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05"/>
  <workbookPr defaultThemeVersion="166925"/>
  <xr:revisionPtr revIDLastSave="516" documentId="11_E60897F41BE170836B02CE998F75CCDC64E183C8" xr6:coauthVersionLast="47" xr6:coauthVersionMax="47" xr10:uidLastSave="{A31C2659-A55D-4103-9982-613D8DF4B6AB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3" i="1" l="1"/>
  <c r="AE34" i="1" s="1"/>
  <c r="AE35" i="1" s="1"/>
  <c r="AE36" i="1" s="1"/>
  <c r="AE37" i="1" s="1"/>
  <c r="AE38" i="1" s="1"/>
  <c r="AE39" i="1" s="1"/>
  <c r="AE40" i="1" s="1"/>
  <c r="AE41" i="1" s="1"/>
  <c r="AE42" i="1" s="1"/>
  <c r="AE43" i="1" s="1"/>
  <c r="AE44" i="1" s="1"/>
  <c r="AE45" i="1" s="1"/>
  <c r="AE46" i="1" s="1"/>
  <c r="AE47" i="1" s="1"/>
  <c r="AE48" i="1" s="1"/>
  <c r="AE49" i="1" s="1"/>
  <c r="AE50" i="1" s="1"/>
  <c r="AE51" i="1" s="1"/>
  <c r="AE52" i="1" s="1"/>
  <c r="AE53" i="1" s="1"/>
  <c r="AE54" i="1" s="1"/>
  <c r="AE55" i="1" s="1"/>
  <c r="AE56" i="1" s="1"/>
  <c r="AE57" i="1" s="1"/>
  <c r="AE58" i="1" s="1"/>
  <c r="AE59" i="1" s="1"/>
  <c r="AE60" i="1" s="1"/>
  <c r="AE61" i="1" s="1"/>
  <c r="AE62" i="1" s="1"/>
  <c r="AE63" i="1" s="1"/>
  <c r="AE64" i="1" s="1"/>
  <c r="AE65" i="1" s="1"/>
  <c r="AE66" i="1" s="1"/>
  <c r="AE67" i="1" s="1"/>
  <c r="AE68" i="1" s="1"/>
  <c r="AE69" i="1" s="1"/>
  <c r="AE70" i="1" s="1"/>
  <c r="AE71" i="1" s="1"/>
  <c r="AE72" i="1" s="1"/>
  <c r="AE73" i="1" s="1"/>
  <c r="AE74" i="1" s="1"/>
  <c r="AE75" i="1" s="1"/>
  <c r="AE76" i="1" s="1"/>
  <c r="AE77" i="1" s="1"/>
  <c r="K33" i="1"/>
  <c r="K34" i="1" s="1"/>
  <c r="J33" i="1"/>
  <c r="J34" i="1" s="1"/>
  <c r="I33" i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AP33" i="1"/>
  <c r="AQ33" i="1"/>
  <c r="AR33" i="1"/>
  <c r="AS33" i="1"/>
  <c r="AQ32" i="1"/>
  <c r="AP32" i="1"/>
  <c r="AM32" i="1"/>
  <c r="AL32" i="1"/>
  <c r="AK32" i="1"/>
  <c r="AJ32" i="1"/>
  <c r="R32" i="1"/>
  <c r="S32" i="1" s="1"/>
  <c r="AO32" i="1" s="1"/>
  <c r="P32" i="1"/>
  <c r="Q32" i="1" s="1"/>
  <c r="AS32" i="1"/>
  <c r="AR32" i="1"/>
  <c r="AP34" i="1" l="1"/>
  <c r="AR34" i="1"/>
  <c r="J35" i="1"/>
  <c r="AQ34" i="1"/>
  <c r="AS34" i="1"/>
  <c r="K35" i="1"/>
  <c r="AN32" i="1"/>
  <c r="Y32" i="1"/>
  <c r="AA32" i="1" s="1"/>
  <c r="X32" i="1"/>
  <c r="Z32" i="1" s="1"/>
  <c r="AQ35" i="1" l="1"/>
  <c r="AS35" i="1"/>
  <c r="K36" i="1"/>
  <c r="AP35" i="1"/>
  <c r="AR35" i="1"/>
  <c r="J36" i="1"/>
  <c r="AH32" i="1"/>
  <c r="AF32" i="1"/>
  <c r="AU32" i="1" s="1"/>
  <c r="AB32" i="1"/>
  <c r="AI32" i="1"/>
  <c r="AG32" i="1"/>
  <c r="AT32" i="1" s="1"/>
  <c r="AC32" i="1"/>
  <c r="AP36" i="1" l="1"/>
  <c r="AR36" i="1"/>
  <c r="J37" i="1"/>
  <c r="AQ36" i="1"/>
  <c r="AS36" i="1"/>
  <c r="K37" i="1"/>
  <c r="BG32" i="1"/>
  <c r="W33" i="1" s="1"/>
  <c r="BF32" i="1"/>
  <c r="V33" i="1" s="1"/>
  <c r="AD32" i="1"/>
  <c r="BE32" i="1"/>
  <c r="U33" i="1" s="1"/>
  <c r="BD32" i="1"/>
  <c r="T33" i="1" s="1"/>
  <c r="AW32" i="1"/>
  <c r="AY32" i="1" s="1"/>
  <c r="AV32" i="1"/>
  <c r="AX32" i="1" s="1"/>
  <c r="AQ37" i="1" l="1"/>
  <c r="AS37" i="1"/>
  <c r="K38" i="1"/>
  <c r="AP37" i="1"/>
  <c r="AR37" i="1"/>
  <c r="J38" i="1"/>
  <c r="BA32" i="1"/>
  <c r="M33" i="1" s="1"/>
  <c r="AZ32" i="1"/>
  <c r="L33" i="1" s="1"/>
  <c r="BC32" i="1"/>
  <c r="O33" i="1" s="1"/>
  <c r="BB32" i="1"/>
  <c r="N33" i="1" s="1"/>
  <c r="AJ33" i="1"/>
  <c r="AK33" i="1"/>
  <c r="AL33" i="1"/>
  <c r="AM33" i="1"/>
  <c r="AP38" i="1" l="1"/>
  <c r="AR38" i="1"/>
  <c r="J39" i="1"/>
  <c r="AQ38" i="1"/>
  <c r="AS38" i="1"/>
  <c r="K39" i="1"/>
  <c r="R33" i="1"/>
  <c r="S33" i="1" s="1"/>
  <c r="AO33" i="1" s="1"/>
  <c r="P33" i="1"/>
  <c r="Q33" i="1" s="1"/>
  <c r="AQ39" i="1" l="1"/>
  <c r="AS39" i="1"/>
  <c r="K40" i="1"/>
  <c r="AP39" i="1"/>
  <c r="AR39" i="1"/>
  <c r="J40" i="1"/>
  <c r="AN33" i="1"/>
  <c r="X33" i="1"/>
  <c r="Z33" i="1" s="1"/>
  <c r="Y33" i="1"/>
  <c r="AA33" i="1" s="1"/>
  <c r="AP40" i="1" l="1"/>
  <c r="AR40" i="1"/>
  <c r="J41" i="1"/>
  <c r="AQ40" i="1"/>
  <c r="AS40" i="1"/>
  <c r="K41" i="1"/>
  <c r="AC33" i="1"/>
  <c r="AG33" i="1"/>
  <c r="AI33" i="1"/>
  <c r="AB33" i="1"/>
  <c r="AD33" i="1" s="1"/>
  <c r="AF33" i="1"/>
  <c r="AH33" i="1"/>
  <c r="AQ41" i="1" l="1"/>
  <c r="AS41" i="1"/>
  <c r="K42" i="1"/>
  <c r="AP41" i="1"/>
  <c r="AR41" i="1"/>
  <c r="J42" i="1"/>
  <c r="AU33" i="1"/>
  <c r="AT33" i="1"/>
  <c r="AP42" i="1" l="1"/>
  <c r="AR42" i="1"/>
  <c r="J43" i="1"/>
  <c r="AQ42" i="1"/>
  <c r="AS42" i="1"/>
  <c r="K43" i="1"/>
  <c r="BF33" i="1"/>
  <c r="V34" i="1" s="1"/>
  <c r="BG33" i="1"/>
  <c r="W34" i="1" s="1"/>
  <c r="AV33" i="1"/>
  <c r="AX33" i="1" s="1"/>
  <c r="AW33" i="1"/>
  <c r="AY33" i="1" s="1"/>
  <c r="BD33" i="1"/>
  <c r="T34" i="1" s="1"/>
  <c r="BE33" i="1"/>
  <c r="U34" i="1" s="1"/>
  <c r="AQ43" i="1" l="1"/>
  <c r="AS43" i="1"/>
  <c r="K44" i="1"/>
  <c r="AP43" i="1"/>
  <c r="AR43" i="1"/>
  <c r="J44" i="1"/>
  <c r="AK34" i="1"/>
  <c r="AJ34" i="1"/>
  <c r="AM34" i="1"/>
  <c r="AL34" i="1"/>
  <c r="BB33" i="1"/>
  <c r="N34" i="1" s="1"/>
  <c r="BC33" i="1"/>
  <c r="O34" i="1" s="1"/>
  <c r="AZ33" i="1"/>
  <c r="L34" i="1" s="1"/>
  <c r="BA33" i="1"/>
  <c r="M34" i="1" s="1"/>
  <c r="AP44" i="1" l="1"/>
  <c r="AR44" i="1"/>
  <c r="J45" i="1"/>
  <c r="AQ44" i="1"/>
  <c r="AS44" i="1"/>
  <c r="K45" i="1"/>
  <c r="P34" i="1"/>
  <c r="Q34" i="1" s="1"/>
  <c r="R34" i="1"/>
  <c r="S34" i="1" s="1"/>
  <c r="AO34" i="1" s="1"/>
  <c r="AQ45" i="1" l="1"/>
  <c r="AS45" i="1"/>
  <c r="K46" i="1"/>
  <c r="AP45" i="1"/>
  <c r="AR45" i="1"/>
  <c r="J46" i="1"/>
  <c r="AN34" i="1"/>
  <c r="X34" i="1"/>
  <c r="Z34" i="1" s="1"/>
  <c r="Y34" i="1"/>
  <c r="AA34" i="1" s="1"/>
  <c r="AP46" i="1" l="1"/>
  <c r="AR46" i="1"/>
  <c r="J47" i="1"/>
  <c r="AQ46" i="1"/>
  <c r="AS46" i="1"/>
  <c r="K47" i="1"/>
  <c r="AC34" i="1"/>
  <c r="AG34" i="1"/>
  <c r="AI34" i="1"/>
  <c r="AB34" i="1"/>
  <c r="AD34" i="1" s="1"/>
  <c r="AF34" i="1"/>
  <c r="AH34" i="1"/>
  <c r="AQ47" i="1" l="1"/>
  <c r="AS47" i="1"/>
  <c r="K48" i="1"/>
  <c r="AP47" i="1"/>
  <c r="AR47" i="1"/>
  <c r="J48" i="1"/>
  <c r="AU34" i="1"/>
  <c r="AT34" i="1"/>
  <c r="AP48" i="1" l="1"/>
  <c r="AR48" i="1"/>
  <c r="J49" i="1"/>
  <c r="AQ48" i="1"/>
  <c r="AS48" i="1"/>
  <c r="K49" i="1"/>
  <c r="BF34" i="1"/>
  <c r="V35" i="1" s="1"/>
  <c r="BG34" i="1"/>
  <c r="W35" i="1" s="1"/>
  <c r="AV34" i="1"/>
  <c r="AX34" i="1" s="1"/>
  <c r="AW34" i="1"/>
  <c r="AY34" i="1" s="1"/>
  <c r="BD34" i="1"/>
  <c r="T35" i="1" s="1"/>
  <c r="BE34" i="1"/>
  <c r="U35" i="1" s="1"/>
  <c r="AQ49" i="1" l="1"/>
  <c r="AS49" i="1"/>
  <c r="K50" i="1"/>
  <c r="AP49" i="1"/>
  <c r="AR49" i="1"/>
  <c r="J50" i="1"/>
  <c r="AK35" i="1"/>
  <c r="AJ35" i="1"/>
  <c r="BB34" i="1"/>
  <c r="N35" i="1" s="1"/>
  <c r="BC34" i="1"/>
  <c r="O35" i="1" s="1"/>
  <c r="AZ34" i="1"/>
  <c r="L35" i="1" s="1"/>
  <c r="BA34" i="1"/>
  <c r="M35" i="1" s="1"/>
  <c r="AM35" i="1"/>
  <c r="AL35" i="1"/>
  <c r="AP50" i="1" l="1"/>
  <c r="AR50" i="1"/>
  <c r="J51" i="1"/>
  <c r="AQ50" i="1"/>
  <c r="AS50" i="1"/>
  <c r="K51" i="1"/>
  <c r="P35" i="1"/>
  <c r="Q35" i="1" s="1"/>
  <c r="R35" i="1"/>
  <c r="S35" i="1" s="1"/>
  <c r="AO35" i="1" s="1"/>
  <c r="AQ51" i="1" l="1"/>
  <c r="AS51" i="1"/>
  <c r="K52" i="1"/>
  <c r="AP51" i="1"/>
  <c r="AR51" i="1"/>
  <c r="J52" i="1"/>
  <c r="AN35" i="1"/>
  <c r="X35" i="1"/>
  <c r="Z35" i="1" s="1"/>
  <c r="Y35" i="1"/>
  <c r="AA35" i="1" s="1"/>
  <c r="AP52" i="1" l="1"/>
  <c r="AR52" i="1"/>
  <c r="J53" i="1"/>
  <c r="AQ52" i="1"/>
  <c r="AS52" i="1"/>
  <c r="K53" i="1"/>
  <c r="AC35" i="1"/>
  <c r="AG35" i="1"/>
  <c r="AI35" i="1"/>
  <c r="AB35" i="1"/>
  <c r="AD35" i="1" s="1"/>
  <c r="AF35" i="1"/>
  <c r="AH35" i="1"/>
  <c r="AQ53" i="1" l="1"/>
  <c r="AS53" i="1"/>
  <c r="K54" i="1"/>
  <c r="AP53" i="1"/>
  <c r="AR53" i="1"/>
  <c r="J54" i="1"/>
  <c r="AU35" i="1"/>
  <c r="AT35" i="1"/>
  <c r="AP54" i="1" l="1"/>
  <c r="AR54" i="1"/>
  <c r="J55" i="1"/>
  <c r="AQ54" i="1"/>
  <c r="AS54" i="1"/>
  <c r="K55" i="1"/>
  <c r="BF35" i="1"/>
  <c r="V36" i="1" s="1"/>
  <c r="BG35" i="1"/>
  <c r="W36" i="1" s="1"/>
  <c r="AV35" i="1"/>
  <c r="AX35" i="1" s="1"/>
  <c r="AW35" i="1"/>
  <c r="AY35" i="1" s="1"/>
  <c r="BD35" i="1"/>
  <c r="T36" i="1" s="1"/>
  <c r="BE35" i="1"/>
  <c r="U36" i="1" s="1"/>
  <c r="AQ55" i="1" l="1"/>
  <c r="AS55" i="1"/>
  <c r="K56" i="1"/>
  <c r="AP55" i="1"/>
  <c r="AR55" i="1"/>
  <c r="J56" i="1"/>
  <c r="AK36" i="1"/>
  <c r="AJ36" i="1"/>
  <c r="BB35" i="1"/>
  <c r="N36" i="1" s="1"/>
  <c r="BC35" i="1"/>
  <c r="O36" i="1" s="1"/>
  <c r="AZ35" i="1"/>
  <c r="L36" i="1" s="1"/>
  <c r="BA35" i="1"/>
  <c r="M36" i="1" s="1"/>
  <c r="AM36" i="1"/>
  <c r="AL36" i="1"/>
  <c r="AP56" i="1" l="1"/>
  <c r="AR56" i="1"/>
  <c r="J57" i="1"/>
  <c r="AQ56" i="1"/>
  <c r="AS56" i="1"/>
  <c r="K57" i="1"/>
  <c r="P36" i="1"/>
  <c r="Q36" i="1" s="1"/>
  <c r="R36" i="1"/>
  <c r="S36" i="1" s="1"/>
  <c r="AO36" i="1" s="1"/>
  <c r="AQ57" i="1" l="1"/>
  <c r="AS57" i="1"/>
  <c r="K58" i="1"/>
  <c r="AP57" i="1"/>
  <c r="AR57" i="1"/>
  <c r="J58" i="1"/>
  <c r="AN36" i="1"/>
  <c r="X36" i="1"/>
  <c r="Z36" i="1" s="1"/>
  <c r="Y36" i="1"/>
  <c r="AA36" i="1" s="1"/>
  <c r="J59" i="1" l="1"/>
  <c r="AP58" i="1"/>
  <c r="AR58" i="1"/>
  <c r="K59" i="1"/>
  <c r="AQ58" i="1"/>
  <c r="AS58" i="1"/>
  <c r="AC36" i="1"/>
  <c r="AG36" i="1"/>
  <c r="AI36" i="1"/>
  <c r="AB36" i="1"/>
  <c r="AD36" i="1" s="1"/>
  <c r="AF36" i="1"/>
  <c r="AH36" i="1"/>
  <c r="AQ59" i="1" l="1"/>
  <c r="AS59" i="1"/>
  <c r="K60" i="1"/>
  <c r="AP59" i="1"/>
  <c r="AR59" i="1"/>
  <c r="J60" i="1"/>
  <c r="AU36" i="1"/>
  <c r="AT36" i="1"/>
  <c r="AP60" i="1" l="1"/>
  <c r="AR60" i="1"/>
  <c r="J61" i="1"/>
  <c r="AQ60" i="1"/>
  <c r="AS60" i="1"/>
  <c r="K61" i="1"/>
  <c r="BF36" i="1"/>
  <c r="V37" i="1" s="1"/>
  <c r="BG36" i="1"/>
  <c r="W37" i="1" s="1"/>
  <c r="AV36" i="1"/>
  <c r="AX36" i="1" s="1"/>
  <c r="AW36" i="1"/>
  <c r="AY36" i="1" s="1"/>
  <c r="BD36" i="1"/>
  <c r="T37" i="1" s="1"/>
  <c r="BE36" i="1"/>
  <c r="U37" i="1" s="1"/>
  <c r="AQ61" i="1" l="1"/>
  <c r="AS61" i="1"/>
  <c r="K62" i="1"/>
  <c r="AP61" i="1"/>
  <c r="AR61" i="1"/>
  <c r="J62" i="1"/>
  <c r="AK37" i="1"/>
  <c r="AJ37" i="1"/>
  <c r="BB36" i="1"/>
  <c r="N37" i="1" s="1"/>
  <c r="BC36" i="1"/>
  <c r="O37" i="1" s="1"/>
  <c r="AZ36" i="1"/>
  <c r="L37" i="1" s="1"/>
  <c r="BA36" i="1"/>
  <c r="M37" i="1" s="1"/>
  <c r="AM37" i="1"/>
  <c r="AL37" i="1"/>
  <c r="AP62" i="1" l="1"/>
  <c r="AR62" i="1"/>
  <c r="J63" i="1"/>
  <c r="AQ62" i="1"/>
  <c r="AS62" i="1"/>
  <c r="K63" i="1"/>
  <c r="P37" i="1"/>
  <c r="Q37" i="1" s="1"/>
  <c r="R37" i="1"/>
  <c r="S37" i="1" s="1"/>
  <c r="AO37" i="1" s="1"/>
  <c r="AQ63" i="1" l="1"/>
  <c r="AS63" i="1"/>
  <c r="K64" i="1"/>
  <c r="AP63" i="1"/>
  <c r="AR63" i="1"/>
  <c r="J64" i="1"/>
  <c r="AN37" i="1"/>
  <c r="X37" i="1"/>
  <c r="Z37" i="1" s="1"/>
  <c r="Y37" i="1"/>
  <c r="AA37" i="1" s="1"/>
  <c r="AP64" i="1" l="1"/>
  <c r="AR64" i="1"/>
  <c r="J65" i="1"/>
  <c r="AQ64" i="1"/>
  <c r="AS64" i="1"/>
  <c r="K65" i="1"/>
  <c r="AC37" i="1"/>
  <c r="AG37" i="1"/>
  <c r="AI37" i="1"/>
  <c r="AB37" i="1"/>
  <c r="AD37" i="1" s="1"/>
  <c r="AF37" i="1"/>
  <c r="AH37" i="1"/>
  <c r="K66" i="1" l="1"/>
  <c r="AQ65" i="1"/>
  <c r="AS65" i="1"/>
  <c r="J66" i="1"/>
  <c r="AP65" i="1"/>
  <c r="AR65" i="1"/>
  <c r="AU37" i="1"/>
  <c r="AT37" i="1"/>
  <c r="AP66" i="1" l="1"/>
  <c r="AR66" i="1"/>
  <c r="J67" i="1"/>
  <c r="AQ66" i="1"/>
  <c r="AS66" i="1"/>
  <c r="K67" i="1"/>
  <c r="BF37" i="1"/>
  <c r="V38" i="1" s="1"/>
  <c r="BG37" i="1"/>
  <c r="W38" i="1" s="1"/>
  <c r="AV37" i="1"/>
  <c r="AX37" i="1" s="1"/>
  <c r="AW37" i="1"/>
  <c r="AY37" i="1" s="1"/>
  <c r="BD37" i="1"/>
  <c r="T38" i="1" s="1"/>
  <c r="BE37" i="1"/>
  <c r="U38" i="1" s="1"/>
  <c r="AQ67" i="1" l="1"/>
  <c r="AS67" i="1"/>
  <c r="K68" i="1"/>
  <c r="AP67" i="1"/>
  <c r="AR67" i="1"/>
  <c r="J68" i="1"/>
  <c r="AK38" i="1"/>
  <c r="AJ38" i="1"/>
  <c r="BB37" i="1"/>
  <c r="N38" i="1" s="1"/>
  <c r="BC37" i="1"/>
  <c r="O38" i="1" s="1"/>
  <c r="AZ37" i="1"/>
  <c r="L38" i="1" s="1"/>
  <c r="BA37" i="1"/>
  <c r="M38" i="1" s="1"/>
  <c r="AM38" i="1"/>
  <c r="AL38" i="1"/>
  <c r="AP68" i="1" l="1"/>
  <c r="AR68" i="1"/>
  <c r="J69" i="1"/>
  <c r="AQ68" i="1"/>
  <c r="AS68" i="1"/>
  <c r="K69" i="1"/>
  <c r="P38" i="1"/>
  <c r="Q38" i="1" s="1"/>
  <c r="R38" i="1"/>
  <c r="S38" i="1" s="1"/>
  <c r="AO38" i="1" s="1"/>
  <c r="AQ69" i="1" l="1"/>
  <c r="AS69" i="1"/>
  <c r="K70" i="1"/>
  <c r="AP69" i="1"/>
  <c r="AR69" i="1"/>
  <c r="J70" i="1"/>
  <c r="AN38" i="1"/>
  <c r="X38" i="1"/>
  <c r="Z38" i="1" s="1"/>
  <c r="Y38" i="1"/>
  <c r="AA38" i="1" s="1"/>
  <c r="AP70" i="1" l="1"/>
  <c r="AR70" i="1"/>
  <c r="J71" i="1"/>
  <c r="AQ70" i="1"/>
  <c r="AS70" i="1"/>
  <c r="K71" i="1"/>
  <c r="AC38" i="1"/>
  <c r="AG38" i="1"/>
  <c r="AI38" i="1"/>
  <c r="AB38" i="1"/>
  <c r="AD38" i="1" s="1"/>
  <c r="AF38" i="1"/>
  <c r="AH38" i="1"/>
  <c r="AQ71" i="1" l="1"/>
  <c r="AS71" i="1"/>
  <c r="K72" i="1"/>
  <c r="AP71" i="1"/>
  <c r="AR71" i="1"/>
  <c r="J72" i="1"/>
  <c r="AU38" i="1"/>
  <c r="AT38" i="1"/>
  <c r="AP72" i="1" l="1"/>
  <c r="AR72" i="1"/>
  <c r="J73" i="1"/>
  <c r="AQ72" i="1"/>
  <c r="AS72" i="1"/>
  <c r="K73" i="1"/>
  <c r="BF38" i="1"/>
  <c r="V39" i="1" s="1"/>
  <c r="BG38" i="1"/>
  <c r="W39" i="1" s="1"/>
  <c r="AV38" i="1"/>
  <c r="AX38" i="1" s="1"/>
  <c r="AW38" i="1"/>
  <c r="AY38" i="1" s="1"/>
  <c r="BD38" i="1"/>
  <c r="T39" i="1" s="1"/>
  <c r="BE38" i="1"/>
  <c r="U39" i="1" s="1"/>
  <c r="AQ73" i="1" l="1"/>
  <c r="AS73" i="1"/>
  <c r="K74" i="1"/>
  <c r="AP73" i="1"/>
  <c r="AR73" i="1"/>
  <c r="J74" i="1"/>
  <c r="AK39" i="1"/>
  <c r="AJ39" i="1"/>
  <c r="BB38" i="1"/>
  <c r="N39" i="1" s="1"/>
  <c r="BC38" i="1"/>
  <c r="O39" i="1" s="1"/>
  <c r="AZ38" i="1"/>
  <c r="L39" i="1" s="1"/>
  <c r="BA38" i="1"/>
  <c r="M39" i="1" s="1"/>
  <c r="AM39" i="1"/>
  <c r="AL39" i="1"/>
  <c r="AP74" i="1" l="1"/>
  <c r="AR74" i="1"/>
  <c r="J75" i="1"/>
  <c r="AQ74" i="1"/>
  <c r="AS74" i="1"/>
  <c r="K75" i="1"/>
  <c r="P39" i="1"/>
  <c r="Q39" i="1" s="1"/>
  <c r="R39" i="1"/>
  <c r="S39" i="1" s="1"/>
  <c r="AO39" i="1" s="1"/>
  <c r="AQ75" i="1" l="1"/>
  <c r="AS75" i="1"/>
  <c r="K76" i="1"/>
  <c r="AP75" i="1"/>
  <c r="AR75" i="1"/>
  <c r="J76" i="1"/>
  <c r="AN39" i="1"/>
  <c r="X39" i="1"/>
  <c r="Z39" i="1" s="1"/>
  <c r="Y39" i="1"/>
  <c r="AA39" i="1" s="1"/>
  <c r="J77" i="1" l="1"/>
  <c r="AP76" i="1"/>
  <c r="AR76" i="1"/>
  <c r="K77" i="1"/>
  <c r="AQ76" i="1"/>
  <c r="AS76" i="1"/>
  <c r="AC39" i="1"/>
  <c r="AG39" i="1"/>
  <c r="AI39" i="1"/>
  <c r="AB39" i="1"/>
  <c r="AD39" i="1" s="1"/>
  <c r="AF39" i="1"/>
  <c r="AH39" i="1"/>
  <c r="AQ77" i="1" l="1"/>
  <c r="AS77" i="1"/>
  <c r="AP77" i="1"/>
  <c r="AR77" i="1"/>
  <c r="AU39" i="1"/>
  <c r="AT39" i="1"/>
  <c r="BF39" i="1" l="1"/>
  <c r="V40" i="1" s="1"/>
  <c r="BG39" i="1"/>
  <c r="W40" i="1" s="1"/>
  <c r="AV39" i="1"/>
  <c r="AX39" i="1" s="1"/>
  <c r="AW39" i="1"/>
  <c r="AY39" i="1" s="1"/>
  <c r="BD39" i="1"/>
  <c r="T40" i="1" s="1"/>
  <c r="BE39" i="1"/>
  <c r="U40" i="1" s="1"/>
  <c r="AK40" i="1" l="1"/>
  <c r="AJ40" i="1"/>
  <c r="BB39" i="1"/>
  <c r="N40" i="1" s="1"/>
  <c r="BC39" i="1"/>
  <c r="O40" i="1" s="1"/>
  <c r="AZ39" i="1"/>
  <c r="L40" i="1" s="1"/>
  <c r="BA39" i="1"/>
  <c r="M40" i="1" s="1"/>
  <c r="AM40" i="1"/>
  <c r="AL40" i="1"/>
  <c r="P40" i="1" l="1"/>
  <c r="Q40" i="1" s="1"/>
  <c r="R40" i="1"/>
  <c r="S40" i="1" s="1"/>
  <c r="AO40" i="1" s="1"/>
  <c r="AN40" i="1" l="1"/>
  <c r="X40" i="1"/>
  <c r="Z40" i="1" s="1"/>
  <c r="Y40" i="1"/>
  <c r="AA40" i="1" s="1"/>
  <c r="AC40" i="1" l="1"/>
  <c r="AG40" i="1"/>
  <c r="AI40" i="1"/>
  <c r="AB40" i="1"/>
  <c r="AD40" i="1" s="1"/>
  <c r="AF40" i="1"/>
  <c r="AH40" i="1"/>
  <c r="AU40" i="1" l="1"/>
  <c r="AT40" i="1"/>
  <c r="BF40" i="1" l="1"/>
  <c r="V41" i="1" s="1"/>
  <c r="BG40" i="1"/>
  <c r="W41" i="1" s="1"/>
  <c r="AV40" i="1"/>
  <c r="AX40" i="1" s="1"/>
  <c r="AW40" i="1"/>
  <c r="AY40" i="1" s="1"/>
  <c r="BD40" i="1"/>
  <c r="T41" i="1" s="1"/>
  <c r="BE40" i="1"/>
  <c r="U41" i="1" s="1"/>
  <c r="AK41" i="1" l="1"/>
  <c r="AJ41" i="1"/>
  <c r="BB40" i="1"/>
  <c r="N41" i="1" s="1"/>
  <c r="BC40" i="1"/>
  <c r="O41" i="1" s="1"/>
  <c r="AZ40" i="1"/>
  <c r="L41" i="1" s="1"/>
  <c r="BA40" i="1"/>
  <c r="M41" i="1" s="1"/>
  <c r="AM41" i="1"/>
  <c r="AL41" i="1"/>
  <c r="P41" i="1" l="1"/>
  <c r="Q41" i="1" s="1"/>
  <c r="R41" i="1"/>
  <c r="S41" i="1" s="1"/>
  <c r="AO41" i="1" s="1"/>
  <c r="AN41" i="1" l="1"/>
  <c r="X41" i="1"/>
  <c r="Z41" i="1" s="1"/>
  <c r="Y41" i="1"/>
  <c r="AA41" i="1" s="1"/>
  <c r="AC41" i="1" l="1"/>
  <c r="AG41" i="1"/>
  <c r="AI41" i="1"/>
  <c r="AB41" i="1"/>
  <c r="AD41" i="1" s="1"/>
  <c r="AF41" i="1"/>
  <c r="AH41" i="1"/>
  <c r="AU41" i="1" l="1"/>
  <c r="AT41" i="1"/>
  <c r="BF41" i="1" l="1"/>
  <c r="V42" i="1" s="1"/>
  <c r="BG41" i="1"/>
  <c r="W42" i="1" s="1"/>
  <c r="AV41" i="1"/>
  <c r="AX41" i="1" s="1"/>
  <c r="AW41" i="1"/>
  <c r="AY41" i="1" s="1"/>
  <c r="BD41" i="1"/>
  <c r="T42" i="1" s="1"/>
  <c r="BE41" i="1"/>
  <c r="U42" i="1" s="1"/>
  <c r="AK42" i="1" l="1"/>
  <c r="AJ42" i="1"/>
  <c r="BB41" i="1"/>
  <c r="N42" i="1" s="1"/>
  <c r="BC41" i="1"/>
  <c r="O42" i="1" s="1"/>
  <c r="AZ41" i="1"/>
  <c r="L42" i="1" s="1"/>
  <c r="BA41" i="1"/>
  <c r="M42" i="1" s="1"/>
  <c r="AM42" i="1"/>
  <c r="AL42" i="1"/>
  <c r="P42" i="1" l="1"/>
  <c r="Q42" i="1" s="1"/>
  <c r="R42" i="1"/>
  <c r="S42" i="1" s="1"/>
  <c r="AO42" i="1" s="1"/>
  <c r="AN42" i="1" l="1"/>
  <c r="X42" i="1"/>
  <c r="Z42" i="1" s="1"/>
  <c r="Y42" i="1"/>
  <c r="AA42" i="1" s="1"/>
  <c r="AC42" i="1" l="1"/>
  <c r="AG42" i="1"/>
  <c r="AI42" i="1"/>
  <c r="AB42" i="1"/>
  <c r="AD42" i="1" s="1"/>
  <c r="AF42" i="1"/>
  <c r="AH42" i="1"/>
  <c r="AU42" i="1" l="1"/>
  <c r="AT42" i="1"/>
  <c r="BF42" i="1" l="1"/>
  <c r="V43" i="1" s="1"/>
  <c r="BG42" i="1"/>
  <c r="W43" i="1" s="1"/>
  <c r="AV42" i="1"/>
  <c r="AX42" i="1" s="1"/>
  <c r="AW42" i="1"/>
  <c r="AY42" i="1" s="1"/>
  <c r="BD42" i="1"/>
  <c r="T43" i="1" s="1"/>
  <c r="BE42" i="1"/>
  <c r="U43" i="1" s="1"/>
  <c r="AK43" i="1" l="1"/>
  <c r="AJ43" i="1"/>
  <c r="BB42" i="1"/>
  <c r="N43" i="1" s="1"/>
  <c r="BC42" i="1"/>
  <c r="O43" i="1" s="1"/>
  <c r="AZ42" i="1"/>
  <c r="L43" i="1" s="1"/>
  <c r="BA42" i="1"/>
  <c r="M43" i="1" s="1"/>
  <c r="AM43" i="1"/>
  <c r="AL43" i="1"/>
  <c r="P43" i="1" l="1"/>
  <c r="Q43" i="1" s="1"/>
  <c r="R43" i="1"/>
  <c r="S43" i="1" s="1"/>
  <c r="AO43" i="1" s="1"/>
  <c r="AN43" i="1" l="1"/>
  <c r="X43" i="1"/>
  <c r="Z43" i="1" s="1"/>
  <c r="Y43" i="1"/>
  <c r="AA43" i="1" s="1"/>
  <c r="AC43" i="1" l="1"/>
  <c r="AG43" i="1"/>
  <c r="AI43" i="1"/>
  <c r="AB43" i="1"/>
  <c r="AD43" i="1" s="1"/>
  <c r="AF43" i="1"/>
  <c r="AH43" i="1"/>
  <c r="AU43" i="1" l="1"/>
  <c r="AT43" i="1"/>
  <c r="BF43" i="1" l="1"/>
  <c r="V44" i="1" s="1"/>
  <c r="BG43" i="1"/>
  <c r="W44" i="1" s="1"/>
  <c r="AV43" i="1"/>
  <c r="AX43" i="1" s="1"/>
  <c r="AW43" i="1"/>
  <c r="AY43" i="1" s="1"/>
  <c r="BD43" i="1"/>
  <c r="T44" i="1" s="1"/>
  <c r="BE43" i="1"/>
  <c r="U44" i="1" s="1"/>
  <c r="AK44" i="1" l="1"/>
  <c r="AJ44" i="1"/>
  <c r="BB43" i="1"/>
  <c r="N44" i="1" s="1"/>
  <c r="BC43" i="1"/>
  <c r="O44" i="1" s="1"/>
  <c r="AZ43" i="1"/>
  <c r="L44" i="1" s="1"/>
  <c r="BA43" i="1"/>
  <c r="M44" i="1" s="1"/>
  <c r="AM44" i="1"/>
  <c r="AL44" i="1"/>
  <c r="P44" i="1" l="1"/>
  <c r="Q44" i="1" s="1"/>
  <c r="R44" i="1"/>
  <c r="S44" i="1" s="1"/>
  <c r="AO44" i="1" s="1"/>
  <c r="AN44" i="1" l="1"/>
  <c r="X44" i="1"/>
  <c r="Z44" i="1" s="1"/>
  <c r="Y44" i="1"/>
  <c r="AA44" i="1" s="1"/>
  <c r="AC44" i="1" l="1"/>
  <c r="AG44" i="1"/>
  <c r="AI44" i="1"/>
  <c r="AB44" i="1"/>
  <c r="AD44" i="1" s="1"/>
  <c r="AF44" i="1"/>
  <c r="AH44" i="1"/>
  <c r="AU44" i="1" l="1"/>
  <c r="AT44" i="1"/>
  <c r="BF44" i="1" l="1"/>
  <c r="V45" i="1" s="1"/>
  <c r="BG44" i="1"/>
  <c r="W45" i="1" s="1"/>
  <c r="AV44" i="1"/>
  <c r="AX44" i="1" s="1"/>
  <c r="AW44" i="1"/>
  <c r="AY44" i="1" s="1"/>
  <c r="BD44" i="1"/>
  <c r="T45" i="1" s="1"/>
  <c r="BE44" i="1"/>
  <c r="U45" i="1" s="1"/>
  <c r="AK45" i="1" l="1"/>
  <c r="AJ45" i="1"/>
  <c r="BB44" i="1"/>
  <c r="N45" i="1" s="1"/>
  <c r="BC44" i="1"/>
  <c r="O45" i="1" s="1"/>
  <c r="AZ44" i="1"/>
  <c r="L45" i="1" s="1"/>
  <c r="BA44" i="1"/>
  <c r="M45" i="1" s="1"/>
  <c r="AM45" i="1"/>
  <c r="AL45" i="1"/>
  <c r="P45" i="1" l="1"/>
  <c r="Q45" i="1" s="1"/>
  <c r="R45" i="1"/>
  <c r="S45" i="1" s="1"/>
  <c r="AO45" i="1" s="1"/>
  <c r="AN45" i="1" l="1"/>
  <c r="X45" i="1"/>
  <c r="Z45" i="1" s="1"/>
  <c r="Y45" i="1"/>
  <c r="AA45" i="1" s="1"/>
  <c r="AC45" i="1" l="1"/>
  <c r="AG45" i="1"/>
  <c r="AI45" i="1"/>
  <c r="AB45" i="1"/>
  <c r="AD45" i="1" s="1"/>
  <c r="AF45" i="1"/>
  <c r="AH45" i="1"/>
  <c r="AU45" i="1" l="1"/>
  <c r="AT45" i="1"/>
  <c r="BF45" i="1" l="1"/>
  <c r="V46" i="1" s="1"/>
  <c r="BG45" i="1"/>
  <c r="W46" i="1" s="1"/>
  <c r="AV45" i="1"/>
  <c r="AX45" i="1" s="1"/>
  <c r="AW45" i="1"/>
  <c r="AY45" i="1" s="1"/>
  <c r="BD45" i="1"/>
  <c r="T46" i="1" s="1"/>
  <c r="BE45" i="1"/>
  <c r="U46" i="1" s="1"/>
  <c r="AK46" i="1" l="1"/>
  <c r="AJ46" i="1"/>
  <c r="BB45" i="1"/>
  <c r="N46" i="1" s="1"/>
  <c r="BC45" i="1"/>
  <c r="O46" i="1" s="1"/>
  <c r="AZ45" i="1"/>
  <c r="L46" i="1" s="1"/>
  <c r="BA45" i="1"/>
  <c r="M46" i="1" s="1"/>
  <c r="AM46" i="1"/>
  <c r="AL46" i="1"/>
  <c r="P46" i="1" l="1"/>
  <c r="Q46" i="1" s="1"/>
  <c r="R46" i="1"/>
  <c r="S46" i="1" s="1"/>
  <c r="AO46" i="1" s="1"/>
  <c r="AN46" i="1" l="1"/>
  <c r="X46" i="1"/>
  <c r="Z46" i="1" s="1"/>
  <c r="Y46" i="1"/>
  <c r="AA46" i="1" s="1"/>
  <c r="AC46" i="1" l="1"/>
  <c r="AG46" i="1"/>
  <c r="AI46" i="1"/>
  <c r="AB46" i="1"/>
  <c r="AD46" i="1" s="1"/>
  <c r="AF46" i="1"/>
  <c r="AH46" i="1"/>
  <c r="AU46" i="1" l="1"/>
  <c r="AT46" i="1"/>
  <c r="BF46" i="1" l="1"/>
  <c r="V47" i="1" s="1"/>
  <c r="BG46" i="1"/>
  <c r="W47" i="1" s="1"/>
  <c r="AV46" i="1"/>
  <c r="AX46" i="1" s="1"/>
  <c r="AW46" i="1"/>
  <c r="AY46" i="1" s="1"/>
  <c r="BD46" i="1"/>
  <c r="T47" i="1" s="1"/>
  <c r="BE46" i="1"/>
  <c r="U47" i="1" s="1"/>
  <c r="AK47" i="1" l="1"/>
  <c r="AJ47" i="1"/>
  <c r="BB46" i="1"/>
  <c r="N47" i="1" s="1"/>
  <c r="BC46" i="1"/>
  <c r="O47" i="1" s="1"/>
  <c r="AZ46" i="1"/>
  <c r="L47" i="1" s="1"/>
  <c r="BA46" i="1"/>
  <c r="M47" i="1" s="1"/>
  <c r="AM47" i="1"/>
  <c r="AL47" i="1"/>
  <c r="P47" i="1" l="1"/>
  <c r="Q47" i="1" s="1"/>
  <c r="R47" i="1"/>
  <c r="S47" i="1" s="1"/>
  <c r="AO47" i="1" s="1"/>
  <c r="AN47" i="1" l="1"/>
  <c r="X47" i="1"/>
  <c r="Z47" i="1" s="1"/>
  <c r="Y47" i="1"/>
  <c r="AA47" i="1" s="1"/>
  <c r="AC47" i="1" l="1"/>
  <c r="AG47" i="1"/>
  <c r="AI47" i="1"/>
  <c r="AB47" i="1"/>
  <c r="AD47" i="1" s="1"/>
  <c r="AF47" i="1"/>
  <c r="AH47" i="1"/>
  <c r="AU47" i="1" l="1"/>
  <c r="AT47" i="1"/>
  <c r="BF47" i="1" l="1"/>
  <c r="V48" i="1" s="1"/>
  <c r="BG47" i="1"/>
  <c r="W48" i="1" s="1"/>
  <c r="AV47" i="1"/>
  <c r="AX47" i="1" s="1"/>
  <c r="AW47" i="1"/>
  <c r="AY47" i="1" s="1"/>
  <c r="BD47" i="1"/>
  <c r="T48" i="1" s="1"/>
  <c r="BE47" i="1"/>
  <c r="U48" i="1" s="1"/>
  <c r="AK48" i="1" l="1"/>
  <c r="AJ48" i="1"/>
  <c r="BB47" i="1"/>
  <c r="N48" i="1" s="1"/>
  <c r="BC47" i="1"/>
  <c r="O48" i="1" s="1"/>
  <c r="AZ47" i="1"/>
  <c r="L48" i="1" s="1"/>
  <c r="BA47" i="1"/>
  <c r="M48" i="1" s="1"/>
  <c r="AM48" i="1"/>
  <c r="AL48" i="1"/>
  <c r="P48" i="1" l="1"/>
  <c r="Q48" i="1" s="1"/>
  <c r="R48" i="1"/>
  <c r="S48" i="1" s="1"/>
  <c r="AO48" i="1" s="1"/>
  <c r="AN48" i="1" l="1"/>
  <c r="X48" i="1"/>
  <c r="Z48" i="1" s="1"/>
  <c r="Y48" i="1"/>
  <c r="AA48" i="1" s="1"/>
  <c r="AC48" i="1" l="1"/>
  <c r="AG48" i="1"/>
  <c r="AI48" i="1"/>
  <c r="AB48" i="1"/>
  <c r="AD48" i="1" s="1"/>
  <c r="AF48" i="1"/>
  <c r="AH48" i="1"/>
  <c r="AU48" i="1" l="1"/>
  <c r="AT48" i="1"/>
  <c r="BF48" i="1" l="1"/>
  <c r="V49" i="1" s="1"/>
  <c r="BG48" i="1"/>
  <c r="W49" i="1" s="1"/>
  <c r="AV48" i="1"/>
  <c r="AX48" i="1" s="1"/>
  <c r="AW48" i="1"/>
  <c r="AY48" i="1" s="1"/>
  <c r="BD48" i="1"/>
  <c r="T49" i="1" s="1"/>
  <c r="BE48" i="1"/>
  <c r="U49" i="1" s="1"/>
  <c r="AK49" i="1" l="1"/>
  <c r="AJ49" i="1"/>
  <c r="BB48" i="1"/>
  <c r="N49" i="1" s="1"/>
  <c r="BC48" i="1"/>
  <c r="O49" i="1" s="1"/>
  <c r="AZ48" i="1"/>
  <c r="L49" i="1" s="1"/>
  <c r="BA48" i="1"/>
  <c r="M49" i="1" s="1"/>
  <c r="AM49" i="1"/>
  <c r="AL49" i="1"/>
  <c r="P49" i="1" l="1"/>
  <c r="Q49" i="1" s="1"/>
  <c r="R49" i="1"/>
  <c r="S49" i="1" s="1"/>
  <c r="AO49" i="1" s="1"/>
  <c r="AN49" i="1" l="1"/>
  <c r="X49" i="1"/>
  <c r="Z49" i="1" s="1"/>
  <c r="Y49" i="1"/>
  <c r="AA49" i="1" s="1"/>
  <c r="AC49" i="1" l="1"/>
  <c r="AG49" i="1"/>
  <c r="AI49" i="1"/>
  <c r="AB49" i="1"/>
  <c r="AD49" i="1" s="1"/>
  <c r="AF49" i="1"/>
  <c r="AH49" i="1"/>
  <c r="AU49" i="1" l="1"/>
  <c r="AT49" i="1"/>
  <c r="BF49" i="1" l="1"/>
  <c r="V50" i="1" s="1"/>
  <c r="BG49" i="1"/>
  <c r="W50" i="1" s="1"/>
  <c r="AV49" i="1"/>
  <c r="AX49" i="1" s="1"/>
  <c r="AW49" i="1"/>
  <c r="AY49" i="1" s="1"/>
  <c r="BD49" i="1"/>
  <c r="T50" i="1" s="1"/>
  <c r="BE49" i="1"/>
  <c r="U50" i="1" s="1"/>
  <c r="AK50" i="1" l="1"/>
  <c r="AJ50" i="1"/>
  <c r="BB49" i="1"/>
  <c r="N50" i="1" s="1"/>
  <c r="BC49" i="1"/>
  <c r="O50" i="1" s="1"/>
  <c r="AZ49" i="1"/>
  <c r="L50" i="1" s="1"/>
  <c r="BA49" i="1"/>
  <c r="M50" i="1" s="1"/>
  <c r="AM50" i="1"/>
  <c r="AL50" i="1"/>
  <c r="P50" i="1" l="1"/>
  <c r="Q50" i="1" s="1"/>
  <c r="R50" i="1"/>
  <c r="S50" i="1" s="1"/>
  <c r="AO50" i="1" s="1"/>
  <c r="AN50" i="1" l="1"/>
  <c r="X50" i="1"/>
  <c r="Z50" i="1" s="1"/>
  <c r="Y50" i="1"/>
  <c r="AA50" i="1" s="1"/>
  <c r="AC50" i="1" l="1"/>
  <c r="AG50" i="1"/>
  <c r="AI50" i="1"/>
  <c r="AB50" i="1"/>
  <c r="AD50" i="1" s="1"/>
  <c r="AF50" i="1"/>
  <c r="AH50" i="1"/>
  <c r="AU50" i="1" l="1"/>
  <c r="AT50" i="1"/>
  <c r="BF50" i="1" l="1"/>
  <c r="V51" i="1" s="1"/>
  <c r="BG50" i="1"/>
  <c r="W51" i="1" s="1"/>
  <c r="AV50" i="1"/>
  <c r="AX50" i="1" s="1"/>
  <c r="AW50" i="1"/>
  <c r="AY50" i="1" s="1"/>
  <c r="BD50" i="1"/>
  <c r="T51" i="1" s="1"/>
  <c r="BE50" i="1"/>
  <c r="U51" i="1" s="1"/>
  <c r="AK51" i="1" l="1"/>
  <c r="AJ51" i="1"/>
  <c r="BB50" i="1"/>
  <c r="N51" i="1" s="1"/>
  <c r="BC50" i="1"/>
  <c r="O51" i="1" s="1"/>
  <c r="AZ50" i="1"/>
  <c r="L51" i="1" s="1"/>
  <c r="BA50" i="1"/>
  <c r="M51" i="1" s="1"/>
  <c r="AM51" i="1"/>
  <c r="AL51" i="1"/>
  <c r="P51" i="1" l="1"/>
  <c r="Q51" i="1" s="1"/>
  <c r="R51" i="1"/>
  <c r="S51" i="1" s="1"/>
  <c r="AO51" i="1" s="1"/>
  <c r="AN51" i="1" l="1"/>
  <c r="X51" i="1"/>
  <c r="Z51" i="1" s="1"/>
  <c r="Y51" i="1"/>
  <c r="AA51" i="1" s="1"/>
  <c r="AC51" i="1" l="1"/>
  <c r="AG51" i="1"/>
  <c r="AI51" i="1"/>
  <c r="AB51" i="1"/>
  <c r="AD51" i="1" s="1"/>
  <c r="AF51" i="1"/>
  <c r="AH51" i="1"/>
  <c r="AU51" i="1" l="1"/>
  <c r="AT51" i="1"/>
  <c r="BF51" i="1" l="1"/>
  <c r="V52" i="1" s="1"/>
  <c r="BG51" i="1"/>
  <c r="W52" i="1" s="1"/>
  <c r="AV51" i="1"/>
  <c r="AX51" i="1" s="1"/>
  <c r="AW51" i="1"/>
  <c r="AY51" i="1" s="1"/>
  <c r="BD51" i="1"/>
  <c r="T52" i="1" s="1"/>
  <c r="BE51" i="1"/>
  <c r="U52" i="1" s="1"/>
  <c r="AK52" i="1" l="1"/>
  <c r="AJ52" i="1"/>
  <c r="BB51" i="1"/>
  <c r="N52" i="1" s="1"/>
  <c r="BC51" i="1"/>
  <c r="O52" i="1" s="1"/>
  <c r="AZ51" i="1"/>
  <c r="L52" i="1" s="1"/>
  <c r="BA51" i="1"/>
  <c r="M52" i="1" s="1"/>
  <c r="AM52" i="1"/>
  <c r="AL52" i="1"/>
  <c r="P52" i="1" l="1"/>
  <c r="Q52" i="1" s="1"/>
  <c r="R52" i="1"/>
  <c r="S52" i="1" s="1"/>
  <c r="AO52" i="1" s="1"/>
  <c r="AN52" i="1" l="1"/>
  <c r="X52" i="1"/>
  <c r="Z52" i="1" s="1"/>
  <c r="Y52" i="1"/>
  <c r="AA52" i="1" s="1"/>
  <c r="AC52" i="1" l="1"/>
  <c r="AG52" i="1"/>
  <c r="AI52" i="1"/>
  <c r="AB52" i="1"/>
  <c r="AD52" i="1" s="1"/>
  <c r="AF52" i="1"/>
  <c r="AH52" i="1"/>
  <c r="AU52" i="1" l="1"/>
  <c r="AT52" i="1"/>
  <c r="BF52" i="1" l="1"/>
  <c r="V53" i="1" s="1"/>
  <c r="BG52" i="1"/>
  <c r="W53" i="1" s="1"/>
  <c r="AV52" i="1"/>
  <c r="AX52" i="1" s="1"/>
  <c r="AW52" i="1"/>
  <c r="AY52" i="1" s="1"/>
  <c r="BD52" i="1"/>
  <c r="T53" i="1" s="1"/>
  <c r="BE52" i="1"/>
  <c r="U53" i="1" s="1"/>
  <c r="AK53" i="1" l="1"/>
  <c r="AJ53" i="1"/>
  <c r="BB52" i="1"/>
  <c r="N53" i="1" s="1"/>
  <c r="BC52" i="1"/>
  <c r="O53" i="1" s="1"/>
  <c r="AZ52" i="1"/>
  <c r="L53" i="1" s="1"/>
  <c r="BA52" i="1"/>
  <c r="M53" i="1" s="1"/>
  <c r="AM53" i="1"/>
  <c r="AL53" i="1"/>
  <c r="P53" i="1" l="1"/>
  <c r="Q53" i="1" s="1"/>
  <c r="R53" i="1"/>
  <c r="S53" i="1" s="1"/>
  <c r="AO53" i="1" s="1"/>
  <c r="AN53" i="1" l="1"/>
  <c r="X53" i="1"/>
  <c r="Z53" i="1" s="1"/>
  <c r="Y53" i="1"/>
  <c r="AA53" i="1" s="1"/>
  <c r="AC53" i="1" l="1"/>
  <c r="AG53" i="1"/>
  <c r="AI53" i="1"/>
  <c r="AB53" i="1"/>
  <c r="AD53" i="1" s="1"/>
  <c r="AF53" i="1"/>
  <c r="AH53" i="1"/>
  <c r="AU53" i="1" l="1"/>
  <c r="AT53" i="1"/>
  <c r="BF53" i="1" l="1"/>
  <c r="V54" i="1" s="1"/>
  <c r="BG53" i="1"/>
  <c r="W54" i="1" s="1"/>
  <c r="AV53" i="1"/>
  <c r="AX53" i="1" s="1"/>
  <c r="AW53" i="1"/>
  <c r="AY53" i="1" s="1"/>
  <c r="BD53" i="1"/>
  <c r="T54" i="1" s="1"/>
  <c r="BE53" i="1"/>
  <c r="U54" i="1" s="1"/>
  <c r="AK54" i="1" l="1"/>
  <c r="AJ54" i="1"/>
  <c r="BB53" i="1"/>
  <c r="N54" i="1" s="1"/>
  <c r="BC53" i="1"/>
  <c r="O54" i="1" s="1"/>
  <c r="AZ53" i="1"/>
  <c r="L54" i="1" s="1"/>
  <c r="BA53" i="1"/>
  <c r="M54" i="1" s="1"/>
  <c r="AM54" i="1"/>
  <c r="AL54" i="1"/>
  <c r="P54" i="1" l="1"/>
  <c r="Q54" i="1" s="1"/>
  <c r="R54" i="1"/>
  <c r="S54" i="1" s="1"/>
  <c r="AO54" i="1" s="1"/>
  <c r="AN54" i="1" l="1"/>
  <c r="X54" i="1"/>
  <c r="Z54" i="1" s="1"/>
  <c r="Y54" i="1"/>
  <c r="AA54" i="1" s="1"/>
  <c r="AC54" i="1" l="1"/>
  <c r="AG54" i="1"/>
  <c r="AI54" i="1"/>
  <c r="AB54" i="1"/>
  <c r="AD54" i="1" s="1"/>
  <c r="AF54" i="1"/>
  <c r="AH54" i="1"/>
  <c r="AU54" i="1" l="1"/>
  <c r="AT54" i="1"/>
  <c r="BF54" i="1" l="1"/>
  <c r="V55" i="1" s="1"/>
  <c r="BG54" i="1"/>
  <c r="W55" i="1" s="1"/>
  <c r="AV54" i="1"/>
  <c r="AX54" i="1" s="1"/>
  <c r="AW54" i="1"/>
  <c r="AY54" i="1" s="1"/>
  <c r="BD54" i="1"/>
  <c r="T55" i="1" s="1"/>
  <c r="BE54" i="1"/>
  <c r="U55" i="1" s="1"/>
  <c r="AK55" i="1" l="1"/>
  <c r="AJ55" i="1"/>
  <c r="BB54" i="1"/>
  <c r="N55" i="1" s="1"/>
  <c r="BC54" i="1"/>
  <c r="O55" i="1" s="1"/>
  <c r="AZ54" i="1"/>
  <c r="L55" i="1" s="1"/>
  <c r="BA54" i="1"/>
  <c r="M55" i="1" s="1"/>
  <c r="AM55" i="1"/>
  <c r="AL55" i="1"/>
  <c r="P55" i="1" l="1"/>
  <c r="Q55" i="1" s="1"/>
  <c r="R55" i="1"/>
  <c r="S55" i="1" s="1"/>
  <c r="AO55" i="1" s="1"/>
  <c r="AN55" i="1" l="1"/>
  <c r="X55" i="1"/>
  <c r="Z55" i="1" s="1"/>
  <c r="Y55" i="1"/>
  <c r="AA55" i="1" s="1"/>
  <c r="AC55" i="1" l="1"/>
  <c r="AG55" i="1"/>
  <c r="AI55" i="1"/>
  <c r="AB55" i="1"/>
  <c r="AD55" i="1" s="1"/>
  <c r="AF55" i="1"/>
  <c r="AH55" i="1"/>
  <c r="AU55" i="1" l="1"/>
  <c r="AT55" i="1"/>
  <c r="BF55" i="1" l="1"/>
  <c r="V56" i="1" s="1"/>
  <c r="BG55" i="1"/>
  <c r="W56" i="1" s="1"/>
  <c r="AV55" i="1"/>
  <c r="AX55" i="1" s="1"/>
  <c r="AW55" i="1"/>
  <c r="AY55" i="1" s="1"/>
  <c r="BD55" i="1"/>
  <c r="T56" i="1" s="1"/>
  <c r="BE55" i="1"/>
  <c r="U56" i="1" s="1"/>
  <c r="AK56" i="1" l="1"/>
  <c r="AJ56" i="1"/>
  <c r="BB55" i="1"/>
  <c r="N56" i="1" s="1"/>
  <c r="BC55" i="1"/>
  <c r="O56" i="1" s="1"/>
  <c r="AZ55" i="1"/>
  <c r="L56" i="1" s="1"/>
  <c r="BA55" i="1"/>
  <c r="M56" i="1" s="1"/>
  <c r="AM56" i="1"/>
  <c r="AL56" i="1"/>
  <c r="P56" i="1" l="1"/>
  <c r="Q56" i="1" s="1"/>
  <c r="R56" i="1"/>
  <c r="S56" i="1" s="1"/>
  <c r="AO56" i="1" s="1"/>
  <c r="AN56" i="1" l="1"/>
  <c r="X56" i="1"/>
  <c r="Z56" i="1" s="1"/>
  <c r="Y56" i="1"/>
  <c r="AA56" i="1" s="1"/>
  <c r="AC56" i="1" l="1"/>
  <c r="AG56" i="1"/>
  <c r="AI56" i="1"/>
  <c r="AB56" i="1"/>
  <c r="AD56" i="1" s="1"/>
  <c r="AF56" i="1"/>
  <c r="AH56" i="1"/>
  <c r="AU56" i="1" l="1"/>
  <c r="AT56" i="1"/>
  <c r="BF56" i="1" l="1"/>
  <c r="V57" i="1" s="1"/>
  <c r="BG56" i="1"/>
  <c r="W57" i="1" s="1"/>
  <c r="AV56" i="1"/>
  <c r="AX56" i="1" s="1"/>
  <c r="AW56" i="1"/>
  <c r="AY56" i="1" s="1"/>
  <c r="BD56" i="1"/>
  <c r="T57" i="1" s="1"/>
  <c r="BE56" i="1"/>
  <c r="U57" i="1" s="1"/>
  <c r="AK57" i="1" l="1"/>
  <c r="AJ57" i="1"/>
  <c r="BB56" i="1"/>
  <c r="N57" i="1" s="1"/>
  <c r="BC56" i="1"/>
  <c r="O57" i="1" s="1"/>
  <c r="AZ56" i="1"/>
  <c r="L57" i="1" s="1"/>
  <c r="BA56" i="1"/>
  <c r="M57" i="1" s="1"/>
  <c r="AM57" i="1"/>
  <c r="AL57" i="1"/>
  <c r="P57" i="1" l="1"/>
  <c r="Q57" i="1" s="1"/>
  <c r="R57" i="1"/>
  <c r="S57" i="1" s="1"/>
  <c r="AO57" i="1" s="1"/>
  <c r="AN57" i="1" l="1"/>
  <c r="X57" i="1"/>
  <c r="Z57" i="1" s="1"/>
  <c r="Y57" i="1"/>
  <c r="AA57" i="1" s="1"/>
  <c r="AC57" i="1" l="1"/>
  <c r="AG57" i="1"/>
  <c r="AI57" i="1"/>
  <c r="AB57" i="1"/>
  <c r="AD57" i="1" s="1"/>
  <c r="AF57" i="1"/>
  <c r="AH57" i="1"/>
  <c r="AU57" i="1" l="1"/>
  <c r="AT57" i="1"/>
  <c r="BF57" i="1" l="1"/>
  <c r="V58" i="1" s="1"/>
  <c r="BG57" i="1"/>
  <c r="W58" i="1" s="1"/>
  <c r="AV57" i="1"/>
  <c r="AX57" i="1" s="1"/>
  <c r="AW57" i="1"/>
  <c r="AY57" i="1" s="1"/>
  <c r="BD57" i="1"/>
  <c r="T58" i="1" s="1"/>
  <c r="BE57" i="1"/>
  <c r="U58" i="1" s="1"/>
  <c r="AK58" i="1" l="1"/>
  <c r="AJ58" i="1"/>
  <c r="BB57" i="1"/>
  <c r="N58" i="1" s="1"/>
  <c r="BC57" i="1"/>
  <c r="O58" i="1" s="1"/>
  <c r="AZ57" i="1"/>
  <c r="L58" i="1" s="1"/>
  <c r="BA57" i="1"/>
  <c r="M58" i="1" s="1"/>
  <c r="AM58" i="1"/>
  <c r="AL58" i="1"/>
  <c r="P58" i="1" l="1"/>
  <c r="Q58" i="1" s="1"/>
  <c r="R58" i="1"/>
  <c r="S58" i="1" s="1"/>
  <c r="AO58" i="1" s="1"/>
  <c r="AN58" i="1" l="1"/>
  <c r="X58" i="1"/>
  <c r="Z58" i="1" s="1"/>
  <c r="Y58" i="1"/>
  <c r="AA58" i="1" s="1"/>
  <c r="AC58" i="1" l="1"/>
  <c r="AG58" i="1"/>
  <c r="AI58" i="1"/>
  <c r="AB58" i="1"/>
  <c r="AD58" i="1" s="1"/>
  <c r="AF58" i="1"/>
  <c r="AH58" i="1"/>
  <c r="AU58" i="1" l="1"/>
  <c r="AT58" i="1"/>
  <c r="BF58" i="1" l="1"/>
  <c r="V59" i="1" s="1"/>
  <c r="BG58" i="1"/>
  <c r="W59" i="1" s="1"/>
  <c r="AV58" i="1"/>
  <c r="AX58" i="1" s="1"/>
  <c r="AW58" i="1"/>
  <c r="AY58" i="1" s="1"/>
  <c r="BD58" i="1"/>
  <c r="T59" i="1" s="1"/>
  <c r="BE58" i="1"/>
  <c r="U59" i="1" s="1"/>
  <c r="AK59" i="1" l="1"/>
  <c r="AJ59" i="1"/>
  <c r="BB58" i="1"/>
  <c r="N59" i="1" s="1"/>
  <c r="BC58" i="1"/>
  <c r="O59" i="1" s="1"/>
  <c r="AZ58" i="1"/>
  <c r="L59" i="1" s="1"/>
  <c r="BA58" i="1"/>
  <c r="M59" i="1" s="1"/>
  <c r="AM59" i="1"/>
  <c r="AL59" i="1"/>
  <c r="P59" i="1" l="1"/>
  <c r="Q59" i="1" s="1"/>
  <c r="R59" i="1"/>
  <c r="S59" i="1" s="1"/>
  <c r="AO59" i="1" s="1"/>
  <c r="AN59" i="1" l="1"/>
  <c r="X59" i="1"/>
  <c r="Z59" i="1" s="1"/>
  <c r="Y59" i="1"/>
  <c r="AA59" i="1" s="1"/>
  <c r="AC59" i="1" l="1"/>
  <c r="AG59" i="1"/>
  <c r="AI59" i="1"/>
  <c r="AB59" i="1"/>
  <c r="AD59" i="1" s="1"/>
  <c r="AF59" i="1"/>
  <c r="AH59" i="1"/>
  <c r="AU59" i="1" l="1"/>
  <c r="AT59" i="1"/>
  <c r="BF59" i="1" l="1"/>
  <c r="V60" i="1" s="1"/>
  <c r="BG59" i="1"/>
  <c r="W60" i="1" s="1"/>
  <c r="AV59" i="1"/>
  <c r="AX59" i="1" s="1"/>
  <c r="AW59" i="1"/>
  <c r="AY59" i="1" s="1"/>
  <c r="BD59" i="1"/>
  <c r="T60" i="1" s="1"/>
  <c r="BE59" i="1"/>
  <c r="U60" i="1" s="1"/>
  <c r="AK60" i="1" l="1"/>
  <c r="AJ60" i="1"/>
  <c r="BB59" i="1"/>
  <c r="N60" i="1" s="1"/>
  <c r="BC59" i="1"/>
  <c r="O60" i="1" s="1"/>
  <c r="AZ59" i="1"/>
  <c r="L60" i="1" s="1"/>
  <c r="BA59" i="1"/>
  <c r="M60" i="1" s="1"/>
  <c r="AM60" i="1"/>
  <c r="AL60" i="1"/>
  <c r="P60" i="1" l="1"/>
  <c r="Q60" i="1" s="1"/>
  <c r="R60" i="1"/>
  <c r="S60" i="1" s="1"/>
  <c r="AO60" i="1" s="1"/>
  <c r="AN60" i="1" l="1"/>
  <c r="X60" i="1"/>
  <c r="Z60" i="1" s="1"/>
  <c r="Y60" i="1"/>
  <c r="AA60" i="1" s="1"/>
  <c r="AC60" i="1" l="1"/>
  <c r="AG60" i="1"/>
  <c r="AI60" i="1"/>
  <c r="AB60" i="1"/>
  <c r="AD60" i="1" s="1"/>
  <c r="AF60" i="1"/>
  <c r="AH60" i="1"/>
  <c r="AU60" i="1" l="1"/>
  <c r="AT60" i="1"/>
  <c r="BF60" i="1" l="1"/>
  <c r="V61" i="1" s="1"/>
  <c r="BG60" i="1"/>
  <c r="W61" i="1" s="1"/>
  <c r="AV60" i="1"/>
  <c r="AX60" i="1" s="1"/>
  <c r="AW60" i="1"/>
  <c r="AY60" i="1" s="1"/>
  <c r="BD60" i="1"/>
  <c r="T61" i="1" s="1"/>
  <c r="BE60" i="1"/>
  <c r="U61" i="1" s="1"/>
  <c r="AK61" i="1" l="1"/>
  <c r="AJ61" i="1"/>
  <c r="BB60" i="1"/>
  <c r="N61" i="1" s="1"/>
  <c r="BC60" i="1"/>
  <c r="O61" i="1" s="1"/>
  <c r="AZ60" i="1"/>
  <c r="L61" i="1" s="1"/>
  <c r="BA60" i="1"/>
  <c r="M61" i="1" s="1"/>
  <c r="AM61" i="1"/>
  <c r="AL61" i="1"/>
  <c r="P61" i="1" l="1"/>
  <c r="Q61" i="1" s="1"/>
  <c r="R61" i="1"/>
  <c r="S61" i="1" s="1"/>
  <c r="AO61" i="1" s="1"/>
  <c r="AN61" i="1" l="1"/>
  <c r="X61" i="1"/>
  <c r="Z61" i="1" s="1"/>
  <c r="Y61" i="1"/>
  <c r="AA61" i="1" s="1"/>
  <c r="AC61" i="1" l="1"/>
  <c r="AG61" i="1"/>
  <c r="AI61" i="1"/>
  <c r="AB61" i="1"/>
  <c r="AD61" i="1" s="1"/>
  <c r="AF61" i="1"/>
  <c r="AH61" i="1"/>
  <c r="AU61" i="1" l="1"/>
  <c r="AT61" i="1"/>
  <c r="BF61" i="1" l="1"/>
  <c r="V62" i="1" s="1"/>
  <c r="BG61" i="1"/>
  <c r="W62" i="1" s="1"/>
  <c r="AV61" i="1"/>
  <c r="AX61" i="1" s="1"/>
  <c r="AW61" i="1"/>
  <c r="AY61" i="1" s="1"/>
  <c r="BD61" i="1"/>
  <c r="T62" i="1" s="1"/>
  <c r="BE61" i="1"/>
  <c r="U62" i="1" s="1"/>
  <c r="AK62" i="1" l="1"/>
  <c r="AJ62" i="1"/>
  <c r="BB61" i="1"/>
  <c r="N62" i="1" s="1"/>
  <c r="BC61" i="1"/>
  <c r="O62" i="1" s="1"/>
  <c r="AZ61" i="1"/>
  <c r="L62" i="1" s="1"/>
  <c r="BA61" i="1"/>
  <c r="M62" i="1" s="1"/>
  <c r="AM62" i="1"/>
  <c r="AL62" i="1"/>
  <c r="P62" i="1" l="1"/>
  <c r="Q62" i="1" s="1"/>
  <c r="R62" i="1"/>
  <c r="S62" i="1" s="1"/>
  <c r="AO62" i="1" s="1"/>
  <c r="AN62" i="1" l="1"/>
  <c r="X62" i="1"/>
  <c r="Z62" i="1" s="1"/>
  <c r="Y62" i="1"/>
  <c r="AA62" i="1" s="1"/>
  <c r="AC62" i="1" l="1"/>
  <c r="AG62" i="1"/>
  <c r="AI62" i="1"/>
  <c r="AB62" i="1"/>
  <c r="AD62" i="1" s="1"/>
  <c r="AF62" i="1"/>
  <c r="AH62" i="1"/>
  <c r="AU62" i="1" l="1"/>
  <c r="AT62" i="1"/>
  <c r="BF62" i="1" l="1"/>
  <c r="V63" i="1" s="1"/>
  <c r="BG62" i="1"/>
  <c r="W63" i="1" s="1"/>
  <c r="AV62" i="1"/>
  <c r="AX62" i="1" s="1"/>
  <c r="AW62" i="1"/>
  <c r="AY62" i="1" s="1"/>
  <c r="BD62" i="1"/>
  <c r="T63" i="1" s="1"/>
  <c r="BE62" i="1"/>
  <c r="U63" i="1" s="1"/>
  <c r="AK63" i="1" l="1"/>
  <c r="AJ63" i="1"/>
  <c r="BB62" i="1"/>
  <c r="N63" i="1" s="1"/>
  <c r="BC62" i="1"/>
  <c r="O63" i="1" s="1"/>
  <c r="AZ62" i="1"/>
  <c r="L63" i="1" s="1"/>
  <c r="BA62" i="1"/>
  <c r="M63" i="1" s="1"/>
  <c r="AM63" i="1"/>
  <c r="AL63" i="1"/>
  <c r="P63" i="1" l="1"/>
  <c r="Q63" i="1" s="1"/>
  <c r="R63" i="1"/>
  <c r="S63" i="1" s="1"/>
  <c r="AO63" i="1" s="1"/>
  <c r="AN63" i="1" l="1"/>
  <c r="X63" i="1"/>
  <c r="Z63" i="1" s="1"/>
  <c r="Y63" i="1"/>
  <c r="AA63" i="1" s="1"/>
  <c r="AC63" i="1" l="1"/>
  <c r="AG63" i="1"/>
  <c r="AI63" i="1"/>
  <c r="AB63" i="1"/>
  <c r="AD63" i="1" s="1"/>
  <c r="AF63" i="1"/>
  <c r="AH63" i="1"/>
  <c r="AU63" i="1" l="1"/>
  <c r="AT63" i="1"/>
  <c r="BF63" i="1" l="1"/>
  <c r="V64" i="1" s="1"/>
  <c r="BG63" i="1"/>
  <c r="W64" i="1" s="1"/>
  <c r="AV63" i="1"/>
  <c r="AX63" i="1" s="1"/>
  <c r="AW63" i="1"/>
  <c r="AY63" i="1" s="1"/>
  <c r="BD63" i="1"/>
  <c r="T64" i="1" s="1"/>
  <c r="BE63" i="1"/>
  <c r="U64" i="1" s="1"/>
  <c r="AK64" i="1" l="1"/>
  <c r="AJ64" i="1"/>
  <c r="BB63" i="1"/>
  <c r="N64" i="1" s="1"/>
  <c r="BC63" i="1"/>
  <c r="O64" i="1" s="1"/>
  <c r="AZ63" i="1"/>
  <c r="L64" i="1" s="1"/>
  <c r="BA63" i="1"/>
  <c r="M64" i="1" s="1"/>
  <c r="AM64" i="1"/>
  <c r="AL64" i="1"/>
  <c r="P64" i="1" l="1"/>
  <c r="Q64" i="1" s="1"/>
  <c r="R64" i="1"/>
  <c r="S64" i="1" s="1"/>
  <c r="AO64" i="1" s="1"/>
  <c r="AN64" i="1" l="1"/>
  <c r="X64" i="1"/>
  <c r="Z64" i="1" s="1"/>
  <c r="Y64" i="1"/>
  <c r="AA64" i="1" s="1"/>
  <c r="AC64" i="1" l="1"/>
  <c r="AG64" i="1"/>
  <c r="AI64" i="1"/>
  <c r="AB64" i="1"/>
  <c r="AD64" i="1" s="1"/>
  <c r="AF64" i="1"/>
  <c r="AH64" i="1"/>
  <c r="AU64" i="1" l="1"/>
  <c r="AT64" i="1"/>
  <c r="BF64" i="1" l="1"/>
  <c r="V65" i="1" s="1"/>
  <c r="BG64" i="1"/>
  <c r="W65" i="1" s="1"/>
  <c r="AV64" i="1"/>
  <c r="AX64" i="1" s="1"/>
  <c r="AW64" i="1"/>
  <c r="AY64" i="1" s="1"/>
  <c r="BD64" i="1"/>
  <c r="T65" i="1" s="1"/>
  <c r="BE64" i="1"/>
  <c r="U65" i="1" s="1"/>
  <c r="AK65" i="1" l="1"/>
  <c r="AJ65" i="1"/>
  <c r="BB64" i="1"/>
  <c r="N65" i="1" s="1"/>
  <c r="BC64" i="1"/>
  <c r="O65" i="1" s="1"/>
  <c r="AZ64" i="1"/>
  <c r="L65" i="1" s="1"/>
  <c r="BA64" i="1"/>
  <c r="M65" i="1" s="1"/>
  <c r="AM65" i="1"/>
  <c r="AL65" i="1"/>
  <c r="P65" i="1" l="1"/>
  <c r="Q65" i="1" s="1"/>
  <c r="R65" i="1"/>
  <c r="S65" i="1" s="1"/>
  <c r="AO65" i="1" s="1"/>
  <c r="AN65" i="1" l="1"/>
  <c r="X65" i="1"/>
  <c r="Z65" i="1" s="1"/>
  <c r="Y65" i="1"/>
  <c r="AA65" i="1" s="1"/>
  <c r="AC65" i="1" l="1"/>
  <c r="AG65" i="1"/>
  <c r="AI65" i="1"/>
  <c r="AB65" i="1"/>
  <c r="AD65" i="1" s="1"/>
  <c r="AF65" i="1"/>
  <c r="AH65" i="1"/>
  <c r="AU65" i="1" l="1"/>
  <c r="AT65" i="1"/>
  <c r="BF65" i="1" l="1"/>
  <c r="V66" i="1" s="1"/>
  <c r="BG65" i="1"/>
  <c r="W66" i="1" s="1"/>
  <c r="AV65" i="1"/>
  <c r="AX65" i="1" s="1"/>
  <c r="AW65" i="1"/>
  <c r="AY65" i="1" s="1"/>
  <c r="BD65" i="1"/>
  <c r="T66" i="1" s="1"/>
  <c r="BE65" i="1"/>
  <c r="U66" i="1" s="1"/>
  <c r="AK66" i="1" l="1"/>
  <c r="AJ66" i="1"/>
  <c r="BB65" i="1"/>
  <c r="N66" i="1" s="1"/>
  <c r="BC65" i="1"/>
  <c r="O66" i="1" s="1"/>
  <c r="AZ65" i="1"/>
  <c r="L66" i="1" s="1"/>
  <c r="BA65" i="1"/>
  <c r="M66" i="1" s="1"/>
  <c r="AM66" i="1"/>
  <c r="AL66" i="1"/>
  <c r="P66" i="1" l="1"/>
  <c r="Q66" i="1" s="1"/>
  <c r="R66" i="1"/>
  <c r="S66" i="1" s="1"/>
  <c r="AO66" i="1" s="1"/>
  <c r="AN66" i="1" l="1"/>
  <c r="X66" i="1"/>
  <c r="Z66" i="1" s="1"/>
  <c r="Y66" i="1"/>
  <c r="AA66" i="1" s="1"/>
  <c r="AC66" i="1" l="1"/>
  <c r="AG66" i="1"/>
  <c r="AI66" i="1"/>
  <c r="AB66" i="1"/>
  <c r="AD66" i="1" s="1"/>
  <c r="AF66" i="1"/>
  <c r="AH66" i="1"/>
  <c r="AU66" i="1" l="1"/>
  <c r="AT66" i="1"/>
  <c r="BF66" i="1" l="1"/>
  <c r="V67" i="1" s="1"/>
  <c r="BG66" i="1"/>
  <c r="W67" i="1" s="1"/>
  <c r="AV66" i="1"/>
  <c r="AX66" i="1" s="1"/>
  <c r="AW66" i="1"/>
  <c r="AY66" i="1" s="1"/>
  <c r="BD66" i="1"/>
  <c r="T67" i="1" s="1"/>
  <c r="BE66" i="1"/>
  <c r="U67" i="1" s="1"/>
  <c r="AK67" i="1" l="1"/>
  <c r="AJ67" i="1"/>
  <c r="BB66" i="1"/>
  <c r="N67" i="1" s="1"/>
  <c r="BC66" i="1"/>
  <c r="O67" i="1" s="1"/>
  <c r="AZ66" i="1"/>
  <c r="L67" i="1" s="1"/>
  <c r="BA66" i="1"/>
  <c r="M67" i="1" s="1"/>
  <c r="AM67" i="1"/>
  <c r="AL67" i="1"/>
  <c r="P67" i="1" l="1"/>
  <c r="Q67" i="1" s="1"/>
  <c r="R67" i="1"/>
  <c r="S67" i="1" s="1"/>
  <c r="AO67" i="1" s="1"/>
  <c r="AN67" i="1" l="1"/>
  <c r="X67" i="1"/>
  <c r="Z67" i="1" s="1"/>
  <c r="Y67" i="1"/>
  <c r="AA67" i="1" s="1"/>
  <c r="AC67" i="1" l="1"/>
  <c r="AG67" i="1"/>
  <c r="AI67" i="1"/>
  <c r="AB67" i="1"/>
  <c r="AD67" i="1" s="1"/>
  <c r="AF67" i="1"/>
  <c r="AH67" i="1"/>
  <c r="AU67" i="1" l="1"/>
  <c r="AT67" i="1"/>
  <c r="BF67" i="1" l="1"/>
  <c r="V68" i="1" s="1"/>
  <c r="BG67" i="1"/>
  <c r="W68" i="1" s="1"/>
  <c r="AV67" i="1"/>
  <c r="AX67" i="1" s="1"/>
  <c r="AW67" i="1"/>
  <c r="AY67" i="1" s="1"/>
  <c r="BD67" i="1"/>
  <c r="T68" i="1" s="1"/>
  <c r="BE67" i="1"/>
  <c r="U68" i="1" s="1"/>
  <c r="AK68" i="1" l="1"/>
  <c r="AJ68" i="1"/>
  <c r="BB67" i="1"/>
  <c r="N68" i="1" s="1"/>
  <c r="BC67" i="1"/>
  <c r="O68" i="1" s="1"/>
  <c r="AZ67" i="1"/>
  <c r="L68" i="1" s="1"/>
  <c r="BA67" i="1"/>
  <c r="M68" i="1" s="1"/>
  <c r="AM68" i="1"/>
  <c r="AL68" i="1"/>
  <c r="P68" i="1" l="1"/>
  <c r="Q68" i="1" s="1"/>
  <c r="R68" i="1"/>
  <c r="S68" i="1" s="1"/>
  <c r="AO68" i="1" s="1"/>
  <c r="AN68" i="1" l="1"/>
  <c r="X68" i="1"/>
  <c r="Z68" i="1" s="1"/>
  <c r="Y68" i="1"/>
  <c r="AA68" i="1" s="1"/>
  <c r="AC68" i="1" l="1"/>
  <c r="AG68" i="1"/>
  <c r="AI68" i="1"/>
  <c r="AB68" i="1"/>
  <c r="AD68" i="1" s="1"/>
  <c r="AF68" i="1"/>
  <c r="AH68" i="1"/>
  <c r="AU68" i="1" l="1"/>
  <c r="AT68" i="1"/>
  <c r="BF68" i="1" l="1"/>
  <c r="V69" i="1" s="1"/>
  <c r="BG68" i="1"/>
  <c r="W69" i="1" s="1"/>
  <c r="AV68" i="1"/>
  <c r="AX68" i="1" s="1"/>
  <c r="AW68" i="1"/>
  <c r="AY68" i="1" s="1"/>
  <c r="BD68" i="1"/>
  <c r="T69" i="1" s="1"/>
  <c r="BE68" i="1"/>
  <c r="U69" i="1" s="1"/>
  <c r="AK69" i="1" l="1"/>
  <c r="AJ69" i="1"/>
  <c r="BB68" i="1"/>
  <c r="N69" i="1" s="1"/>
  <c r="BC68" i="1"/>
  <c r="O69" i="1" s="1"/>
  <c r="AZ68" i="1"/>
  <c r="L69" i="1" s="1"/>
  <c r="BA68" i="1"/>
  <c r="M69" i="1" s="1"/>
  <c r="AM69" i="1"/>
  <c r="AL69" i="1"/>
  <c r="P69" i="1" l="1"/>
  <c r="Q69" i="1" s="1"/>
  <c r="R69" i="1"/>
  <c r="S69" i="1" s="1"/>
  <c r="AO69" i="1" s="1"/>
  <c r="AN69" i="1" l="1"/>
  <c r="X69" i="1"/>
  <c r="Z69" i="1" s="1"/>
  <c r="Y69" i="1"/>
  <c r="AA69" i="1" s="1"/>
  <c r="AC69" i="1" l="1"/>
  <c r="AG69" i="1"/>
  <c r="AI69" i="1"/>
  <c r="AB69" i="1"/>
  <c r="AD69" i="1" s="1"/>
  <c r="AF69" i="1"/>
  <c r="AH69" i="1"/>
  <c r="AU69" i="1" l="1"/>
  <c r="AT69" i="1"/>
  <c r="BF69" i="1" l="1"/>
  <c r="V70" i="1" s="1"/>
  <c r="BG69" i="1"/>
  <c r="W70" i="1" s="1"/>
  <c r="AV69" i="1"/>
  <c r="AX69" i="1" s="1"/>
  <c r="AW69" i="1"/>
  <c r="AY69" i="1" s="1"/>
  <c r="BD69" i="1"/>
  <c r="T70" i="1" s="1"/>
  <c r="BE69" i="1"/>
  <c r="U70" i="1" s="1"/>
  <c r="AK70" i="1" l="1"/>
  <c r="AJ70" i="1"/>
  <c r="BB69" i="1"/>
  <c r="N70" i="1" s="1"/>
  <c r="BC69" i="1"/>
  <c r="O70" i="1" s="1"/>
  <c r="AZ69" i="1"/>
  <c r="L70" i="1" s="1"/>
  <c r="BA69" i="1"/>
  <c r="M70" i="1" s="1"/>
  <c r="AM70" i="1"/>
  <c r="AL70" i="1"/>
  <c r="P70" i="1" l="1"/>
  <c r="Q70" i="1" s="1"/>
  <c r="R70" i="1"/>
  <c r="S70" i="1" s="1"/>
  <c r="AO70" i="1" s="1"/>
  <c r="AN70" i="1" l="1"/>
  <c r="X70" i="1"/>
  <c r="Z70" i="1" s="1"/>
  <c r="Y70" i="1"/>
  <c r="AA70" i="1" s="1"/>
  <c r="AC70" i="1" l="1"/>
  <c r="AG70" i="1"/>
  <c r="AI70" i="1"/>
  <c r="AB70" i="1"/>
  <c r="AD70" i="1" s="1"/>
  <c r="AF70" i="1"/>
  <c r="AH70" i="1"/>
  <c r="AU70" i="1" l="1"/>
  <c r="AT70" i="1"/>
  <c r="BF70" i="1" l="1"/>
  <c r="V71" i="1" s="1"/>
  <c r="BG70" i="1"/>
  <c r="W71" i="1" s="1"/>
  <c r="AV70" i="1"/>
  <c r="AX70" i="1" s="1"/>
  <c r="AW70" i="1"/>
  <c r="AY70" i="1" s="1"/>
  <c r="BD70" i="1"/>
  <c r="T71" i="1" s="1"/>
  <c r="BE70" i="1"/>
  <c r="U71" i="1" s="1"/>
  <c r="AK71" i="1" l="1"/>
  <c r="AJ71" i="1"/>
  <c r="BB70" i="1"/>
  <c r="N71" i="1" s="1"/>
  <c r="BC70" i="1"/>
  <c r="O71" i="1" s="1"/>
  <c r="AZ70" i="1"/>
  <c r="L71" i="1" s="1"/>
  <c r="BA70" i="1"/>
  <c r="M71" i="1" s="1"/>
  <c r="AM71" i="1"/>
  <c r="AL71" i="1"/>
  <c r="P71" i="1" l="1"/>
  <c r="Q71" i="1" s="1"/>
  <c r="R71" i="1"/>
  <c r="S71" i="1" s="1"/>
  <c r="AO71" i="1" s="1"/>
  <c r="AN71" i="1" l="1"/>
  <c r="X71" i="1"/>
  <c r="Z71" i="1" s="1"/>
  <c r="Y71" i="1"/>
  <c r="AA71" i="1" s="1"/>
  <c r="AC71" i="1" l="1"/>
  <c r="AG71" i="1"/>
  <c r="AI71" i="1"/>
  <c r="AB71" i="1"/>
  <c r="AD71" i="1" s="1"/>
  <c r="AF71" i="1"/>
  <c r="AH71" i="1"/>
  <c r="AU71" i="1" l="1"/>
  <c r="AT71" i="1"/>
  <c r="BF71" i="1" l="1"/>
  <c r="V72" i="1" s="1"/>
  <c r="BG71" i="1"/>
  <c r="W72" i="1" s="1"/>
  <c r="AV71" i="1"/>
  <c r="AX71" i="1" s="1"/>
  <c r="AW71" i="1"/>
  <c r="AY71" i="1" s="1"/>
  <c r="BD71" i="1"/>
  <c r="T72" i="1" s="1"/>
  <c r="BE71" i="1"/>
  <c r="U72" i="1" s="1"/>
  <c r="AK72" i="1" l="1"/>
  <c r="AJ72" i="1"/>
  <c r="BB71" i="1"/>
  <c r="N72" i="1" s="1"/>
  <c r="BC71" i="1"/>
  <c r="O72" i="1" s="1"/>
  <c r="AZ71" i="1"/>
  <c r="L72" i="1" s="1"/>
  <c r="BA71" i="1"/>
  <c r="M72" i="1" s="1"/>
  <c r="AM72" i="1"/>
  <c r="AL72" i="1"/>
  <c r="P72" i="1" l="1"/>
  <c r="Q72" i="1" s="1"/>
  <c r="R72" i="1"/>
  <c r="S72" i="1" s="1"/>
  <c r="AO72" i="1" s="1"/>
  <c r="AN72" i="1" l="1"/>
  <c r="X72" i="1"/>
  <c r="Z72" i="1" s="1"/>
  <c r="Y72" i="1"/>
  <c r="AA72" i="1" s="1"/>
  <c r="AC72" i="1" l="1"/>
  <c r="AG72" i="1"/>
  <c r="AI72" i="1"/>
  <c r="AB72" i="1"/>
  <c r="AD72" i="1" s="1"/>
  <c r="AF72" i="1"/>
  <c r="AH72" i="1"/>
  <c r="AU72" i="1" l="1"/>
  <c r="AT72" i="1"/>
  <c r="BF72" i="1" l="1"/>
  <c r="V73" i="1" s="1"/>
  <c r="BG72" i="1"/>
  <c r="W73" i="1" s="1"/>
  <c r="AV72" i="1"/>
  <c r="AX72" i="1" s="1"/>
  <c r="AW72" i="1"/>
  <c r="AY72" i="1" s="1"/>
  <c r="BD72" i="1"/>
  <c r="T73" i="1" s="1"/>
  <c r="BE72" i="1"/>
  <c r="U73" i="1" s="1"/>
  <c r="AK73" i="1" l="1"/>
  <c r="AJ73" i="1"/>
  <c r="BB72" i="1"/>
  <c r="N73" i="1" s="1"/>
  <c r="BC72" i="1"/>
  <c r="O73" i="1" s="1"/>
  <c r="AZ72" i="1"/>
  <c r="L73" i="1" s="1"/>
  <c r="BA72" i="1"/>
  <c r="M73" i="1" s="1"/>
  <c r="AM73" i="1"/>
  <c r="AL73" i="1"/>
  <c r="P73" i="1" l="1"/>
  <c r="Q73" i="1" s="1"/>
  <c r="R73" i="1"/>
  <c r="S73" i="1" s="1"/>
  <c r="AO73" i="1" s="1"/>
  <c r="AN73" i="1" l="1"/>
  <c r="X73" i="1"/>
  <c r="Z73" i="1" s="1"/>
  <c r="Y73" i="1"/>
  <c r="AA73" i="1" s="1"/>
  <c r="AC73" i="1" l="1"/>
  <c r="AG73" i="1"/>
  <c r="AI73" i="1"/>
  <c r="AB73" i="1"/>
  <c r="AD73" i="1" s="1"/>
  <c r="AF73" i="1"/>
  <c r="AH73" i="1"/>
  <c r="AU73" i="1" l="1"/>
  <c r="AT73" i="1"/>
  <c r="BF73" i="1" l="1"/>
  <c r="V74" i="1" s="1"/>
  <c r="BG73" i="1"/>
  <c r="W74" i="1" s="1"/>
  <c r="AV73" i="1"/>
  <c r="AX73" i="1" s="1"/>
  <c r="AW73" i="1"/>
  <c r="AY73" i="1" s="1"/>
  <c r="BD73" i="1"/>
  <c r="T74" i="1" s="1"/>
  <c r="BE73" i="1"/>
  <c r="U74" i="1" s="1"/>
  <c r="AK74" i="1" l="1"/>
  <c r="AJ74" i="1"/>
  <c r="BB73" i="1"/>
  <c r="N74" i="1" s="1"/>
  <c r="BC73" i="1"/>
  <c r="O74" i="1" s="1"/>
  <c r="AZ73" i="1"/>
  <c r="L74" i="1" s="1"/>
  <c r="BA73" i="1"/>
  <c r="M74" i="1" s="1"/>
  <c r="AM74" i="1"/>
  <c r="AL74" i="1"/>
  <c r="P74" i="1" l="1"/>
  <c r="Q74" i="1" s="1"/>
  <c r="R74" i="1"/>
  <c r="S74" i="1" s="1"/>
  <c r="AO74" i="1" s="1"/>
  <c r="AN74" i="1" l="1"/>
  <c r="X74" i="1"/>
  <c r="Z74" i="1" s="1"/>
  <c r="Y74" i="1"/>
  <c r="AA74" i="1" s="1"/>
  <c r="AC74" i="1" l="1"/>
  <c r="AG74" i="1"/>
  <c r="AI74" i="1"/>
  <c r="AB74" i="1"/>
  <c r="AD74" i="1" s="1"/>
  <c r="AF74" i="1"/>
  <c r="AH74" i="1"/>
  <c r="AU74" i="1" l="1"/>
  <c r="AT74" i="1"/>
  <c r="BF74" i="1" l="1"/>
  <c r="V75" i="1" s="1"/>
  <c r="BG74" i="1"/>
  <c r="W75" i="1" s="1"/>
  <c r="AV74" i="1"/>
  <c r="AX74" i="1" s="1"/>
  <c r="AW74" i="1"/>
  <c r="AY74" i="1" s="1"/>
  <c r="BD74" i="1"/>
  <c r="T75" i="1" s="1"/>
  <c r="BE74" i="1"/>
  <c r="U75" i="1" s="1"/>
  <c r="AK75" i="1" l="1"/>
  <c r="AJ75" i="1"/>
  <c r="BB74" i="1"/>
  <c r="N75" i="1" s="1"/>
  <c r="BC74" i="1"/>
  <c r="O75" i="1" s="1"/>
  <c r="AZ74" i="1"/>
  <c r="L75" i="1" s="1"/>
  <c r="BA74" i="1"/>
  <c r="M75" i="1" s="1"/>
  <c r="AM75" i="1"/>
  <c r="AL75" i="1"/>
  <c r="P75" i="1" l="1"/>
  <c r="Q75" i="1" s="1"/>
  <c r="R75" i="1"/>
  <c r="S75" i="1" s="1"/>
  <c r="AO75" i="1" s="1"/>
  <c r="AN75" i="1" l="1"/>
  <c r="X75" i="1"/>
  <c r="Z75" i="1" s="1"/>
  <c r="Y75" i="1"/>
  <c r="AA75" i="1" s="1"/>
  <c r="AC75" i="1" l="1"/>
  <c r="AG75" i="1"/>
  <c r="AI75" i="1"/>
  <c r="AB75" i="1"/>
  <c r="AD75" i="1" s="1"/>
  <c r="AF75" i="1"/>
  <c r="AH75" i="1"/>
  <c r="AU75" i="1" l="1"/>
  <c r="AT75" i="1"/>
  <c r="BF75" i="1" l="1"/>
  <c r="V76" i="1" s="1"/>
  <c r="BG75" i="1"/>
  <c r="W76" i="1" s="1"/>
  <c r="AV75" i="1"/>
  <c r="AX75" i="1" s="1"/>
  <c r="AW75" i="1"/>
  <c r="AY75" i="1" s="1"/>
  <c r="BD75" i="1"/>
  <c r="T76" i="1" s="1"/>
  <c r="BE75" i="1"/>
  <c r="U76" i="1" s="1"/>
  <c r="AK76" i="1" l="1"/>
  <c r="AJ76" i="1"/>
  <c r="BB75" i="1"/>
  <c r="N76" i="1" s="1"/>
  <c r="BC75" i="1"/>
  <c r="O76" i="1" s="1"/>
  <c r="AZ75" i="1"/>
  <c r="L76" i="1" s="1"/>
  <c r="BA75" i="1"/>
  <c r="M76" i="1" s="1"/>
  <c r="AM76" i="1"/>
  <c r="AL76" i="1"/>
  <c r="P76" i="1" l="1"/>
  <c r="Q76" i="1" s="1"/>
  <c r="R76" i="1"/>
  <c r="S76" i="1" s="1"/>
  <c r="AO76" i="1" s="1"/>
  <c r="AN76" i="1" l="1"/>
  <c r="X76" i="1"/>
  <c r="Z76" i="1" s="1"/>
  <c r="Y76" i="1"/>
  <c r="AA76" i="1" s="1"/>
  <c r="AC76" i="1" l="1"/>
  <c r="AG76" i="1"/>
  <c r="AI76" i="1"/>
  <c r="AB76" i="1"/>
  <c r="AD76" i="1" s="1"/>
  <c r="AF76" i="1"/>
  <c r="AH76" i="1"/>
  <c r="AU76" i="1" l="1"/>
  <c r="AT76" i="1"/>
  <c r="BF76" i="1" l="1"/>
  <c r="V77" i="1" s="1"/>
  <c r="BG76" i="1"/>
  <c r="W77" i="1" s="1"/>
  <c r="AM77" i="1" s="1"/>
  <c r="AV76" i="1"/>
  <c r="AX76" i="1" s="1"/>
  <c r="AW76" i="1"/>
  <c r="AY76" i="1" s="1"/>
  <c r="BD76" i="1"/>
  <c r="T77" i="1" s="1"/>
  <c r="BE76" i="1"/>
  <c r="U77" i="1" s="1"/>
  <c r="AK77" i="1" s="1"/>
  <c r="AJ77" i="1" l="1"/>
  <c r="BB76" i="1"/>
  <c r="N77" i="1" s="1"/>
  <c r="BC76" i="1"/>
  <c r="O77" i="1" s="1"/>
  <c r="AZ76" i="1"/>
  <c r="L77" i="1" s="1"/>
  <c r="BA76" i="1"/>
  <c r="M77" i="1" s="1"/>
  <c r="AL77" i="1"/>
  <c r="P77" i="1" l="1"/>
  <c r="Q77" i="1" s="1"/>
  <c r="R77" i="1"/>
  <c r="S77" i="1" s="1"/>
  <c r="AO77" i="1" s="1"/>
  <c r="AN77" i="1" l="1"/>
  <c r="X77" i="1"/>
  <c r="Z77" i="1" s="1"/>
  <c r="Y77" i="1"/>
  <c r="AA77" i="1" s="1"/>
  <c r="AC77" i="1" l="1"/>
  <c r="AG77" i="1"/>
  <c r="AI77" i="1"/>
  <c r="AB77" i="1"/>
  <c r="AD77" i="1" s="1"/>
  <c r="AF77" i="1"/>
  <c r="AH77" i="1"/>
  <c r="AU77" i="1" l="1"/>
  <c r="AT77" i="1"/>
  <c r="BF77" i="1" l="1"/>
  <c r="BG77" i="1"/>
  <c r="AV77" i="1"/>
  <c r="AX77" i="1" s="1"/>
  <c r="AW77" i="1"/>
  <c r="AY77" i="1" s="1"/>
  <c r="BD77" i="1"/>
  <c r="BE77" i="1"/>
  <c r="BB77" i="1" l="1"/>
  <c r="BC77" i="1"/>
  <c r="AZ77" i="1"/>
  <c r="BA77" i="1"/>
</calcChain>
</file>

<file path=xl/sharedStrings.xml><?xml version="1.0" encoding="utf-8"?>
<sst xmlns="http://schemas.openxmlformats.org/spreadsheetml/2006/main" count="52" uniqueCount="52">
  <si>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</si>
  <si>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</si>
  <si>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</si>
  <si>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</si>
  <si>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</si>
  <si>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</si>
  <si>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</si>
  <si>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</si>
  <si>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</si>
  <si>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</si>
  <si>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</si>
  <si>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</si>
  <si>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</si>
  <si>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</si>
  <si>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</si>
  <si>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</si>
  <si>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o_1</t>
  </si>
  <si>
    <t>o_2</t>
  </si>
  <si>
    <t>a_o1</t>
  </si>
  <si>
    <t>a_o2</t>
  </si>
  <si>
    <t>E1</t>
  </si>
  <si>
    <t>E2</t>
  </si>
  <si>
    <t>E</t>
  </si>
  <si>
    <t>ETA</t>
  </si>
  <si>
    <t>dE/da_01</t>
  </si>
  <si>
    <t>dE/da_02</t>
  </si>
  <si>
    <t>da_01/d01</t>
  </si>
  <si>
    <t>da_02/d02</t>
  </si>
  <si>
    <t>d01/da_h1</t>
  </si>
  <si>
    <t>d01/da_h2</t>
  </si>
  <si>
    <t>d02/da_h1</t>
  </si>
  <si>
    <t>d02/da_h2</t>
  </si>
  <si>
    <t>da_h1/dh1</t>
  </si>
  <si>
    <t>da_h2/dh2</t>
  </si>
  <si>
    <t>dh1/dw1</t>
  </si>
  <si>
    <t>dh1/dw2</t>
  </si>
  <si>
    <t>dh2/dw3</t>
  </si>
  <si>
    <t>dh2/dw4</t>
  </si>
  <si>
    <t>dE/d02</t>
  </si>
  <si>
    <t>dE/d01</t>
  </si>
  <si>
    <t>dE/da_h1</t>
  </si>
  <si>
    <t>dE/da_h2</t>
  </si>
  <si>
    <t>dE/dh1</t>
  </si>
  <si>
    <t>dE/dh2</t>
  </si>
  <si>
    <t>dE/dw1</t>
  </si>
  <si>
    <t>dE/dw2</t>
  </si>
  <si>
    <t>dE/dw3</t>
  </si>
  <si>
    <t>dE/dw4</t>
  </si>
  <si>
    <t>dE/dw5</t>
  </si>
  <si>
    <t>dE/dw6</t>
  </si>
  <si>
    <t>dE/dw7</t>
  </si>
  <si>
    <t>dE/dw8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</si>
</sst>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charset val="1"/>
    </font>
    <font>
      <sz val="11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0" borderId="0" xfId="0" applyFont="1"/>
    <xf numFmtId="0" fontId="2" fillId="2" borderId="0" xfId="0" quotePrefix="1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 vs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Learning rate = 0.15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Sheet1!$AD$32:$AD$77</c:f>
              <c:numCache>
                <c:formatCode>General</c:formatCode>
                <c:ptCount val="46"/>
                <c:pt idx="0">
                  <c:v>0.24253675853750911</c:v>
                </c:pt>
                <c:pt idx="1">
                  <c:v>0.24150797722884776</c:v>
                </c:pt>
                <c:pt idx="2">
                  <c:v>0.24049252710753996</c:v>
                </c:pt>
                <c:pt idx="3">
                  <c:v>0.23949071905076347</c:v>
                </c:pt>
                <c:pt idx="4">
                  <c:v>0.23850285946128366</c:v>
                </c:pt>
                <c:pt idx="5">
                  <c:v>0.2375292500957622</c:v>
                </c:pt>
                <c:pt idx="6">
                  <c:v>0.23657018790152451</c:v>
                </c:pt>
                <c:pt idx="7">
                  <c:v>0.23562596486192708</c:v>
                </c:pt>
                <c:pt idx="8">
                  <c:v>0.23469686785043209</c:v>
                </c:pt>
                <c:pt idx="9">
                  <c:v>0.23378317849346286</c:v>
                </c:pt>
                <c:pt idx="10">
                  <c:v>0.23288517304208198</c:v>
                </c:pt>
                <c:pt idx="11">
                  <c:v>0.23200312225249919</c:v>
                </c:pt>
                <c:pt idx="12">
                  <c:v>0.23113729127538624</c:v>
                </c:pt>
                <c:pt idx="13">
                  <c:v>0.23028793955394139</c:v>
                </c:pt>
                <c:pt idx="14">
                  <c:v>0.22945532073061914</c:v>
                </c:pt>
                <c:pt idx="15">
                  <c:v>0.22863968256240758</c:v>
                </c:pt>
                <c:pt idx="16">
                  <c:v>0.22784126684450948</c:v>
                </c:pt>
                <c:pt idx="17">
                  <c:v>0.22706030934225419</c:v>
                </c:pt>
                <c:pt idx="18">
                  <c:v>0.22629703973104215</c:v>
                </c:pt>
                <c:pt idx="19">
                  <c:v>0.22555168154409944</c:v>
                </c:pt>
                <c:pt idx="20">
                  <c:v>0.22482445212779478</c:v>
                </c:pt>
                <c:pt idx="21">
                  <c:v>0.22411556260425242</c:v>
                </c:pt>
                <c:pt idx="22">
                  <c:v>0.22342521784097094</c:v>
                </c:pt>
                <c:pt idx="23">
                  <c:v>0.22275361642714425</c:v>
                </c:pt>
                <c:pt idx="24">
                  <c:v>0.22210095065635888</c:v>
                </c:pt>
                <c:pt idx="25">
                  <c:v>0.22146740651533275</c:v>
                </c:pt>
                <c:pt idx="26">
                  <c:v>0.2208531636783424</c:v>
                </c:pt>
                <c:pt idx="27">
                  <c:v>0.22025839550697882</c:v>
                </c:pt>
                <c:pt idx="28">
                  <c:v>0.21968326905485946</c:v>
                </c:pt>
                <c:pt idx="29">
                  <c:v>0.2191279450769188</c:v>
                </c:pt>
                <c:pt idx="30">
                  <c:v>0.21859257804289284</c:v>
                </c:pt>
                <c:pt idx="31">
                  <c:v>0.21807731615460971</c:v>
                </c:pt>
                <c:pt idx="32">
                  <c:v>0.21758230136669507</c:v>
                </c:pt>
                <c:pt idx="33">
                  <c:v>0.21710766941030424</c:v>
                </c:pt>
                <c:pt idx="34">
                  <c:v>0.21665354981948853</c:v>
                </c:pt>
                <c:pt idx="35">
                  <c:v>0.2162200659598125</c:v>
                </c:pt>
                <c:pt idx="36">
                  <c:v>0.21580733505883748</c:v>
                </c:pt>
                <c:pt idx="37">
                  <c:v>0.21541546823809879</c:v>
                </c:pt>
                <c:pt idx="38">
                  <c:v>0.21504457054620504</c:v>
                </c:pt>
                <c:pt idx="39">
                  <c:v>0.21469474099270319</c:v>
                </c:pt>
                <c:pt idx="40">
                  <c:v>0.21436607258235876</c:v>
                </c:pt>
                <c:pt idx="41">
                  <c:v>0.21405865234951454</c:v>
                </c:pt>
                <c:pt idx="42">
                  <c:v>0.21377256139220308</c:v>
                </c:pt>
                <c:pt idx="43">
                  <c:v>0.21350787490570255</c:v>
                </c:pt>
                <c:pt idx="44">
                  <c:v>0.21326466221524018</c:v>
                </c:pt>
                <c:pt idx="45">
                  <c:v>0.21304298680756412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7A-4F13-8652-C8C6B86A7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3868360"/>
        <c:axId val="1174770936"/>
      </c:lineChart>
      <c:catAx>
        <c:axId val="2053868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770936"/>
        <c:crosses val="autoZero"/>
        <c:auto val="1"/>
        <c:lblAlgn val="ctr"/>
        <c:lblOffset val="100"/>
        <c:noMultiLvlLbl val="0"/>
      </c:catAx>
      <c:valAx>
        <c:axId val="117477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868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314325</xdr:colOff>
      <xdr:row>3</xdr:row>
      <xdr:rowOff>0</xdr:rowOff>
    </xdr:from>
    <xdr:to>
      <xdr:col>33</xdr:col>
      <xdr:colOff>0</xdr:colOff>
      <xdr:row>24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CFFC059-A4F5-F0EC-B9F7-53ED378E7F68}"/>
            </a:ext>
            <a:ext uri="{147F2762-F138-4A5C-976F-8EAC2B608ADB}">
              <a16:predDERef xmlns:a16="http://schemas.microsoft.com/office/drawing/2014/main" pred="{8E5EA6E3-7602-AF13-A78B-A888F99F33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0</xdr:colOff>
      <xdr:row>79</xdr:row>
      <xdr:rowOff>19050</xdr:rowOff>
    </xdr:from>
    <xdr:to>
      <xdr:col>23</xdr:col>
      <xdr:colOff>304800</xdr:colOff>
      <xdr:row>96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13CD52-C997-3BD7-3BC2-8A2804E69AF4}"/>
            </a:ext>
            <a:ext uri="{147F2762-F138-4A5C-976F-8EAC2B608ADB}">
              <a16:predDERef xmlns:a16="http://schemas.microsoft.com/office/drawing/2014/main" pred="{3CFFC059-A4F5-F0EC-B9F7-53ED378E7F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63125" y="15068550"/>
          <a:ext cx="4572000" cy="3228975"/>
        </a:xfrm>
        <a:prstGeom prst="rect">
          <a:avLst/>
        </a:prstGeom>
      </xdr:spPr>
    </xdr:pic>
    <xdr:clientData/>
  </xdr:twoCellAnchor>
  <xdr:twoCellAnchor editAs="oneCell">
    <xdr:from>
      <xdr:col>7</xdr:col>
      <xdr:colOff>466725</xdr:colOff>
      <xdr:row>78</xdr:row>
      <xdr:rowOff>180975</xdr:rowOff>
    </xdr:from>
    <xdr:to>
      <xdr:col>15</xdr:col>
      <xdr:colOff>161925</xdr:colOff>
      <xdr:row>95</xdr:row>
      <xdr:rowOff>171450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A8A7347-BFE8-1644-1646-52F262533177}"/>
            </a:ext>
            <a:ext uri="{147F2762-F138-4A5C-976F-8EAC2B608ADB}">
              <a16:predDERef xmlns:a16="http://schemas.microsoft.com/office/drawing/2014/main" pred="{3113CD52-C997-3BD7-3BC2-8A2804E69A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43450" y="15039975"/>
          <a:ext cx="4572000" cy="322897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78</xdr:row>
      <xdr:rowOff>171450</xdr:rowOff>
    </xdr:from>
    <xdr:to>
      <xdr:col>31</xdr:col>
      <xdr:colOff>304800</xdr:colOff>
      <xdr:row>95</xdr:row>
      <xdr:rowOff>161925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0561BC1-D910-1BE6-D240-136E43B17DFD}"/>
            </a:ext>
            <a:ext uri="{147F2762-F138-4A5C-976F-8EAC2B608ADB}">
              <a16:predDERef xmlns:a16="http://schemas.microsoft.com/office/drawing/2014/main" pred="{AA8A7347-BFE8-1644-1646-52F2625331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639925" y="15030450"/>
          <a:ext cx="4572000" cy="3228975"/>
        </a:xfrm>
        <a:prstGeom prst="rect">
          <a:avLst/>
        </a:prstGeom>
      </xdr:spPr>
    </xdr:pic>
    <xdr:clientData/>
  </xdr:twoCellAnchor>
  <xdr:twoCellAnchor editAs="oneCell">
    <xdr:from>
      <xdr:col>7</xdr:col>
      <xdr:colOff>438150</xdr:colOff>
      <xdr:row>96</xdr:row>
      <xdr:rowOff>133350</xdr:rowOff>
    </xdr:from>
    <xdr:to>
      <xdr:col>15</xdr:col>
      <xdr:colOff>133350</xdr:colOff>
      <xdr:row>113</xdr:row>
      <xdr:rowOff>123825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321836D-81B5-A333-9541-4DB1E5A09992}"/>
            </a:ext>
            <a:ext uri="{147F2762-F138-4A5C-976F-8EAC2B608ADB}">
              <a16:predDERef xmlns:a16="http://schemas.microsoft.com/office/drawing/2014/main" pred="{F0561BC1-D910-1BE6-D240-136E43B17D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14875" y="18421350"/>
          <a:ext cx="4572000" cy="3228975"/>
        </a:xfrm>
        <a:prstGeom prst="rect">
          <a:avLst/>
        </a:prstGeom>
      </xdr:spPr>
    </xdr:pic>
    <xdr:clientData/>
  </xdr:twoCellAnchor>
  <xdr:twoCellAnchor editAs="oneCell">
    <xdr:from>
      <xdr:col>15</xdr:col>
      <xdr:colOff>552450</xdr:colOff>
      <xdr:row>96</xdr:row>
      <xdr:rowOff>161925</xdr:rowOff>
    </xdr:from>
    <xdr:to>
      <xdr:col>23</xdr:col>
      <xdr:colOff>247650</xdr:colOff>
      <xdr:row>113</xdr:row>
      <xdr:rowOff>133350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1933B53-B93B-AEA7-F305-D831E0FF325A}"/>
            </a:ext>
            <a:ext uri="{147F2762-F138-4A5C-976F-8EAC2B608ADB}">
              <a16:predDERef xmlns:a16="http://schemas.microsoft.com/office/drawing/2014/main" pred="{9321836D-81B5-A333-9541-4DB1E5A099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705975" y="18449925"/>
          <a:ext cx="4572000" cy="3209925"/>
        </a:xfrm>
        <a:prstGeom prst="rect">
          <a:avLst/>
        </a:prstGeom>
      </xdr:spPr>
    </xdr:pic>
    <xdr:clientData/>
  </xdr:twoCellAnchor>
  <xdr:twoCellAnchor editAs="oneCell">
    <xdr:from>
      <xdr:col>24</xdr:col>
      <xdr:colOff>38100</xdr:colOff>
      <xdr:row>96</xdr:row>
      <xdr:rowOff>180975</xdr:rowOff>
    </xdr:from>
    <xdr:to>
      <xdr:col>31</xdr:col>
      <xdr:colOff>342900</xdr:colOff>
      <xdr:row>113</xdr:row>
      <xdr:rowOff>152400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78849EC-832F-B33B-1D57-9F8E307AADA4}"/>
            </a:ext>
            <a:ext uri="{147F2762-F138-4A5C-976F-8EAC2B608ADB}">
              <a16:predDERef xmlns:a16="http://schemas.microsoft.com/office/drawing/2014/main" pred="{81933B53-B93B-AEA7-F305-D831E0FF32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678025" y="18468975"/>
          <a:ext cx="4572000" cy="3209925"/>
        </a:xfrm>
        <a:prstGeom prst="rect">
          <a:avLst/>
        </a:prstGeom>
      </xdr:spPr>
    </xdr:pic>
    <xdr:clientData/>
  </xdr:twoCellAnchor>
  <xdr:twoCellAnchor editAs="oneCell">
    <xdr:from>
      <xdr:col>9</xdr:col>
      <xdr:colOff>447675</xdr:colOff>
      <xdr:row>6</xdr:row>
      <xdr:rowOff>57150</xdr:rowOff>
    </xdr:from>
    <xdr:to>
      <xdr:col>21</xdr:col>
      <xdr:colOff>0</xdr:colOff>
      <xdr:row>23</xdr:row>
      <xdr:rowOff>47625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BBEE4AD-BB0F-F50E-504C-D3A0951ACCC7}"/>
            </a:ext>
            <a:ext uri="{147F2762-F138-4A5C-976F-8EAC2B608ADB}">
              <a16:predDERef xmlns:a16="http://schemas.microsoft.com/office/drawing/2014/main" pred="{E78849EC-832F-B33B-1D57-9F8E307AA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943600" y="1200150"/>
          <a:ext cx="6867525" cy="3228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H31:BG501"/>
  <sheetViews>
    <sheetView tabSelected="1" topLeftCell="F1" workbookViewId="0">
      <selection activeCell="G7" sqref="G7"/>
    </sheetView>
  </sheetViews>
  <sheetFormatPr defaultRowHeight="15"/>
  <cols>
    <col min="1" max="1" width="9.42578125" customWidth="1"/>
    <col min="5" max="5" width="9" customWidth="1"/>
    <col min="45" max="46" width="9.28515625" customWidth="1"/>
  </cols>
  <sheetData>
    <row r="31" spans="8:59">
      <c r="H31" t="s">
        <v>0</v>
      </c>
      <c r="I31" t="s">
        <v>1</v>
      </c>
      <c r="J31" t="s">
        <v>2</v>
      </c>
      <c r="K31" t="s">
        <v>3</v>
      </c>
      <c r="L31" t="s">
        <v>4</v>
      </c>
      <c r="M31" t="s">
        <v>5</v>
      </c>
      <c r="N31" t="s">
        <v>6</v>
      </c>
      <c r="O31" t="s">
        <v>7</v>
      </c>
      <c r="P31" t="s">
        <v>8</v>
      </c>
      <c r="Q31" t="s">
        <v>9</v>
      </c>
      <c r="R31" t="s">
        <v>10</v>
      </c>
      <c r="S31" t="s">
        <v>11</v>
      </c>
      <c r="T31" t="s">
        <v>12</v>
      </c>
      <c r="U31" t="s">
        <v>13</v>
      </c>
      <c r="V31" t="s">
        <v>14</v>
      </c>
      <c r="W31" t="s">
        <v>15</v>
      </c>
      <c r="X31" t="s">
        <v>16</v>
      </c>
      <c r="Y31" t="s">
        <v>17</v>
      </c>
      <c r="Z31" t="s">
        <v>18</v>
      </c>
      <c r="AA31" t="s">
        <v>19</v>
      </c>
      <c r="AB31" t="s">
        <v>20</v>
      </c>
      <c r="AC31" t="s">
        <v>21</v>
      </c>
      <c r="AD31" t="s">
        <v>22</v>
      </c>
      <c r="AE31" t="s">
        <v>23</v>
      </c>
      <c r="AF31" t="s">
        <v>24</v>
      </c>
      <c r="AG31" t="s">
        <v>25</v>
      </c>
      <c r="AH31" t="s">
        <v>26</v>
      </c>
      <c r="AI31" t="s">
        <v>27</v>
      </c>
      <c r="AJ31" t="s">
        <v>28</v>
      </c>
      <c r="AK31" t="s">
        <v>29</v>
      </c>
      <c r="AL31" t="s">
        <v>30</v>
      </c>
      <c r="AM31" t="s">
        <v>31</v>
      </c>
      <c r="AN31" t="s">
        <v>32</v>
      </c>
      <c r="AO31" t="s">
        <v>33</v>
      </c>
      <c r="AP31" t="s">
        <v>34</v>
      </c>
      <c r="AQ31" t="s">
        <v>35</v>
      </c>
      <c r="AR31" t="s">
        <v>36</v>
      </c>
      <c r="AS31" t="s">
        <v>37</v>
      </c>
      <c r="AT31" t="s">
        <v>38</v>
      </c>
      <c r="AU31" t="s">
        <v>39</v>
      </c>
      <c r="AV31" t="s">
        <v>40</v>
      </c>
      <c r="AW31" t="s">
        <v>41</v>
      </c>
      <c r="AX31" t="s">
        <v>42</v>
      </c>
      <c r="AY31" t="s">
        <v>43</v>
      </c>
      <c r="AZ31" t="s">
        <v>44</v>
      </c>
      <c r="BA31" s="1" t="s">
        <v>45</v>
      </c>
      <c r="BB31" t="s">
        <v>46</v>
      </c>
      <c r="BC31" s="2" t="s">
        <v>47</v>
      </c>
      <c r="BD31" s="3" t="s">
        <v>48</v>
      </c>
      <c r="BE31" s="3" t="s">
        <v>49</v>
      </c>
      <c r="BF31" s="3" t="s">
        <v>50</v>
      </c>
      <c r="BG31" t="s">
        <v>51</v>
      </c>
    </row>
    <row r="32" spans="8:59">
      <c r="H32">
        <v>0.01</v>
      </c>
      <c r="I32">
        <v>0.99</v>
      </c>
      <c r="J32">
        <v>0.06</v>
      </c>
      <c r="K32">
        <v>0.1</v>
      </c>
      <c r="L32">
        <v>0.15</v>
      </c>
      <c r="M32">
        <v>0.2</v>
      </c>
      <c r="N32">
        <v>0.25</v>
      </c>
      <c r="O32">
        <v>0.3</v>
      </c>
      <c r="P32">
        <f>(J32*L32)+(K32*M32)</f>
        <v>2.9000000000000005E-2</v>
      </c>
      <c r="Q32">
        <f>1/(1+EXP(-P32))</f>
        <v>0.50724949193856128</v>
      </c>
      <c r="R32">
        <f>(N32*J32)+(O32*K32)</f>
        <v>4.4999999999999998E-2</v>
      </c>
      <c r="S32">
        <f>1/(1+EXP(-R32))</f>
        <v>0.51124810194685477</v>
      </c>
      <c r="T32">
        <v>0.4</v>
      </c>
      <c r="U32">
        <v>0.45</v>
      </c>
      <c r="V32">
        <v>0.5</v>
      </c>
      <c r="W32">
        <v>0.55000000000000004</v>
      </c>
      <c r="X32">
        <f>(T32*Q32)+(U32*S32)</f>
        <v>0.43296144265150915</v>
      </c>
      <c r="Y32">
        <f>(V32*Q32)+(W32*S32)</f>
        <v>0.53481120204005084</v>
      </c>
      <c r="Z32">
        <f>1/(1+EXP(-X32))</f>
        <v>0.60658061142124453</v>
      </c>
      <c r="AA32" s="4">
        <f>1/(1+EXP(-Y32))</f>
        <v>0.63060454767586127</v>
      </c>
      <c r="AB32">
        <f>0.5*(H32-Z32)^2</f>
        <v>0.17795421296187297</v>
      </c>
      <c r="AC32">
        <f>0.5*(I32-AA32)^2</f>
        <v>6.4582545575636127E-2</v>
      </c>
      <c r="AD32">
        <f>(AB32+AC32)</f>
        <v>0.24253675853750911</v>
      </c>
      <c r="AE32">
        <v>0.15</v>
      </c>
      <c r="AF32">
        <f>(Z32-H32)</f>
        <v>0.59658061142124452</v>
      </c>
      <c r="AG32">
        <f>(AA32-I32)*-1</f>
        <v>0.35939545232413872</v>
      </c>
      <c r="AH32">
        <f>(Z32*(1-Z32))</f>
        <v>0.23864057326907367</v>
      </c>
      <c r="AI32">
        <f>(AA32*(1-AA32))</f>
        <v>0.23294245212638368</v>
      </c>
      <c r="AJ32">
        <f>(T32)</f>
        <v>0.4</v>
      </c>
      <c r="AK32">
        <f>(U32)</f>
        <v>0.45</v>
      </c>
      <c r="AL32">
        <f>V32</f>
        <v>0.5</v>
      </c>
      <c r="AM32">
        <f>W32</f>
        <v>0.55000000000000004</v>
      </c>
      <c r="AN32">
        <f>(Q32*(1-Q32))</f>
        <v>0.24994744486663273</v>
      </c>
      <c r="AO32">
        <f>(S32*(1-S32))</f>
        <v>0.24987348020259317</v>
      </c>
      <c r="AP32">
        <f>J32</f>
        <v>0.06</v>
      </c>
      <c r="AQ32">
        <f>K32</f>
        <v>0.1</v>
      </c>
      <c r="AR32">
        <f>J32</f>
        <v>0.06</v>
      </c>
      <c r="AS32">
        <f>K32</f>
        <v>0.1</v>
      </c>
      <c r="AT32">
        <f>(AG32*AI32)</f>
        <v>8.3718457947455693E-2</v>
      </c>
      <c r="AU32">
        <f>AF32*AH32</f>
        <v>0.14236833911078028</v>
      </c>
      <c r="AV32">
        <f>(AU32*T32)+(AT32*V32)</f>
        <v>9.8806564618039966E-2</v>
      </c>
      <c r="AW32">
        <f>(AU32*U32)+(AT32*W32)</f>
        <v>0.11011090447095176</v>
      </c>
      <c r="AX32">
        <f>AV32*AN32</f>
        <v>2.469644836232893E-2</v>
      </c>
      <c r="AY32">
        <f>AW32*AO32</f>
        <v>2.7513794908411993E-2</v>
      </c>
      <c r="AZ32">
        <f>AX32*J32</f>
        <v>1.4817869017397357E-3</v>
      </c>
      <c r="BA32">
        <f>AX32*K32</f>
        <v>2.4696448362328933E-3</v>
      </c>
      <c r="BB32">
        <f>J32*AY32</f>
        <v>1.6508276945047195E-3</v>
      </c>
      <c r="BC32">
        <f>AY32*K32</f>
        <v>2.7513794908411993E-3</v>
      </c>
      <c r="BD32">
        <f>(AU32*Q32)</f>
        <v>7.2216267682080101E-2</v>
      </c>
      <c r="BE32">
        <f>AU32*S32</f>
        <v>7.2785543147712586E-2</v>
      </c>
      <c r="BF32">
        <f>AT32*Q32</f>
        <v>4.2466145259726709E-2</v>
      </c>
      <c r="BG32">
        <f>AT32*S32</f>
        <v>4.2800902723554302E-2</v>
      </c>
    </row>
    <row r="33" spans="8:59">
      <c r="H33">
        <f>H32</f>
        <v>0.01</v>
      </c>
      <c r="I33">
        <f>I32</f>
        <v>0.99</v>
      </c>
      <c r="J33">
        <f>J32</f>
        <v>0.06</v>
      </c>
      <c r="K33">
        <f>K32</f>
        <v>0.1</v>
      </c>
      <c r="L33">
        <f>L32-AE32*AZ32</f>
        <v>0.14977773196473904</v>
      </c>
      <c r="M33">
        <f>M32-AE32*BA32</f>
        <v>0.19962955327456508</v>
      </c>
      <c r="N33">
        <f>N32-AE32*BB32</f>
        <v>0.2497523758458243</v>
      </c>
      <c r="O33">
        <f>O32-AE32*BC32</f>
        <v>0.29958729307637383</v>
      </c>
      <c r="P33">
        <f>(J33*L33)+(K33*M33)</f>
        <v>2.8949619245340855E-2</v>
      </c>
      <c r="Q33">
        <f>1/(1+EXP(-P33))</f>
        <v>0.50723689939306715</v>
      </c>
      <c r="R33">
        <f>(N33*J33)+(O33*K33)</f>
        <v>4.4943871858386844E-2</v>
      </c>
      <c r="S33">
        <f>1/(1+EXP(-R33))</f>
        <v>0.51123407700392187</v>
      </c>
      <c r="T33">
        <f>T32-AE32*BD32</f>
        <v>0.38916755984768803</v>
      </c>
      <c r="U33">
        <f>U32-AE32*BE32</f>
        <v>0.4390821685278431</v>
      </c>
      <c r="V33">
        <f>V32-AE32*BF32</f>
        <v>0.49363007821104099</v>
      </c>
      <c r="W33">
        <f>W32-AE32*BG32</f>
        <v>0.5435798645914669</v>
      </c>
      <c r="X33">
        <f>(T33*Q33)+(U33*S33)</f>
        <v>0.42187391355771953</v>
      </c>
      <c r="Y33">
        <f>(V33*Q33)+(W33*S33)</f>
        <v>0.52828394067126105</v>
      </c>
      <c r="Z33">
        <f>1/(1+EXP(-X33))</f>
        <v>0.60393157385091945</v>
      </c>
      <c r="AA33" s="4">
        <f>1/(1+EXP(-Y33))</f>
        <v>0.62908277951770519</v>
      </c>
      <c r="AB33">
        <f>0.5*(H33-Z33)^2</f>
        <v>0.17637735720851508</v>
      </c>
      <c r="AC33">
        <f>0.5*(I33-AA33)^2</f>
        <v>6.5130620020332694E-2</v>
      </c>
      <c r="AD33">
        <f>(AB33+AC33)</f>
        <v>0.24150797722884776</v>
      </c>
      <c r="AE33">
        <f>AE32</f>
        <v>0.15</v>
      </c>
      <c r="AF33">
        <f>(Z33-H33)</f>
        <v>0.59393157385091944</v>
      </c>
      <c r="AG33">
        <f>(AA33-I33)*-1</f>
        <v>0.3609172204822948</v>
      </c>
      <c r="AH33">
        <f>(Z33*(1-Z33))</f>
        <v>0.23919822795687087</v>
      </c>
      <c r="AI33">
        <f>(AA33*(1-AA33))</f>
        <v>0.23333763603198351</v>
      </c>
      <c r="AJ33">
        <f>(T33)</f>
        <v>0.38916755984768803</v>
      </c>
      <c r="AK33">
        <f>(U33)</f>
        <v>0.4390821685278431</v>
      </c>
      <c r="AL33">
        <f>V33</f>
        <v>0.49363007821104099</v>
      </c>
      <c r="AM33">
        <f>W33</f>
        <v>0.5435798645914669</v>
      </c>
      <c r="AN33">
        <f>(Q33*(1-Q33))</f>
        <v>0.24994762728717462</v>
      </c>
      <c r="AO33">
        <f>(S33*(1-S33))</f>
        <v>0.24987379551386996</v>
      </c>
      <c r="AP33">
        <f>J33</f>
        <v>0.06</v>
      </c>
      <c r="AQ33">
        <f>K33</f>
        <v>0.1</v>
      </c>
      <c r="AR33">
        <f>J33</f>
        <v>0.06</v>
      </c>
      <c r="AS33">
        <f>K33</f>
        <v>0.1</v>
      </c>
      <c r="AT33">
        <f>(AG33*AI33)</f>
        <v>8.4215571030572853E-2</v>
      </c>
      <c r="AU33">
        <f>AF33*AH33</f>
        <v>0.14206737999277533</v>
      </c>
      <c r="AV33">
        <f>(AU33*T33)+(AT33*V33)</f>
        <v>9.6859354520151777E-2</v>
      </c>
      <c r="AW33">
        <f>(AU33*U33)+(AT33*W33)</f>
        <v>0.10815714198158875</v>
      </c>
      <c r="AX33">
        <f>AV33*AN33</f>
        <v>2.4209765842879209E-2</v>
      </c>
      <c r="AY33">
        <f>AW33*AO33</f>
        <v>2.7025635578872109E-2</v>
      </c>
      <c r="AZ33">
        <f>AX33*J33</f>
        <v>1.4525859505727524E-3</v>
      </c>
      <c r="BA33">
        <f>AX33*K33</f>
        <v>2.420976584287921E-3</v>
      </c>
      <c r="BB33">
        <f>J33*AY33</f>
        <v>1.6215381347323265E-3</v>
      </c>
      <c r="BC33">
        <f>AY33*K33</f>
        <v>2.7025635578872111E-3</v>
      </c>
      <c r="BD33">
        <f>(AU33*Q33)</f>
        <v>7.2061817332432027E-2</v>
      </c>
      <c r="BE33">
        <f>AU33*S33</f>
        <v>7.2629685882971931E-2</v>
      </c>
      <c r="BF33">
        <f>AT33*Q33</f>
        <v>4.271724513016438E-2</v>
      </c>
      <c r="BG33">
        <f>AT33*S33</f>
        <v>4.3053869725173131E-2</v>
      </c>
    </row>
    <row r="34" spans="8:59">
      <c r="H34">
        <f t="shared" ref="H34:H58" si="0">H33</f>
        <v>0.01</v>
      </c>
      <c r="I34">
        <f t="shared" ref="I34:I58" si="1">I33</f>
        <v>0.99</v>
      </c>
      <c r="J34">
        <f t="shared" ref="J34:J58" si="2">J33</f>
        <v>0.06</v>
      </c>
      <c r="K34">
        <f t="shared" ref="K34:K58" si="3">K33</f>
        <v>0.1</v>
      </c>
      <c r="L34">
        <f t="shared" ref="L34:L58" si="4">L33-AE33*AZ33</f>
        <v>0.14955984407215311</v>
      </c>
      <c r="M34">
        <f t="shared" ref="M34:M58" si="5">M33-AE33*BA33</f>
        <v>0.1992664067869219</v>
      </c>
      <c r="N34">
        <f t="shared" ref="N34:N58" si="6">N33-AE33*BB33</f>
        <v>0.24950914512561445</v>
      </c>
      <c r="O34">
        <f t="shared" ref="O34:O58" si="7">O33-AE33*BC33</f>
        <v>0.29918190854269072</v>
      </c>
      <c r="P34">
        <f t="shared" ref="P34:P58" si="8">(J34*L34)+(K34*M34)</f>
        <v>2.8900231323021379E-2</v>
      </c>
      <c r="Q34">
        <f t="shared" ref="Q34:Q77" si="9">1/(1+EXP(-P34))</f>
        <v>0.50722455499465724</v>
      </c>
      <c r="R34">
        <f t="shared" ref="R34:R58" si="10">(N34*J34)+(O34*K34)</f>
        <v>4.4888739561805939E-2</v>
      </c>
      <c r="S34">
        <f t="shared" ref="S34:S77" si="11">1/(1+EXP(-R34))</f>
        <v>0.51122030087919101</v>
      </c>
      <c r="T34">
        <f t="shared" ref="T34:T58" si="12">T33-AE33*BD33</f>
        <v>0.37835828724782322</v>
      </c>
      <c r="U34">
        <f t="shared" ref="U34:U58" si="13">U33-AE33*BE33</f>
        <v>0.42818771564539732</v>
      </c>
      <c r="V34">
        <f t="shared" ref="V34:V58" si="14">V33-AE33*BF33</f>
        <v>0.48722249144151636</v>
      </c>
      <c r="W34">
        <f t="shared" ref="W34:W58" si="15">W33-AE33*BG33</f>
        <v>0.53712178413269096</v>
      </c>
      <c r="X34">
        <f t="shared" ref="X34:X58" si="16">(T34*Q34)+(U34*S34)</f>
        <v>0.41081086670283129</v>
      </c>
      <c r="Y34">
        <f t="shared" ref="Y34:Y58" si="17">(V34*Q34)+(W34*S34)</f>
        <v>0.52171877149789347</v>
      </c>
      <c r="Z34">
        <f t="shared" ref="Z34:Z58" si="18">1/(1+EXP(-X34))</f>
        <v>0.60128229352586826</v>
      </c>
      <c r="AA34" s="4">
        <f t="shared" ref="AA34:AA58" si="19">1/(1+EXP(-Y34))</f>
        <v>0.62754958466313093</v>
      </c>
      <c r="AB34">
        <f t="shared" ref="AB34:AB58" si="20">0.5*(H34-Z34)^2</f>
        <v>0.17480737531860552</v>
      </c>
      <c r="AC34">
        <f t="shared" ref="AC34:AC58" si="21">0.5*(I34-AA34)^2</f>
        <v>6.5685151788934443E-2</v>
      </c>
      <c r="AD34">
        <f t="shared" ref="AD34:AD58" si="22">(AB34+AC34)</f>
        <v>0.24049252710753996</v>
      </c>
      <c r="AE34">
        <f t="shared" ref="AE34:AE58" si="23">AE33</f>
        <v>0.15</v>
      </c>
      <c r="AF34">
        <f t="shared" ref="AF34:AF58" si="24">(Z34-H34)</f>
        <v>0.59128229352586825</v>
      </c>
      <c r="AG34">
        <f t="shared" ref="AG34:AG58" si="25">(AA34-I34)*-1</f>
        <v>0.36245041533686906</v>
      </c>
      <c r="AH34">
        <f t="shared" ref="AH34:AH58" si="26">(Z34*(1-Z34))</f>
        <v>0.23974189701813986</v>
      </c>
      <c r="AI34">
        <f t="shared" ref="AI34:AI58" si="27">(AA34*(1-AA34))</f>
        <v>0.23373110345226281</v>
      </c>
      <c r="AJ34">
        <f t="shared" ref="AJ34:AJ58" si="28">(T34)</f>
        <v>0.37835828724782322</v>
      </c>
      <c r="AK34">
        <f t="shared" ref="AK34:AK58" si="29">(U34)</f>
        <v>0.42818771564539732</v>
      </c>
      <c r="AL34">
        <f t="shared" ref="AL34:AL58" si="30">V34</f>
        <v>0.48722249144151636</v>
      </c>
      <c r="AM34">
        <f t="shared" ref="AM34:AM58" si="31">W34</f>
        <v>0.53712178413269096</v>
      </c>
      <c r="AN34">
        <f t="shared" ref="AN34:AN58" si="32">(Q34*(1-Q34))</f>
        <v>0.24994780580512918</v>
      </c>
      <c r="AO34">
        <f t="shared" ref="AO34:AO58" si="33">(S34*(1-S34))</f>
        <v>0.24987410484818043</v>
      </c>
      <c r="AP34">
        <f t="shared" ref="AP34:AP58" si="34">J34</f>
        <v>0.06</v>
      </c>
      <c r="AQ34">
        <f t="shared" ref="AQ34:AQ58" si="35">K34</f>
        <v>0.1</v>
      </c>
      <c r="AR34">
        <f t="shared" ref="AR34:AR58" si="36">J34</f>
        <v>0.06</v>
      </c>
      <c r="AS34">
        <f t="shared" ref="AS34:AS58" si="37">K34</f>
        <v>0.1</v>
      </c>
      <c r="AT34">
        <f t="shared" ref="AT34:AT58" si="38">(AG34*AI34)</f>
        <v>8.4715935523417357E-2</v>
      </c>
      <c r="AU34">
        <f t="shared" ref="AU34:AU58" si="39">AF34*AH34</f>
        <v>0.14175513872312825</v>
      </c>
      <c r="AV34">
        <f t="shared" ref="AV34:AV58" si="40">(AU34*T34)+(AT34*V34)</f>
        <v>9.4909740666378667E-2</v>
      </c>
      <c r="AW34">
        <f t="shared" ref="AW34:AW58" si="41">(AU34*U34)+(AT34*W34)</f>
        <v>0.10620058346366064</v>
      </c>
      <c r="AX34">
        <f t="shared" ref="AX34:AX58" si="42">AV34*AN34</f>
        <v>2.3722481429095187E-2</v>
      </c>
      <c r="AY34">
        <f t="shared" ref="AY34:AY58" si="43">AW34*AO34</f>
        <v>2.6536775727336676E-2</v>
      </c>
      <c r="AZ34">
        <f t="shared" ref="AZ34:AZ58" si="44">AX34*J34</f>
        <v>1.4233488857457112E-3</v>
      </c>
      <c r="BA34">
        <f t="shared" ref="BA34:BA58" si="45">AX34*K34</f>
        <v>2.3722481429095188E-3</v>
      </c>
      <c r="BB34">
        <f t="shared" ref="BB34:BB58" si="46">J34*AY34</f>
        <v>1.5922065436402004E-3</v>
      </c>
      <c r="BC34">
        <f t="shared" ref="BC34:BC58" si="47">AY34*K34</f>
        <v>2.6536775727336679E-3</v>
      </c>
      <c r="BD34">
        <f t="shared" ref="BD34:BD58" si="48">(AU34*Q34)</f>
        <v>7.1901687157044633E-2</v>
      </c>
      <c r="BE34">
        <f t="shared" ref="BE34:BE58" si="49">AU34*S34</f>
        <v>7.2468104669209082E-2</v>
      </c>
      <c r="BF34">
        <f t="shared" ref="BF34:BF58" si="50">AT34*Q34</f>
        <v>4.2970002696821441E-2</v>
      </c>
      <c r="BG34">
        <f t="shared" ref="BG34:BG58" si="51">AT34*S34</f>
        <v>4.330850604754357E-2</v>
      </c>
    </row>
    <row r="35" spans="8:59">
      <c r="H35">
        <f t="shared" si="0"/>
        <v>0.01</v>
      </c>
      <c r="I35">
        <f t="shared" si="1"/>
        <v>0.99</v>
      </c>
      <c r="J35">
        <f t="shared" si="2"/>
        <v>0.06</v>
      </c>
      <c r="K35">
        <f t="shared" si="3"/>
        <v>0.1</v>
      </c>
      <c r="L35">
        <f t="shared" si="4"/>
        <v>0.14934634173929126</v>
      </c>
      <c r="M35">
        <f t="shared" si="5"/>
        <v>0.19891056956548547</v>
      </c>
      <c r="N35">
        <f t="shared" si="6"/>
        <v>0.24927031414406842</v>
      </c>
      <c r="O35">
        <f t="shared" si="7"/>
        <v>0.29878385690678066</v>
      </c>
      <c r="P35">
        <f t="shared" si="8"/>
        <v>2.8851837460906027E-2</v>
      </c>
      <c r="Q35">
        <f t="shared" si="9"/>
        <v>0.50721245905078038</v>
      </c>
      <c r="R35">
        <f t="shared" si="10"/>
        <v>4.483460453932217E-2</v>
      </c>
      <c r="S35">
        <f t="shared" si="11"/>
        <v>0.51120677393069369</v>
      </c>
      <c r="T35">
        <f t="shared" si="12"/>
        <v>0.36757303417426651</v>
      </c>
      <c r="U35">
        <f t="shared" si="13"/>
        <v>0.41731749994501594</v>
      </c>
      <c r="V35">
        <f t="shared" si="14"/>
        <v>0.48077699103699312</v>
      </c>
      <c r="W35">
        <f t="shared" si="15"/>
        <v>0.53062550822555943</v>
      </c>
      <c r="X35">
        <f t="shared" si="16"/>
        <v>0.39977315539600028</v>
      </c>
      <c r="Y35">
        <f t="shared" si="17"/>
        <v>0.51511543410423122</v>
      </c>
      <c r="Z35">
        <f t="shared" si="18"/>
        <v>0.59863315703881392</v>
      </c>
      <c r="AA35" s="4">
        <f t="shared" si="19"/>
        <v>0.6260048839118223</v>
      </c>
      <c r="AB35">
        <f t="shared" si="20"/>
        <v>0.17324449678274048</v>
      </c>
      <c r="AC35">
        <f t="shared" si="21"/>
        <v>6.6246222268022972E-2</v>
      </c>
      <c r="AD35">
        <f t="shared" si="22"/>
        <v>0.23949071905076347</v>
      </c>
      <c r="AE35">
        <f t="shared" si="23"/>
        <v>0.15</v>
      </c>
      <c r="AF35">
        <f t="shared" si="24"/>
        <v>0.58863315703881391</v>
      </c>
      <c r="AG35">
        <f t="shared" si="25"/>
        <v>0.36399511608817769</v>
      </c>
      <c r="AH35">
        <f t="shared" si="26"/>
        <v>0.24027150033255668</v>
      </c>
      <c r="AI35">
        <f t="shared" si="27"/>
        <v>0.23412276923036818</v>
      </c>
      <c r="AJ35">
        <f t="shared" si="28"/>
        <v>0.36757303417426651</v>
      </c>
      <c r="AK35">
        <f t="shared" si="29"/>
        <v>0.41731749994501594</v>
      </c>
      <c r="AL35">
        <f t="shared" si="30"/>
        <v>0.48077699103699312</v>
      </c>
      <c r="AM35">
        <f t="shared" si="31"/>
        <v>0.53062550822555943</v>
      </c>
      <c r="AN35">
        <f t="shared" si="32"/>
        <v>0.2499479804344408</v>
      </c>
      <c r="AO35">
        <f t="shared" si="33"/>
        <v>0.24987440821806634</v>
      </c>
      <c r="AP35">
        <f t="shared" si="34"/>
        <v>0.06</v>
      </c>
      <c r="AQ35">
        <f t="shared" si="35"/>
        <v>0.1</v>
      </c>
      <c r="AR35">
        <f t="shared" si="36"/>
        <v>0.06</v>
      </c>
      <c r="AS35">
        <f t="shared" si="37"/>
        <v>0.1</v>
      </c>
      <c r="AT35">
        <f t="shared" si="38"/>
        <v>8.5219544564893501E-2</v>
      </c>
      <c r="AU35">
        <f t="shared" si="39"/>
        <v>0.14143177178720526</v>
      </c>
      <c r="AV35">
        <f t="shared" si="40"/>
        <v>9.2958101697917905E-2</v>
      </c>
      <c r="AW35">
        <f t="shared" si="41"/>
        <v>0.10424161756052785</v>
      </c>
      <c r="AX35">
        <f t="shared" si="42"/>
        <v>2.3234689784413943E-2</v>
      </c>
      <c r="AY35">
        <f t="shared" si="43"/>
        <v>2.6047312499630888E-2</v>
      </c>
      <c r="AZ35">
        <f t="shared" si="44"/>
        <v>1.3940813870648365E-3</v>
      </c>
      <c r="BA35">
        <f t="shared" si="45"/>
        <v>2.3234689784413943E-3</v>
      </c>
      <c r="BB35">
        <f t="shared" si="46"/>
        <v>1.5628387499778532E-3</v>
      </c>
      <c r="BC35">
        <f t="shared" si="47"/>
        <v>2.6047312499630892E-3</v>
      </c>
      <c r="BD35">
        <f t="shared" si="48"/>
        <v>7.1735956756097161E-2</v>
      </c>
      <c r="BE35">
        <f t="shared" si="49"/>
        <v>7.2300879786639294E-2</v>
      </c>
      <c r="BF35">
        <f t="shared" si="50"/>
        <v>4.3224414757947201E-2</v>
      </c>
      <c r="BG35">
        <f t="shared" si="51"/>
        <v>4.3564808452862189E-2</v>
      </c>
    </row>
    <row r="36" spans="8:59">
      <c r="H36">
        <f t="shared" si="0"/>
        <v>0.01</v>
      </c>
      <c r="I36">
        <f t="shared" si="1"/>
        <v>0.99</v>
      </c>
      <c r="J36">
        <f t="shared" si="2"/>
        <v>0.06</v>
      </c>
      <c r="K36">
        <f t="shared" si="3"/>
        <v>0.1</v>
      </c>
      <c r="L36">
        <f t="shared" si="4"/>
        <v>0.14913722953123154</v>
      </c>
      <c r="M36">
        <f t="shared" si="5"/>
        <v>0.19856204921871926</v>
      </c>
      <c r="N36">
        <f t="shared" si="6"/>
        <v>0.24903588833157173</v>
      </c>
      <c r="O36">
        <f t="shared" si="7"/>
        <v>0.29839314721928623</v>
      </c>
      <c r="P36">
        <f t="shared" si="8"/>
        <v>2.8804438693745819E-2</v>
      </c>
      <c r="Q36">
        <f t="shared" si="9"/>
        <v>0.50720061182060572</v>
      </c>
      <c r="R36">
        <f t="shared" si="10"/>
        <v>4.4781468021822923E-2</v>
      </c>
      <c r="S36">
        <f t="shared" si="11"/>
        <v>0.51119349646692536</v>
      </c>
      <c r="T36">
        <f t="shared" si="12"/>
        <v>0.35681264066085194</v>
      </c>
      <c r="U36">
        <f t="shared" si="13"/>
        <v>0.40647236797702002</v>
      </c>
      <c r="V36">
        <f t="shared" si="14"/>
        <v>0.47429332882330105</v>
      </c>
      <c r="W36">
        <f t="shared" si="15"/>
        <v>0.52409078695763012</v>
      </c>
      <c r="X36">
        <f t="shared" si="16"/>
        <v>0.38876162065187359</v>
      </c>
      <c r="Y36">
        <f t="shared" si="17"/>
        <v>0.50847366841258346</v>
      </c>
      <c r="Z36">
        <f t="shared" si="18"/>
        <v>0.59598454916820065</v>
      </c>
      <c r="AA36" s="4">
        <f t="shared" si="19"/>
        <v>0.62444859860929547</v>
      </c>
      <c r="AB36">
        <f t="shared" si="20"/>
        <v>0.17168894593192968</v>
      </c>
      <c r="AC36">
        <f t="shared" si="21"/>
        <v>6.681391352935398E-2</v>
      </c>
      <c r="AD36">
        <f t="shared" si="22"/>
        <v>0.23850285946128366</v>
      </c>
      <c r="AE36">
        <f t="shared" si="23"/>
        <v>0.15</v>
      </c>
      <c r="AF36">
        <f t="shared" si="24"/>
        <v>0.58598454916820064</v>
      </c>
      <c r="AG36">
        <f t="shared" si="25"/>
        <v>0.36555140139070452</v>
      </c>
      <c r="AH36">
        <f t="shared" si="26"/>
        <v>0.24078696632097726</v>
      </c>
      <c r="AI36">
        <f t="shared" si="27"/>
        <v>0.23451254630418247</v>
      </c>
      <c r="AJ36">
        <f t="shared" si="28"/>
        <v>0.35681264066085194</v>
      </c>
      <c r="AK36">
        <f t="shared" si="29"/>
        <v>0.40647236797702002</v>
      </c>
      <c r="AL36">
        <f t="shared" si="30"/>
        <v>0.47429332882330105</v>
      </c>
      <c r="AM36">
        <f t="shared" si="31"/>
        <v>0.52409078695763012</v>
      </c>
      <c r="AN36">
        <f t="shared" si="32"/>
        <v>0.24994815118940894</v>
      </c>
      <c r="AO36">
        <f t="shared" si="33"/>
        <v>0.24987470563684494</v>
      </c>
      <c r="AP36">
        <f t="shared" si="34"/>
        <v>0.06</v>
      </c>
      <c r="AQ36">
        <f t="shared" si="35"/>
        <v>0.1</v>
      </c>
      <c r="AR36">
        <f t="shared" si="36"/>
        <v>0.06</v>
      </c>
      <c r="AS36">
        <f t="shared" si="37"/>
        <v>0.1</v>
      </c>
      <c r="AT36">
        <f t="shared" si="38"/>
        <v>8.5726389945196393E-2</v>
      </c>
      <c r="AU36">
        <f t="shared" si="39"/>
        <v>0.14109744190517656</v>
      </c>
      <c r="AV36">
        <f t="shared" si="40"/>
        <v>9.1004805691788759E-2</v>
      </c>
      <c r="AW36">
        <f t="shared" si="41"/>
        <v>0.10228062249611178</v>
      </c>
      <c r="AX36">
        <f t="shared" si="42"/>
        <v>2.2746482932013999E-2</v>
      </c>
      <c r="AY36">
        <f t="shared" si="43"/>
        <v>2.5557340438569193E-2</v>
      </c>
      <c r="AZ36">
        <f t="shared" si="44"/>
        <v>1.3647889759208398E-3</v>
      </c>
      <c r="BA36">
        <f t="shared" si="45"/>
        <v>2.2746482932014E-3</v>
      </c>
      <c r="BB36">
        <f t="shared" si="46"/>
        <v>1.5334404263141516E-3</v>
      </c>
      <c r="BC36">
        <f t="shared" si="47"/>
        <v>2.5557340438569194E-3</v>
      </c>
      <c r="BD36">
        <f t="shared" si="48"/>
        <v>7.1564708860627921E-2</v>
      </c>
      <c r="BE36">
        <f t="shared" si="49"/>
        <v>7.2128094670046078E-2</v>
      </c>
      <c r="BF36">
        <f t="shared" si="50"/>
        <v>4.3480477429375435E-2</v>
      </c>
      <c r="BG36">
        <f t="shared" si="51"/>
        <v>4.3822773015572018E-2</v>
      </c>
    </row>
    <row r="37" spans="8:59">
      <c r="H37">
        <f t="shared" si="0"/>
        <v>0.01</v>
      </c>
      <c r="I37">
        <f t="shared" si="1"/>
        <v>0.99</v>
      </c>
      <c r="J37">
        <f t="shared" si="2"/>
        <v>0.06</v>
      </c>
      <c r="K37">
        <f t="shared" si="3"/>
        <v>0.1</v>
      </c>
      <c r="L37">
        <f t="shared" si="4"/>
        <v>0.14893251118484341</v>
      </c>
      <c r="M37">
        <f t="shared" si="5"/>
        <v>0.19822085197473904</v>
      </c>
      <c r="N37">
        <f t="shared" si="6"/>
        <v>0.2488058722676246</v>
      </c>
      <c r="O37">
        <f t="shared" si="7"/>
        <v>0.2980097871127077</v>
      </c>
      <c r="P37">
        <f t="shared" si="8"/>
        <v>2.875803586856451E-2</v>
      </c>
      <c r="Q37">
        <f t="shared" si="9"/>
        <v>0.50718901351636847</v>
      </c>
      <c r="R37">
        <f t="shared" si="10"/>
        <v>4.472933104732825E-2</v>
      </c>
      <c r="S37">
        <f t="shared" si="11"/>
        <v>0.5111804687481708</v>
      </c>
      <c r="T37">
        <f t="shared" si="12"/>
        <v>0.34607793433175776</v>
      </c>
      <c r="U37">
        <f t="shared" si="13"/>
        <v>0.39565315377651311</v>
      </c>
      <c r="V37">
        <f t="shared" si="14"/>
        <v>0.46777125720889473</v>
      </c>
      <c r="W37">
        <f t="shared" si="15"/>
        <v>0.51751737100529427</v>
      </c>
      <c r="X37">
        <f t="shared" si="16"/>
        <v>0.37777709072267684</v>
      </c>
      <c r="Y37">
        <f t="shared" si="17"/>
        <v>0.50179321479089811</v>
      </c>
      <c r="Z37">
        <f t="shared" si="18"/>
        <v>0.5933368525665218</v>
      </c>
      <c r="AA37" s="4">
        <f t="shared" si="19"/>
        <v>0.62288065070156218</v>
      </c>
      <c r="AB37">
        <f t="shared" si="20"/>
        <v>0.170140941781108</v>
      </c>
      <c r="AC37">
        <f t="shared" si="21"/>
        <v>6.7388308314654199E-2</v>
      </c>
      <c r="AD37">
        <f t="shared" si="22"/>
        <v>0.2375292500957622</v>
      </c>
      <c r="AE37">
        <f t="shared" si="23"/>
        <v>0.15</v>
      </c>
      <c r="AF37">
        <f t="shared" si="24"/>
        <v>0.58333685256652179</v>
      </c>
      <c r="AG37">
        <f t="shared" si="25"/>
        <v>0.36711934929843781</v>
      </c>
      <c r="AH37">
        <f t="shared" si="26"/>
        <v>0.24128823195297538</v>
      </c>
      <c r="AI37">
        <f t="shared" si="27"/>
        <v>0.23490034568316068</v>
      </c>
      <c r="AJ37">
        <f t="shared" si="28"/>
        <v>0.34607793433175776</v>
      </c>
      <c r="AK37">
        <f t="shared" si="29"/>
        <v>0.39565315377651311</v>
      </c>
      <c r="AL37">
        <f t="shared" si="30"/>
        <v>0.46777125720889473</v>
      </c>
      <c r="AM37">
        <f t="shared" si="31"/>
        <v>0.51751737100529427</v>
      </c>
      <c r="AN37">
        <f t="shared" si="32"/>
        <v>0.24994831808466147</v>
      </c>
      <c r="AO37">
        <f t="shared" si="33"/>
        <v>0.24987499711857117</v>
      </c>
      <c r="AP37">
        <f t="shared" si="34"/>
        <v>0.06</v>
      </c>
      <c r="AQ37">
        <f t="shared" si="35"/>
        <v>0.1</v>
      </c>
      <c r="AR37">
        <f t="shared" si="36"/>
        <v>0.06</v>
      </c>
      <c r="AS37">
        <f t="shared" si="37"/>
        <v>0.1</v>
      </c>
      <c r="AT37">
        <f t="shared" si="38"/>
        <v>8.6236462057180052E-2</v>
      </c>
      <c r="AU37">
        <f t="shared" si="39"/>
        <v>0.14075231778878952</v>
      </c>
      <c r="AV37">
        <f t="shared" si="40"/>
        <v>8.9050209666485663E-2</v>
      </c>
      <c r="AW37">
        <f t="shared" si="41"/>
        <v>0.10031796556311821</v>
      </c>
      <c r="AX37">
        <f t="shared" si="42"/>
        <v>2.2257950131224554E-2</v>
      </c>
      <c r="AY37">
        <f t="shared" si="43"/>
        <v>2.5066951356025085E-2</v>
      </c>
      <c r="AZ37">
        <f t="shared" si="44"/>
        <v>1.3354770078734732E-3</v>
      </c>
      <c r="BA37">
        <f t="shared" si="45"/>
        <v>2.2257950131224554E-3</v>
      </c>
      <c r="BB37">
        <f t="shared" si="46"/>
        <v>1.5040170813615051E-3</v>
      </c>
      <c r="BC37">
        <f t="shared" si="47"/>
        <v>2.5066951356025086E-3</v>
      </c>
      <c r="BD37">
        <f t="shared" si="48"/>
        <v>7.1388029209438555E-2</v>
      </c>
      <c r="BE37">
        <f t="shared" si="49"/>
        <v>7.1949835784664934E-2</v>
      </c>
      <c r="BF37">
        <f t="shared" si="50"/>
        <v>4.3738186119922889E-2</v>
      </c>
      <c r="BG37">
        <f t="shared" si="51"/>
        <v>4.4082395097573147E-2</v>
      </c>
    </row>
    <row r="38" spans="8:59">
      <c r="H38">
        <f t="shared" si="0"/>
        <v>0.01</v>
      </c>
      <c r="I38">
        <f t="shared" si="1"/>
        <v>0.99</v>
      </c>
      <c r="J38">
        <f t="shared" si="2"/>
        <v>0.06</v>
      </c>
      <c r="K38">
        <f t="shared" si="3"/>
        <v>0.1</v>
      </c>
      <c r="L38">
        <f t="shared" si="4"/>
        <v>0.14873218963366239</v>
      </c>
      <c r="M38">
        <f t="shared" si="5"/>
        <v>0.19788698272277067</v>
      </c>
      <c r="N38">
        <f t="shared" si="6"/>
        <v>0.24858026970542038</v>
      </c>
      <c r="O38">
        <f t="shared" si="7"/>
        <v>0.2976337828423673</v>
      </c>
      <c r="P38">
        <f t="shared" si="8"/>
        <v>2.8712629650296813E-2</v>
      </c>
      <c r="Q38">
        <f t="shared" si="9"/>
        <v>0.50717766430477906</v>
      </c>
      <c r="R38">
        <f t="shared" si="10"/>
        <v>4.4678194466561953E-2</v>
      </c>
      <c r="S38">
        <f t="shared" si="11"/>
        <v>0.51116769098789649</v>
      </c>
      <c r="T38">
        <f t="shared" si="12"/>
        <v>0.33536972995034198</v>
      </c>
      <c r="U38">
        <f t="shared" si="13"/>
        <v>0.38486067840881338</v>
      </c>
      <c r="V38">
        <f t="shared" si="14"/>
        <v>0.46121052929090628</v>
      </c>
      <c r="W38">
        <f t="shared" si="15"/>
        <v>0.51090501174065828</v>
      </c>
      <c r="X38">
        <f t="shared" si="16"/>
        <v>0.36682038064900746</v>
      </c>
      <c r="Y38">
        <f t="shared" si="17"/>
        <v>0.4950738141641492</v>
      </c>
      <c r="Z38">
        <f t="shared" si="18"/>
        <v>0.59069044745429689</v>
      </c>
      <c r="AA38" s="4">
        <f t="shared" si="19"/>
        <v>0.62130096279163205</v>
      </c>
      <c r="AB38">
        <f t="shared" si="20"/>
        <v>0.16860069788233575</v>
      </c>
      <c r="AC38">
        <f t="shared" si="21"/>
        <v>6.7969490019188741E-2</v>
      </c>
      <c r="AD38">
        <f t="shared" si="22"/>
        <v>0.23657018790152451</v>
      </c>
      <c r="AE38">
        <f t="shared" si="23"/>
        <v>0.15</v>
      </c>
      <c r="AF38">
        <f t="shared" si="24"/>
        <v>0.58069044745429688</v>
      </c>
      <c r="AG38">
        <f t="shared" si="25"/>
        <v>0.36869903720836794</v>
      </c>
      <c r="AH38">
        <f t="shared" si="26"/>
        <v>0.24177524274053941</v>
      </c>
      <c r="AI38">
        <f t="shared" si="27"/>
        <v>0.23528607642582311</v>
      </c>
      <c r="AJ38">
        <f t="shared" si="28"/>
        <v>0.33536972995034198</v>
      </c>
      <c r="AK38">
        <f t="shared" si="29"/>
        <v>0.38486067840881338</v>
      </c>
      <c r="AL38">
        <f t="shared" si="30"/>
        <v>0.46121052929090628</v>
      </c>
      <c r="AM38">
        <f t="shared" si="31"/>
        <v>0.51090501174065828</v>
      </c>
      <c r="AN38">
        <f t="shared" si="32"/>
        <v>0.24994848113512791</v>
      </c>
      <c r="AO38">
        <f t="shared" si="33"/>
        <v>0.24987528267799886</v>
      </c>
      <c r="AP38">
        <f t="shared" si="34"/>
        <v>0.06</v>
      </c>
      <c r="AQ38">
        <f t="shared" si="35"/>
        <v>0.1</v>
      </c>
      <c r="AR38">
        <f t="shared" si="36"/>
        <v>0.06</v>
      </c>
      <c r="AS38">
        <f t="shared" si="37"/>
        <v>0.1</v>
      </c>
      <c r="AT38">
        <f t="shared" si="38"/>
        <v>8.6749749846735461E-2</v>
      </c>
      <c r="AU38">
        <f t="shared" si="39"/>
        <v>0.14039657389037508</v>
      </c>
      <c r="AV38">
        <f t="shared" si="40"/>
        <v>8.7094659114234904E-2</v>
      </c>
      <c r="AW38">
        <f t="shared" si="41"/>
        <v>9.8354002637668386E-2</v>
      </c>
      <c r="AX38">
        <f t="shared" si="42"/>
        <v>2.1769177760584738E-2</v>
      </c>
      <c r="AY38">
        <f t="shared" si="43"/>
        <v>2.4576234211600032E-2</v>
      </c>
      <c r="AZ38">
        <f t="shared" si="44"/>
        <v>1.3061506656350842E-3</v>
      </c>
      <c r="BA38">
        <f t="shared" si="45"/>
        <v>2.176917776058474E-3</v>
      </c>
      <c r="BB38">
        <f t="shared" si="46"/>
        <v>1.4745740526960018E-3</v>
      </c>
      <c r="BC38">
        <f t="shared" si="47"/>
        <v>2.4576234211600035E-3</v>
      </c>
      <c r="BD38">
        <f t="shared" si="48"/>
        <v>7.1206006422113763E-2</v>
      </c>
      <c r="BE38">
        <f t="shared" si="49"/>
        <v>7.1766192498154621E-2</v>
      </c>
      <c r="BF38">
        <f t="shared" si="50"/>
        <v>4.3997535506291159E-2</v>
      </c>
      <c r="BG38">
        <f t="shared" si="51"/>
        <v>4.4343669322933391E-2</v>
      </c>
    </row>
    <row r="39" spans="8:59">
      <c r="H39">
        <f t="shared" si="0"/>
        <v>0.01</v>
      </c>
      <c r="I39">
        <f t="shared" si="1"/>
        <v>0.99</v>
      </c>
      <c r="J39">
        <f t="shared" si="2"/>
        <v>0.06</v>
      </c>
      <c r="K39">
        <f t="shared" si="3"/>
        <v>0.1</v>
      </c>
      <c r="L39">
        <f t="shared" si="4"/>
        <v>0.14853626703381712</v>
      </c>
      <c r="M39">
        <f t="shared" si="5"/>
        <v>0.19756044505636189</v>
      </c>
      <c r="N39">
        <f t="shared" si="6"/>
        <v>0.24835908359751599</v>
      </c>
      <c r="O39">
        <f t="shared" si="7"/>
        <v>0.2972651393291933</v>
      </c>
      <c r="P39">
        <f t="shared" si="8"/>
        <v>2.8668220527665218E-2</v>
      </c>
      <c r="Q39">
        <f t="shared" si="9"/>
        <v>0.50716656430849238</v>
      </c>
      <c r="R39">
        <f t="shared" si="10"/>
        <v>4.462805894877029E-2</v>
      </c>
      <c r="S39">
        <f t="shared" si="11"/>
        <v>0.51115516335420452</v>
      </c>
      <c r="T39">
        <f t="shared" si="12"/>
        <v>0.32468882898702489</v>
      </c>
      <c r="U39">
        <f t="shared" si="13"/>
        <v>0.37409574953409019</v>
      </c>
      <c r="V39">
        <f t="shared" si="14"/>
        <v>0.4546108989649626</v>
      </c>
      <c r="W39">
        <f t="shared" si="15"/>
        <v>0.50425346134221827</v>
      </c>
      <c r="X39">
        <f t="shared" si="16"/>
        <v>0.3558922918299085</v>
      </c>
      <c r="Y39">
        <f t="shared" si="17"/>
        <v>0.48831520812955986</v>
      </c>
      <c r="Z39">
        <f t="shared" si="18"/>
        <v>0.58804571132026295</v>
      </c>
      <c r="AA39" s="4">
        <f t="shared" si="19"/>
        <v>0.61970945819788292</v>
      </c>
      <c r="AB39">
        <f t="shared" si="20"/>
        <v>0.16706842218787438</v>
      </c>
      <c r="AC39">
        <f t="shared" si="21"/>
        <v>6.8557542674052702E-2</v>
      </c>
      <c r="AD39">
        <f t="shared" si="22"/>
        <v>0.23562596486192708</v>
      </c>
      <c r="AE39">
        <f t="shared" si="23"/>
        <v>0.15</v>
      </c>
      <c r="AF39">
        <f t="shared" si="24"/>
        <v>0.57804571132026294</v>
      </c>
      <c r="AG39">
        <f t="shared" si="25"/>
        <v>0.37029054180211707</v>
      </c>
      <c r="AH39">
        <f t="shared" si="26"/>
        <v>0.24224795271810892</v>
      </c>
      <c r="AI39">
        <f t="shared" si="27"/>
        <v>0.23566964561796933</v>
      </c>
      <c r="AJ39">
        <f t="shared" si="28"/>
        <v>0.32468882898702489</v>
      </c>
      <c r="AK39">
        <f t="shared" si="29"/>
        <v>0.37409574953409019</v>
      </c>
      <c r="AL39">
        <f t="shared" si="30"/>
        <v>0.4546108989649626</v>
      </c>
      <c r="AM39">
        <f t="shared" si="31"/>
        <v>0.50425346134221827</v>
      </c>
      <c r="AN39">
        <f t="shared" si="32"/>
        <v>0.24994864035601225</v>
      </c>
      <c r="AO39">
        <f t="shared" si="33"/>
        <v>0.24987556233054101</v>
      </c>
      <c r="AP39">
        <f t="shared" si="34"/>
        <v>0.06</v>
      </c>
      <c r="AQ39">
        <f t="shared" si="35"/>
        <v>0.1</v>
      </c>
      <c r="AR39">
        <f t="shared" si="36"/>
        <v>0.06</v>
      </c>
      <c r="AS39">
        <f t="shared" si="37"/>
        <v>0.1</v>
      </c>
      <c r="AT39">
        <f t="shared" si="38"/>
        <v>8.7266240762190792E-2</v>
      </c>
      <c r="AU39">
        <f t="shared" si="39"/>
        <v>0.14003039014481669</v>
      </c>
      <c r="AV39">
        <f t="shared" si="40"/>
        <v>8.5138487560909179E-2</v>
      </c>
      <c r="AW39">
        <f t="shared" si="41"/>
        <v>9.638907772143436E-2</v>
      </c>
      <c r="AX39">
        <f t="shared" si="42"/>
        <v>2.1280249207816512E-2</v>
      </c>
      <c r="AY39">
        <f t="shared" si="43"/>
        <v>2.4085274998165634E-2</v>
      </c>
      <c r="AZ39">
        <f t="shared" si="44"/>
        <v>1.2768149524689906E-3</v>
      </c>
      <c r="BA39">
        <f t="shared" si="45"/>
        <v>2.1280249207816511E-3</v>
      </c>
      <c r="BB39">
        <f t="shared" si="46"/>
        <v>1.445116499889938E-3</v>
      </c>
      <c r="BC39">
        <f t="shared" si="47"/>
        <v>2.4085274998165637E-3</v>
      </c>
      <c r="BD39">
        <f t="shared" si="48"/>
        <v>7.1018731868524448E-2</v>
      </c>
      <c r="BE39">
        <f t="shared" si="49"/>
        <v>7.1577256949026766E-2</v>
      </c>
      <c r="BF39">
        <f t="shared" si="50"/>
        <v>4.4258519507478014E-2</v>
      </c>
      <c r="BG39">
        <f t="shared" si="51"/>
        <v>4.4606589552104975E-2</v>
      </c>
    </row>
    <row r="40" spans="8:59">
      <c r="H40">
        <f t="shared" si="0"/>
        <v>0.01</v>
      </c>
      <c r="I40">
        <f t="shared" si="1"/>
        <v>0.99</v>
      </c>
      <c r="J40">
        <f t="shared" si="2"/>
        <v>0.06</v>
      </c>
      <c r="K40">
        <f t="shared" si="3"/>
        <v>0.1</v>
      </c>
      <c r="L40">
        <f t="shared" si="4"/>
        <v>0.14834474479094675</v>
      </c>
      <c r="M40">
        <f t="shared" si="5"/>
        <v>0.19724124131824464</v>
      </c>
      <c r="N40">
        <f t="shared" si="6"/>
        <v>0.24814231612253249</v>
      </c>
      <c r="O40">
        <f t="shared" si="7"/>
        <v>0.29690386020422083</v>
      </c>
      <c r="P40">
        <f t="shared" si="8"/>
        <v>2.8624808819281269E-2</v>
      </c>
      <c r="Q40">
        <f t="shared" si="9"/>
        <v>0.50715571360763223</v>
      </c>
      <c r="R40">
        <f t="shared" si="10"/>
        <v>4.4578924987774035E-2</v>
      </c>
      <c r="S40">
        <f t="shared" si="11"/>
        <v>0.51114288597134427</v>
      </c>
      <c r="T40">
        <f t="shared" si="12"/>
        <v>0.31403601920674623</v>
      </c>
      <c r="U40">
        <f t="shared" si="13"/>
        <v>0.36335916099173615</v>
      </c>
      <c r="V40">
        <f t="shared" si="14"/>
        <v>0.44797212103884088</v>
      </c>
      <c r="W40">
        <f t="shared" si="15"/>
        <v>0.49756247290940253</v>
      </c>
      <c r="X40">
        <f t="shared" si="16"/>
        <v>0.34499361161273978</v>
      </c>
      <c r="Y40">
        <f t="shared" si="17"/>
        <v>0.48151713907572874</v>
      </c>
      <c r="Z40">
        <f t="shared" si="18"/>
        <v>0.58540301862832023</v>
      </c>
      <c r="AA40" s="4">
        <f t="shared" si="19"/>
        <v>0.61810606101432475</v>
      </c>
      <c r="AB40">
        <f t="shared" si="20"/>
        <v>0.16554431692329152</v>
      </c>
      <c r="AC40">
        <f t="shared" si="21"/>
        <v>6.9152550927140566E-2</v>
      </c>
      <c r="AD40">
        <f t="shared" si="22"/>
        <v>0.23469686785043209</v>
      </c>
      <c r="AE40">
        <f t="shared" si="23"/>
        <v>0.15</v>
      </c>
      <c r="AF40">
        <f t="shared" si="24"/>
        <v>0.57540301862832022</v>
      </c>
      <c r="AG40">
        <f t="shared" si="25"/>
        <v>0.37189393898567524</v>
      </c>
      <c r="AH40">
        <f t="shared" si="26"/>
        <v>0.24270632440917078</v>
      </c>
      <c r="AI40">
        <f t="shared" si="27"/>
        <v>0.23605095835168061</v>
      </c>
      <c r="AJ40">
        <f t="shared" si="28"/>
        <v>0.31403601920674623</v>
      </c>
      <c r="AK40">
        <f t="shared" si="29"/>
        <v>0.36335916099173615</v>
      </c>
      <c r="AL40">
        <f t="shared" si="30"/>
        <v>0.44797212103884088</v>
      </c>
      <c r="AM40">
        <f t="shared" si="31"/>
        <v>0.49756247290940253</v>
      </c>
      <c r="AN40">
        <f t="shared" si="32"/>
        <v>0.24994879576276555</v>
      </c>
      <c r="AO40">
        <f t="shared" si="33"/>
        <v>0.24987583609222963</v>
      </c>
      <c r="AP40">
        <f t="shared" si="34"/>
        <v>0.06</v>
      </c>
      <c r="AQ40">
        <f t="shared" si="35"/>
        <v>0.1</v>
      </c>
      <c r="AR40">
        <f t="shared" si="36"/>
        <v>0.06</v>
      </c>
      <c r="AS40">
        <f t="shared" si="37"/>
        <v>0.1</v>
      </c>
      <c r="AT40">
        <f t="shared" si="38"/>
        <v>8.778592070275007E-2</v>
      </c>
      <c r="AU40">
        <f t="shared" si="39"/>
        <v>0.13965395170522121</v>
      </c>
      <c r="AV40">
        <f t="shared" si="40"/>
        <v>8.3182016154557309E-2</v>
      </c>
      <c r="AW40">
        <f t="shared" si="41"/>
        <v>9.442352251227866E-2</v>
      </c>
      <c r="AX40">
        <f t="shared" si="42"/>
        <v>2.079124476695051E-2</v>
      </c>
      <c r="AY40">
        <f t="shared" si="43"/>
        <v>2.3594156634529097E-2</v>
      </c>
      <c r="AZ40">
        <f t="shared" si="44"/>
        <v>1.2474746860170307E-3</v>
      </c>
      <c r="BA40">
        <f t="shared" si="45"/>
        <v>2.079124476695051E-3</v>
      </c>
      <c r="BB40">
        <f t="shared" si="46"/>
        <v>1.4156493980717459E-3</v>
      </c>
      <c r="BC40">
        <f t="shared" si="47"/>
        <v>2.3594156634529099E-3</v>
      </c>
      <c r="BD40">
        <f t="shared" si="48"/>
        <v>7.0826299535187279E-2</v>
      </c>
      <c r="BE40">
        <f t="shared" si="49"/>
        <v>7.1383123911909513E-2</v>
      </c>
      <c r="BF40">
        <f t="shared" si="50"/>
        <v>4.4521131258706229E-2</v>
      </c>
      <c r="BG40">
        <f t="shared" si="51"/>
        <v>4.4871148855655248E-2</v>
      </c>
    </row>
    <row r="41" spans="8:59">
      <c r="H41">
        <f t="shared" si="0"/>
        <v>0.01</v>
      </c>
      <c r="I41">
        <f t="shared" si="1"/>
        <v>0.99</v>
      </c>
      <c r="J41">
        <f t="shared" si="2"/>
        <v>0.06</v>
      </c>
      <c r="K41">
        <f t="shared" si="3"/>
        <v>0.1</v>
      </c>
      <c r="L41">
        <f t="shared" si="4"/>
        <v>0.14815762358804418</v>
      </c>
      <c r="M41">
        <f t="shared" si="5"/>
        <v>0.19692937264674037</v>
      </c>
      <c r="N41">
        <f t="shared" si="6"/>
        <v>0.24792996871282172</v>
      </c>
      <c r="O41">
        <f t="shared" si="7"/>
        <v>0.2965499478547029</v>
      </c>
      <c r="P41">
        <f t="shared" si="8"/>
        <v>2.8582394679956692E-2</v>
      </c>
      <c r="Q41">
        <f t="shared" si="9"/>
        <v>0.50714511224136882</v>
      </c>
      <c r="R41">
        <f t="shared" si="10"/>
        <v>4.4530792908239594E-2</v>
      </c>
      <c r="S41">
        <f t="shared" si="11"/>
        <v>0.51113085892127963</v>
      </c>
      <c r="T41">
        <f t="shared" si="12"/>
        <v>0.30341207427646816</v>
      </c>
      <c r="U41">
        <f t="shared" si="13"/>
        <v>0.3526516924049497</v>
      </c>
      <c r="V41">
        <f t="shared" si="14"/>
        <v>0.44129395135003496</v>
      </c>
      <c r="W41">
        <f t="shared" si="15"/>
        <v>0.49083180058105425</v>
      </c>
      <c r="X41">
        <f t="shared" si="16"/>
        <v>0.33412511290331082</v>
      </c>
      <c r="Y41">
        <f t="shared" si="17"/>
        <v>0.47467935030572311</v>
      </c>
      <c r="Z41">
        <f t="shared" si="18"/>
        <v>0.58276274053174537</v>
      </c>
      <c r="AA41" s="4">
        <f t="shared" si="19"/>
        <v>0.61649069617278573</v>
      </c>
      <c r="AB41">
        <f t="shared" si="20"/>
        <v>0.16402857847071772</v>
      </c>
      <c r="AC41">
        <f t="shared" si="21"/>
        <v>6.9754600022745125E-2</v>
      </c>
      <c r="AD41">
        <f t="shared" si="22"/>
        <v>0.23378317849346286</v>
      </c>
      <c r="AE41">
        <f t="shared" si="23"/>
        <v>0.15</v>
      </c>
      <c r="AF41">
        <f t="shared" si="24"/>
        <v>0.57276274053174536</v>
      </c>
      <c r="AG41">
        <f t="shared" si="25"/>
        <v>0.37350930382721426</v>
      </c>
      <c r="AH41">
        <f t="shared" si="26"/>
        <v>0.24315032877967499</v>
      </c>
      <c r="AI41">
        <f t="shared" si="27"/>
        <v>0.23642991770517971</v>
      </c>
      <c r="AJ41">
        <f t="shared" si="28"/>
        <v>0.30341207427646816</v>
      </c>
      <c r="AK41">
        <f t="shared" si="29"/>
        <v>0.3526516924049497</v>
      </c>
      <c r="AL41">
        <f t="shared" si="30"/>
        <v>0.44129395135003496</v>
      </c>
      <c r="AM41">
        <f t="shared" si="31"/>
        <v>0.49083180058105425</v>
      </c>
      <c r="AN41">
        <f t="shared" si="32"/>
        <v>0.24994894737105824</v>
      </c>
      <c r="AO41">
        <f t="shared" si="33"/>
        <v>0.24987610397967458</v>
      </c>
      <c r="AP41">
        <f t="shared" si="34"/>
        <v>0.06</v>
      </c>
      <c r="AQ41">
        <f t="shared" si="35"/>
        <v>0.1</v>
      </c>
      <c r="AR41">
        <f t="shared" si="36"/>
        <v>0.06</v>
      </c>
      <c r="AS41">
        <f t="shared" si="37"/>
        <v>0.1</v>
      </c>
      <c r="AT41">
        <f t="shared" si="38"/>
        <v>8.8308773965987228E-2</v>
      </c>
      <c r="AU41">
        <f t="shared" si="39"/>
        <v>0.13926744867304156</v>
      </c>
      <c r="AV41">
        <f t="shared" si="40"/>
        <v>8.1225553283406693E-2</v>
      </c>
      <c r="AW41">
        <f t="shared" si="41"/>
        <v>9.2457656004298422E-2</v>
      </c>
      <c r="AX41">
        <f t="shared" si="42"/>
        <v>2.0302241542819306E-2</v>
      </c>
      <c r="AY41">
        <f t="shared" si="43"/>
        <v>2.3102958865447058E-2</v>
      </c>
      <c r="AZ41">
        <f t="shared" si="44"/>
        <v>1.2181344925691583E-3</v>
      </c>
      <c r="BA41">
        <f t="shared" si="45"/>
        <v>2.0302241542819307E-3</v>
      </c>
      <c r="BB41">
        <f t="shared" si="46"/>
        <v>1.3861775319268235E-3</v>
      </c>
      <c r="BC41">
        <f t="shared" si="47"/>
        <v>2.3102958865447057E-3</v>
      </c>
      <c r="BD41">
        <f t="shared" si="48"/>
        <v>7.0628805888858726E-2</v>
      </c>
      <c r="BE41">
        <f t="shared" si="49"/>
        <v>7.1183890660026949E-2</v>
      </c>
      <c r="BF41">
        <f t="shared" si="50"/>
        <v>4.4785363084878259E-2</v>
      </c>
      <c r="BG41">
        <f t="shared" si="51"/>
        <v>4.5137339487520189E-2</v>
      </c>
    </row>
    <row r="42" spans="8:59">
      <c r="H42">
        <f t="shared" si="0"/>
        <v>0.01</v>
      </c>
      <c r="I42">
        <f t="shared" si="1"/>
        <v>0.99</v>
      </c>
      <c r="J42">
        <f t="shared" si="2"/>
        <v>0.06</v>
      </c>
      <c r="K42">
        <f t="shared" si="3"/>
        <v>0.1</v>
      </c>
      <c r="L42">
        <f t="shared" si="4"/>
        <v>0.14797490341415881</v>
      </c>
      <c r="M42">
        <f t="shared" si="5"/>
        <v>0.19662483902359809</v>
      </c>
      <c r="N42">
        <f t="shared" si="6"/>
        <v>0.2477220420830327</v>
      </c>
      <c r="O42">
        <f t="shared" si="7"/>
        <v>0.29620340347172119</v>
      </c>
      <c r="P42">
        <f t="shared" si="8"/>
        <v>2.854097810720934E-2</v>
      </c>
      <c r="Q42">
        <f t="shared" si="9"/>
        <v>0.50713476020954495</v>
      </c>
      <c r="R42">
        <f t="shared" si="10"/>
        <v>4.4483662872154078E-2</v>
      </c>
      <c r="S42">
        <f t="shared" si="11"/>
        <v>0.51111908224530633</v>
      </c>
      <c r="T42">
        <f t="shared" si="12"/>
        <v>0.29281775339313937</v>
      </c>
      <c r="U42">
        <f t="shared" si="13"/>
        <v>0.34197410880594564</v>
      </c>
      <c r="V42">
        <f t="shared" si="14"/>
        <v>0.43457614688730323</v>
      </c>
      <c r="W42">
        <f t="shared" si="15"/>
        <v>0.48406119965792621</v>
      </c>
      <c r="X42">
        <f t="shared" si="16"/>
        <v>0.32328755379667884</v>
      </c>
      <c r="Y42">
        <f t="shared" si="17"/>
        <v>0.46780158616420175</v>
      </c>
      <c r="Z42">
        <f t="shared" si="18"/>
        <v>0.58012524459515635</v>
      </c>
      <c r="AA42" s="4">
        <f t="shared" si="19"/>
        <v>0.61486328950704239</v>
      </c>
      <c r="AB42">
        <f t="shared" si="20"/>
        <v>0.16252139726234344</v>
      </c>
      <c r="AC42">
        <f t="shared" si="21"/>
        <v>7.0363775779738541E-2</v>
      </c>
      <c r="AD42">
        <f t="shared" si="22"/>
        <v>0.23288517304208198</v>
      </c>
      <c r="AE42">
        <f t="shared" si="23"/>
        <v>0.15</v>
      </c>
      <c r="AF42">
        <f t="shared" si="24"/>
        <v>0.57012524459515634</v>
      </c>
      <c r="AG42">
        <f t="shared" si="25"/>
        <v>0.3751367104929576</v>
      </c>
      <c r="AH42">
        <f t="shared" si="26"/>
        <v>0.24357994517856638</v>
      </c>
      <c r="AI42">
        <f t="shared" si="27"/>
        <v>0.23680642472362137</v>
      </c>
      <c r="AJ42">
        <f t="shared" si="28"/>
        <v>0.29281775339313937</v>
      </c>
      <c r="AK42">
        <f t="shared" si="29"/>
        <v>0.34197410880594564</v>
      </c>
      <c r="AL42">
        <f t="shared" si="30"/>
        <v>0.43457614688730323</v>
      </c>
      <c r="AM42">
        <f t="shared" si="31"/>
        <v>0.48406119965792621</v>
      </c>
      <c r="AN42">
        <f t="shared" si="32"/>
        <v>0.24994909519675229</v>
      </c>
      <c r="AO42">
        <f t="shared" si="33"/>
        <v>0.24987636601002211</v>
      </c>
      <c r="AP42">
        <f t="shared" si="34"/>
        <v>0.06</v>
      </c>
      <c r="AQ42">
        <f t="shared" si="35"/>
        <v>0.1</v>
      </c>
      <c r="AR42">
        <f t="shared" si="36"/>
        <v>0.06</v>
      </c>
      <c r="AS42">
        <f t="shared" si="37"/>
        <v>0.1</v>
      </c>
      <c r="AT42">
        <f t="shared" si="38"/>
        <v>8.883478319441751E-2</v>
      </c>
      <c r="AU42">
        <f t="shared" si="39"/>
        <v>0.13887107582340494</v>
      </c>
      <c r="AV42">
        <f t="shared" si="40"/>
        <v>7.9269394224096665E-2</v>
      </c>
      <c r="AW42">
        <f t="shared" si="41"/>
        <v>9.0491784118073321E-2</v>
      </c>
      <c r="AX42">
        <f t="shared" si="42"/>
        <v>1.9813313363107623E-2</v>
      </c>
      <c r="AY42">
        <f t="shared" si="43"/>
        <v>2.2611758169187594E-2</v>
      </c>
      <c r="AZ42">
        <f t="shared" si="44"/>
        <v>1.1887988017864573E-3</v>
      </c>
      <c r="BA42">
        <f t="shared" si="45"/>
        <v>1.9813313363107625E-3</v>
      </c>
      <c r="BB42">
        <f t="shared" si="46"/>
        <v>1.3567054901512557E-3</v>
      </c>
      <c r="BC42">
        <f t="shared" si="47"/>
        <v>2.2611758169187595E-3</v>
      </c>
      <c r="BD42">
        <f t="shared" si="48"/>
        <v>7.0426349737744004E-2</v>
      </c>
      <c r="BE42">
        <f t="shared" si="49"/>
        <v>7.0979656825277085E-2</v>
      </c>
      <c r="BF42">
        <f t="shared" si="50"/>
        <v>4.5051206473567841E-2</v>
      </c>
      <c r="BG42">
        <f t="shared" si="51"/>
        <v>4.5405152857791439E-2</v>
      </c>
    </row>
    <row r="43" spans="8:59">
      <c r="H43">
        <f t="shared" si="0"/>
        <v>0.01</v>
      </c>
      <c r="I43">
        <f t="shared" si="1"/>
        <v>0.99</v>
      </c>
      <c r="J43">
        <f t="shared" si="2"/>
        <v>0.06</v>
      </c>
      <c r="K43">
        <f t="shared" si="3"/>
        <v>0.1</v>
      </c>
      <c r="L43">
        <f t="shared" si="4"/>
        <v>0.14779658359389083</v>
      </c>
      <c r="M43">
        <f t="shared" si="5"/>
        <v>0.19632763932315148</v>
      </c>
      <c r="N43">
        <f t="shared" si="6"/>
        <v>0.24751853625951001</v>
      </c>
      <c r="O43">
        <f t="shared" si="7"/>
        <v>0.29586422709918336</v>
      </c>
      <c r="P43">
        <f t="shared" si="8"/>
        <v>2.8500558947948597E-2</v>
      </c>
      <c r="Q43">
        <f t="shared" si="9"/>
        <v>0.50712465747434698</v>
      </c>
      <c r="R43">
        <f t="shared" si="10"/>
        <v>4.4437534885488933E-2</v>
      </c>
      <c r="S43">
        <f t="shared" si="11"/>
        <v>0.51110755594571733</v>
      </c>
      <c r="T43">
        <f t="shared" si="12"/>
        <v>0.28225380093247776</v>
      </c>
      <c r="U43">
        <f t="shared" si="13"/>
        <v>0.33132716028215409</v>
      </c>
      <c r="V43">
        <f t="shared" si="14"/>
        <v>0.42781846591626804</v>
      </c>
      <c r="W43">
        <f t="shared" si="15"/>
        <v>0.47725042672925749</v>
      </c>
      <c r="X43">
        <f t="shared" si="16"/>
        <v>0.31248167722896203</v>
      </c>
      <c r="Y43">
        <f t="shared" si="17"/>
        <v>0.46088359216862951</v>
      </c>
      <c r="Z43">
        <f t="shared" si="18"/>
        <v>0.57749089452468527</v>
      </c>
      <c r="AA43" s="4">
        <f t="shared" si="19"/>
        <v>0.61322376781892018</v>
      </c>
      <c r="AB43">
        <f t="shared" si="20"/>
        <v>0.16102295768421374</v>
      </c>
      <c r="AC43">
        <f t="shared" si="21"/>
        <v>7.0980164568285473E-2</v>
      </c>
      <c r="AD43">
        <f t="shared" si="22"/>
        <v>0.23200312225249919</v>
      </c>
      <c r="AE43">
        <f t="shared" si="23"/>
        <v>0.15</v>
      </c>
      <c r="AF43">
        <f t="shared" si="24"/>
        <v>0.56749089452468526</v>
      </c>
      <c r="AG43">
        <f t="shared" si="25"/>
        <v>0.37677623218107981</v>
      </c>
      <c r="AH43">
        <f t="shared" si="26"/>
        <v>0.24399516126576409</v>
      </c>
      <c r="AI43">
        <f t="shared" si="27"/>
        <v>0.23718037840088727</v>
      </c>
      <c r="AJ43">
        <f t="shared" si="28"/>
        <v>0.28225380093247776</v>
      </c>
      <c r="AK43">
        <f t="shared" si="29"/>
        <v>0.33132716028215409</v>
      </c>
      <c r="AL43">
        <f t="shared" si="30"/>
        <v>0.42781846591626804</v>
      </c>
      <c r="AM43">
        <f t="shared" si="31"/>
        <v>0.47725042672925749</v>
      </c>
      <c r="AN43">
        <f t="shared" si="32"/>
        <v>0.24994923925587323</v>
      </c>
      <c r="AO43">
        <f t="shared" si="33"/>
        <v>0.24987662220091275</v>
      </c>
      <c r="AP43">
        <f t="shared" si="34"/>
        <v>0.06</v>
      </c>
      <c r="AQ43">
        <f t="shared" si="35"/>
        <v>0.1</v>
      </c>
      <c r="AR43">
        <f t="shared" si="36"/>
        <v>0.06</v>
      </c>
      <c r="AS43">
        <f t="shared" si="37"/>
        <v>0.1</v>
      </c>
      <c r="AT43">
        <f t="shared" si="38"/>
        <v>8.9363929321169072E-2</v>
      </c>
      <c r="AU43">
        <f t="shared" si="39"/>
        <v>0.13846503232640331</v>
      </c>
      <c r="AV43">
        <f t="shared" si="40"/>
        <v>7.7313820820798101E-2</v>
      </c>
      <c r="AW43">
        <f t="shared" si="41"/>
        <v>8.8526199361815022E-2</v>
      </c>
      <c r="AX43">
        <f t="shared" si="42"/>
        <v>1.9324530698123378E-2</v>
      </c>
      <c r="AY43">
        <f t="shared" si="43"/>
        <v>2.2120627672814936E-2</v>
      </c>
      <c r="AZ43">
        <f t="shared" si="44"/>
        <v>1.1594718418874027E-3</v>
      </c>
      <c r="BA43">
        <f t="shared" si="45"/>
        <v>1.932453069812338E-3</v>
      </c>
      <c r="BB43">
        <f t="shared" si="46"/>
        <v>1.3272376603688961E-3</v>
      </c>
      <c r="BC43">
        <f t="shared" si="47"/>
        <v>2.2120627672814939E-3</v>
      </c>
      <c r="BD43">
        <f t="shared" si="48"/>
        <v>7.0219032090701655E-2</v>
      </c>
      <c r="BE43">
        <f t="shared" si="49"/>
        <v>7.0770524256292738E-2</v>
      </c>
      <c r="BF43">
        <f t="shared" si="50"/>
        <v>4.5318652047559617E-2</v>
      </c>
      <c r="BG43">
        <f t="shared" si="51"/>
        <v>4.5674579505048551E-2</v>
      </c>
    </row>
    <row r="44" spans="8:59">
      <c r="H44">
        <f t="shared" si="0"/>
        <v>0.01</v>
      </c>
      <c r="I44">
        <f t="shared" si="1"/>
        <v>0.99</v>
      </c>
      <c r="J44">
        <f t="shared" si="2"/>
        <v>0.06</v>
      </c>
      <c r="K44">
        <f t="shared" si="3"/>
        <v>0.1</v>
      </c>
      <c r="L44">
        <f t="shared" si="4"/>
        <v>0.14762266281760772</v>
      </c>
      <c r="M44">
        <f t="shared" si="5"/>
        <v>0.19603777136267964</v>
      </c>
      <c r="N44">
        <f t="shared" si="6"/>
        <v>0.24731945061045468</v>
      </c>
      <c r="O44">
        <f t="shared" si="7"/>
        <v>0.29553241768409116</v>
      </c>
      <c r="P44">
        <f t="shared" si="8"/>
        <v>2.8461136905324428E-2</v>
      </c>
      <c r="Q44">
        <f t="shared" si="9"/>
        <v>0.50711480396201691</v>
      </c>
      <c r="R44">
        <f t="shared" si="10"/>
        <v>4.43924088050364E-2</v>
      </c>
      <c r="S44">
        <f t="shared" si="11"/>
        <v>0.51109627998751062</v>
      </c>
      <c r="T44">
        <f t="shared" si="12"/>
        <v>0.27172094611887249</v>
      </c>
      <c r="U44">
        <f t="shared" si="13"/>
        <v>0.32071158164371016</v>
      </c>
      <c r="V44">
        <f t="shared" si="14"/>
        <v>0.42102066810913408</v>
      </c>
      <c r="W44">
        <f t="shared" si="15"/>
        <v>0.47039923980350024</v>
      </c>
      <c r="X44">
        <f t="shared" si="16"/>
        <v>0.30170821065045683</v>
      </c>
      <c r="Y44">
        <f t="shared" si="17"/>
        <v>0.45392511514464284</v>
      </c>
      <c r="Z44">
        <f t="shared" si="18"/>
        <v>0.57486004990678241</v>
      </c>
      <c r="AA44" s="4">
        <f t="shared" si="19"/>
        <v>0.61157205894638311</v>
      </c>
      <c r="AB44">
        <f t="shared" si="20"/>
        <v>0.15953343799034636</v>
      </c>
      <c r="AC44">
        <f t="shared" si="21"/>
        <v>7.1603853285039862E-2</v>
      </c>
      <c r="AD44">
        <f t="shared" si="22"/>
        <v>0.23113729127538624</v>
      </c>
      <c r="AE44">
        <f t="shared" si="23"/>
        <v>0.15</v>
      </c>
      <c r="AF44">
        <f t="shared" si="24"/>
        <v>0.5648600499067824</v>
      </c>
      <c r="AG44">
        <f t="shared" si="25"/>
        <v>0.37842794105361688</v>
      </c>
      <c r="AH44">
        <f t="shared" si="26"/>
        <v>0.24439597292795404</v>
      </c>
      <c r="AI44">
        <f t="shared" si="27"/>
        <v>0.23755167566246482</v>
      </c>
      <c r="AJ44">
        <f t="shared" si="28"/>
        <v>0.27172094611887249</v>
      </c>
      <c r="AK44">
        <f t="shared" si="29"/>
        <v>0.32071158164371016</v>
      </c>
      <c r="AL44">
        <f t="shared" si="30"/>
        <v>0.42102066810913408</v>
      </c>
      <c r="AM44">
        <f t="shared" si="31"/>
        <v>0.47039923980350024</v>
      </c>
      <c r="AN44">
        <f t="shared" si="32"/>
        <v>0.24994937956458207</v>
      </c>
      <c r="AO44">
        <f t="shared" si="33"/>
        <v>0.24987687257043878</v>
      </c>
      <c r="AP44">
        <f t="shared" si="34"/>
        <v>0.06</v>
      </c>
      <c r="AQ44">
        <f t="shared" si="35"/>
        <v>0.1</v>
      </c>
      <c r="AR44">
        <f t="shared" si="36"/>
        <v>0.06</v>
      </c>
      <c r="AS44">
        <f t="shared" si="37"/>
        <v>0.1</v>
      </c>
      <c r="AT44">
        <f t="shared" si="38"/>
        <v>8.9896191514783147E-2</v>
      </c>
      <c r="AU44">
        <f t="shared" si="39"/>
        <v>0.13804952146510074</v>
      </c>
      <c r="AV44">
        <f t="shared" si="40"/>
        <v>7.5359101195775435E-2</v>
      </c>
      <c r="AW44">
        <f t="shared" si="41"/>
        <v>8.6561180524013639E-2</v>
      </c>
      <c r="AX44">
        <f t="shared" si="42"/>
        <v>1.8835960588428624E-2</v>
      </c>
      <c r="AY44">
        <f t="shared" si="43"/>
        <v>2.1629637075345702E-2</v>
      </c>
      <c r="AZ44">
        <f t="shared" si="44"/>
        <v>1.1301576353057174E-3</v>
      </c>
      <c r="BA44">
        <f t="shared" si="45"/>
        <v>1.8835960588428624E-3</v>
      </c>
      <c r="BB44">
        <f t="shared" si="46"/>
        <v>1.2977782245207421E-3</v>
      </c>
      <c r="BC44">
        <f t="shared" si="47"/>
        <v>2.1629637075345704E-3</v>
      </c>
      <c r="BD44">
        <f t="shared" si="48"/>
        <v>7.0006956014824803E-2</v>
      </c>
      <c r="BE44">
        <f t="shared" si="49"/>
        <v>7.0556596874868982E-2</v>
      </c>
      <c r="BF44">
        <f t="shared" si="50"/>
        <v>4.5587689536951186E-2</v>
      </c>
      <c r="BG44">
        <f t="shared" si="51"/>
        <v>4.594560906825048E-2</v>
      </c>
    </row>
    <row r="45" spans="8:59">
      <c r="H45">
        <f t="shared" si="0"/>
        <v>0.01</v>
      </c>
      <c r="I45">
        <f t="shared" si="1"/>
        <v>0.99</v>
      </c>
      <c r="J45">
        <f t="shared" si="2"/>
        <v>0.06</v>
      </c>
      <c r="K45">
        <f t="shared" si="3"/>
        <v>0.1</v>
      </c>
      <c r="L45">
        <f t="shared" si="4"/>
        <v>0.14745313917231187</v>
      </c>
      <c r="M45">
        <f t="shared" si="5"/>
        <v>0.19575523195385319</v>
      </c>
      <c r="N45">
        <f t="shared" si="6"/>
        <v>0.24712478387677658</v>
      </c>
      <c r="O45">
        <f t="shared" si="7"/>
        <v>0.29520797312796099</v>
      </c>
      <c r="P45">
        <f t="shared" si="8"/>
        <v>2.8422711545724032E-2</v>
      </c>
      <c r="Q45">
        <f t="shared" si="9"/>
        <v>0.50710519956460076</v>
      </c>
      <c r="R45">
        <f t="shared" si="10"/>
        <v>4.4348284345402694E-2</v>
      </c>
      <c r="S45">
        <f t="shared" si="11"/>
        <v>0.51108525430013685</v>
      </c>
      <c r="T45">
        <f t="shared" si="12"/>
        <v>0.26121990271664874</v>
      </c>
      <c r="U45">
        <f t="shared" si="13"/>
        <v>0.31012809211247983</v>
      </c>
      <c r="V45">
        <f t="shared" si="14"/>
        <v>0.41418251467859141</v>
      </c>
      <c r="W45">
        <f t="shared" si="15"/>
        <v>0.46350739844326266</v>
      </c>
      <c r="X45">
        <f t="shared" si="16"/>
        <v>0.29096786572029476</v>
      </c>
      <c r="Y45">
        <f t="shared" si="17"/>
        <v>0.44692590336562504</v>
      </c>
      <c r="Z45">
        <f t="shared" si="18"/>
        <v>0.57223306595604506</v>
      </c>
      <c r="AA45" s="4">
        <f t="shared" si="19"/>
        <v>0.60990809183363526</v>
      </c>
      <c r="AB45">
        <f t="shared" si="20"/>
        <v>0.15805301022716725</v>
      </c>
      <c r="AC45">
        <f t="shared" si="21"/>
        <v>7.2234929326774125E-2</v>
      </c>
      <c r="AD45">
        <f t="shared" si="22"/>
        <v>0.23028793955394139</v>
      </c>
      <c r="AE45">
        <f t="shared" si="23"/>
        <v>0.15</v>
      </c>
      <c r="AF45">
        <f t="shared" si="24"/>
        <v>0.56223306595604505</v>
      </c>
      <c r="AG45">
        <f t="shared" si="25"/>
        <v>0.38009190816636473</v>
      </c>
      <c r="AH45">
        <f t="shared" si="26"/>
        <v>0.24478238418258966</v>
      </c>
      <c r="AI45">
        <f t="shared" si="27"/>
        <v>0.23792021134948921</v>
      </c>
      <c r="AJ45">
        <f t="shared" si="28"/>
        <v>0.26121990271664874</v>
      </c>
      <c r="AK45">
        <f t="shared" si="29"/>
        <v>0.31012809211247983</v>
      </c>
      <c r="AL45">
        <f t="shared" si="30"/>
        <v>0.41418251467859141</v>
      </c>
      <c r="AM45">
        <f t="shared" si="31"/>
        <v>0.46350739844326266</v>
      </c>
      <c r="AN45">
        <f t="shared" si="32"/>
        <v>0.2499495161391472</v>
      </c>
      <c r="AO45">
        <f t="shared" si="33"/>
        <v>0.24987711713710128</v>
      </c>
      <c r="AP45">
        <f t="shared" si="34"/>
        <v>0.06</v>
      </c>
      <c r="AQ45">
        <f t="shared" si="35"/>
        <v>0.1</v>
      </c>
      <c r="AR45">
        <f t="shared" si="36"/>
        <v>0.06</v>
      </c>
      <c r="AS45">
        <f t="shared" si="37"/>
        <v>0.1</v>
      </c>
      <c r="AT45">
        <f t="shared" si="38"/>
        <v>9.043154712317214E-2</v>
      </c>
      <c r="AU45">
        <f t="shared" si="39"/>
        <v>0.13762475035100788</v>
      </c>
      <c r="AV45">
        <f t="shared" si="40"/>
        <v>7.3405489491844333E-2</v>
      </c>
      <c r="AW45">
        <f t="shared" si="41"/>
        <v>8.4596992398075249E-2</v>
      </c>
      <c r="AX45">
        <f t="shared" si="42"/>
        <v>1.8347666580443747E-2</v>
      </c>
      <c r="AY45">
        <f t="shared" si="43"/>
        <v>2.1138852578900316E-2</v>
      </c>
      <c r="AZ45">
        <f t="shared" si="44"/>
        <v>1.1008599948266248E-3</v>
      </c>
      <c r="BA45">
        <f t="shared" si="45"/>
        <v>1.8347666580443749E-3</v>
      </c>
      <c r="BB45">
        <f t="shared" si="46"/>
        <v>1.2683311547340189E-3</v>
      </c>
      <c r="BC45">
        <f t="shared" si="47"/>
        <v>2.1138852578900316E-3</v>
      </c>
      <c r="BD45">
        <f t="shared" si="48"/>
        <v>6.9790226491776214E-2</v>
      </c>
      <c r="BE45">
        <f t="shared" si="49"/>
        <v>7.0337980531137712E-2</v>
      </c>
      <c r="BF45">
        <f t="shared" si="50"/>
        <v>4.5858307750831807E-2</v>
      </c>
      <c r="BG45">
        <f t="shared" si="51"/>
        <v>4.6218230258201244E-2</v>
      </c>
    </row>
    <row r="46" spans="8:59">
      <c r="H46">
        <f t="shared" si="0"/>
        <v>0.01</v>
      </c>
      <c r="I46">
        <f t="shared" si="1"/>
        <v>0.99</v>
      </c>
      <c r="J46">
        <f t="shared" si="2"/>
        <v>0.06</v>
      </c>
      <c r="K46">
        <f t="shared" si="3"/>
        <v>0.1</v>
      </c>
      <c r="L46">
        <f t="shared" si="4"/>
        <v>0.14728801017308787</v>
      </c>
      <c r="M46">
        <f t="shared" si="5"/>
        <v>0.19548001695514652</v>
      </c>
      <c r="N46">
        <f t="shared" si="6"/>
        <v>0.24693453420356648</v>
      </c>
      <c r="O46">
        <f t="shared" si="7"/>
        <v>0.29489089033927746</v>
      </c>
      <c r="P46">
        <f t="shared" si="8"/>
        <v>2.8385282305899928E-2</v>
      </c>
      <c r="Q46">
        <f t="shared" si="9"/>
        <v>0.50709584414173026</v>
      </c>
      <c r="R46">
        <f t="shared" si="10"/>
        <v>4.4305161086141735E-2</v>
      </c>
      <c r="S46">
        <f t="shared" si="11"/>
        <v>0.51107447877928192</v>
      </c>
      <c r="T46">
        <f t="shared" si="12"/>
        <v>0.25075136874288229</v>
      </c>
      <c r="U46">
        <f t="shared" si="13"/>
        <v>0.29957739503280917</v>
      </c>
      <c r="V46">
        <f t="shared" si="14"/>
        <v>0.40730376851596661</v>
      </c>
      <c r="W46">
        <f t="shared" si="15"/>
        <v>0.4565746639045325</v>
      </c>
      <c r="X46">
        <f t="shared" si="16"/>
        <v>0.28026133802281417</v>
      </c>
      <c r="Y46">
        <f t="shared" si="17"/>
        <v>0.43988570669654675</v>
      </c>
      <c r="Z46">
        <f t="shared" si="18"/>
        <v>0.56961029327242996</v>
      </c>
      <c r="AA46" s="4">
        <f t="shared" si="19"/>
        <v>0.60823179660324878</v>
      </c>
      <c r="AB46">
        <f t="shared" si="20"/>
        <v>0.15658184016822752</v>
      </c>
      <c r="AC46">
        <f t="shared" si="21"/>
        <v>7.287348056239161E-2</v>
      </c>
      <c r="AD46">
        <f t="shared" si="22"/>
        <v>0.22945532073061914</v>
      </c>
      <c r="AE46">
        <f t="shared" si="23"/>
        <v>0.15</v>
      </c>
      <c r="AF46">
        <f t="shared" si="24"/>
        <v>0.55961029327242995</v>
      </c>
      <c r="AG46">
        <f t="shared" si="25"/>
        <v>0.38176820339675122</v>
      </c>
      <c r="AH46">
        <f t="shared" si="26"/>
        <v>0.2451544070705263</v>
      </c>
      <c r="AI46">
        <f t="shared" si="27"/>
        <v>0.23828587820403299</v>
      </c>
      <c r="AJ46">
        <f t="shared" si="28"/>
        <v>0.25075136874288229</v>
      </c>
      <c r="AK46">
        <f t="shared" si="29"/>
        <v>0.29957739503280917</v>
      </c>
      <c r="AL46">
        <f t="shared" si="30"/>
        <v>0.40730376851596661</v>
      </c>
      <c r="AM46">
        <f t="shared" si="31"/>
        <v>0.4565746639045325</v>
      </c>
      <c r="AN46">
        <f t="shared" si="32"/>
        <v>0.24994964899591626</v>
      </c>
      <c r="AO46">
        <f t="shared" si="33"/>
        <v>0.24987735591976723</v>
      </c>
      <c r="AP46">
        <f t="shared" si="34"/>
        <v>0.06</v>
      </c>
      <c r="AQ46">
        <f t="shared" si="35"/>
        <v>0.1</v>
      </c>
      <c r="AR46">
        <f t="shared" si="36"/>
        <v>0.06</v>
      </c>
      <c r="AS46">
        <f t="shared" si="37"/>
        <v>0.1</v>
      </c>
      <c r="AT46">
        <f t="shared" si="38"/>
        <v>9.0969971616770756E-2</v>
      </c>
      <c r="AU46">
        <f t="shared" si="39"/>
        <v>0.13719092963776588</v>
      </c>
      <c r="AV46">
        <f t="shared" si="40"/>
        <v>7.145322564707951E-2</v>
      </c>
      <c r="AW46">
        <f t="shared" si="41"/>
        <v>8.2633885539343283E-2</v>
      </c>
      <c r="AX46">
        <f t="shared" si="42"/>
        <v>1.7859708670113526E-2</v>
      </c>
      <c r="AY46">
        <f t="shared" si="43"/>
        <v>2.0648336827947786E-2</v>
      </c>
      <c r="AZ46">
        <f t="shared" si="44"/>
        <v>1.0715825202068114E-3</v>
      </c>
      <c r="BA46">
        <f t="shared" si="45"/>
        <v>1.7859708670113527E-3</v>
      </c>
      <c r="BB46">
        <f t="shared" si="46"/>
        <v>1.238900209676867E-3</v>
      </c>
      <c r="BC46">
        <f t="shared" si="47"/>
        <v>2.0648336827947789E-3</v>
      </c>
      <c r="BD46">
        <f t="shared" si="48"/>
        <v>6.9568950273251606E-2</v>
      </c>
      <c r="BE46">
        <f t="shared" si="49"/>
        <v>7.0114782857866334E-2</v>
      </c>
      <c r="BF46">
        <f t="shared" si="50"/>
        <v>4.6130494548555612E-2</v>
      </c>
      <c r="BG46">
        <f t="shared" si="51"/>
        <v>4.6492430828607184E-2</v>
      </c>
    </row>
    <row r="47" spans="8:59">
      <c r="H47">
        <f t="shared" si="0"/>
        <v>0.01</v>
      </c>
      <c r="I47">
        <f t="shared" si="1"/>
        <v>0.99</v>
      </c>
      <c r="J47">
        <f t="shared" si="2"/>
        <v>0.06</v>
      </c>
      <c r="K47">
        <f t="shared" si="3"/>
        <v>0.1</v>
      </c>
      <c r="L47">
        <f t="shared" si="4"/>
        <v>0.14712727279505686</v>
      </c>
      <c r="M47">
        <f t="shared" si="5"/>
        <v>0.19521212132509483</v>
      </c>
      <c r="N47">
        <f t="shared" si="6"/>
        <v>0.24674869917211495</v>
      </c>
      <c r="O47">
        <f t="shared" si="7"/>
        <v>0.29458116528685824</v>
      </c>
      <c r="P47">
        <f t="shared" si="8"/>
        <v>2.8348848500212895E-2</v>
      </c>
      <c r="Q47">
        <f t="shared" si="9"/>
        <v>0.50708673752243394</v>
      </c>
      <c r="R47">
        <f t="shared" si="10"/>
        <v>4.4263038479012723E-2</v>
      </c>
      <c r="S47">
        <f t="shared" si="11"/>
        <v>0.51106395328867948</v>
      </c>
      <c r="T47">
        <f t="shared" si="12"/>
        <v>0.24031602620189454</v>
      </c>
      <c r="U47">
        <f t="shared" si="13"/>
        <v>0.28906017760412922</v>
      </c>
      <c r="V47">
        <f t="shared" si="14"/>
        <v>0.40038419433368327</v>
      </c>
      <c r="W47">
        <f t="shared" si="15"/>
        <v>0.44960079928024144</v>
      </c>
      <c r="X47">
        <f t="shared" si="16"/>
        <v>0.26958930680576854</v>
      </c>
      <c r="Y47">
        <f t="shared" si="17"/>
        <v>0.4328042767421259</v>
      </c>
      <c r="Z47">
        <f t="shared" si="18"/>
        <v>0.56699207760817849</v>
      </c>
      <c r="AA47" s="4">
        <f t="shared" si="19"/>
        <v>0.60654310463033789</v>
      </c>
      <c r="AB47">
        <f t="shared" si="20"/>
        <v>0.15512008725913756</v>
      </c>
      <c r="AC47">
        <f t="shared" si="21"/>
        <v>7.3519595303269999E-2</v>
      </c>
      <c r="AD47">
        <f t="shared" si="22"/>
        <v>0.22863968256240758</v>
      </c>
      <c r="AE47">
        <f t="shared" si="23"/>
        <v>0.15</v>
      </c>
      <c r="AF47">
        <f t="shared" si="24"/>
        <v>0.55699207760817848</v>
      </c>
      <c r="AG47">
        <f t="shared" si="25"/>
        <v>0.3834568953696621</v>
      </c>
      <c r="AH47">
        <f t="shared" si="26"/>
        <v>0.2455120615377398</v>
      </c>
      <c r="AI47">
        <f t="shared" si="27"/>
        <v>0.23864856685572888</v>
      </c>
      <c r="AJ47">
        <f t="shared" si="28"/>
        <v>0.24031602620189454</v>
      </c>
      <c r="AK47">
        <f t="shared" si="29"/>
        <v>0.28906017760412922</v>
      </c>
      <c r="AL47">
        <f t="shared" si="30"/>
        <v>0.40038419433368327</v>
      </c>
      <c r="AM47">
        <f t="shared" si="31"/>
        <v>0.44960079928024144</v>
      </c>
      <c r="AN47">
        <f t="shared" si="32"/>
        <v>0.24994977815128813</v>
      </c>
      <c r="AO47">
        <f t="shared" si="33"/>
        <v>0.24987758893762591</v>
      </c>
      <c r="AP47">
        <f t="shared" si="34"/>
        <v>0.06</v>
      </c>
      <c r="AQ47">
        <f t="shared" si="35"/>
        <v>0.1</v>
      </c>
      <c r="AR47">
        <f t="shared" si="36"/>
        <v>0.06</v>
      </c>
      <c r="AS47">
        <f t="shared" si="37"/>
        <v>0.1</v>
      </c>
      <c r="AT47">
        <f t="shared" si="38"/>
        <v>9.1511438530917047E-2</v>
      </c>
      <c r="AU47">
        <f t="shared" si="39"/>
        <v>0.13674827323377267</v>
      </c>
      <c r="AV47">
        <f t="shared" si="40"/>
        <v>6.9502535202028759E-2</v>
      </c>
      <c r="AW47">
        <f t="shared" si="41"/>
        <v>8.0672096054797304E-2</v>
      </c>
      <c r="AX47">
        <f t="shared" si="42"/>
        <v>1.7372143254699181E-2</v>
      </c>
      <c r="AY47">
        <f t="shared" si="43"/>
        <v>2.0158148856717312E-2</v>
      </c>
      <c r="AZ47">
        <f t="shared" si="44"/>
        <v>1.0423285952819508E-3</v>
      </c>
      <c r="BA47">
        <f t="shared" si="45"/>
        <v>1.7372143254699183E-3</v>
      </c>
      <c r="BB47">
        <f t="shared" si="46"/>
        <v>1.2094889314030388E-3</v>
      </c>
      <c r="BC47">
        <f t="shared" si="47"/>
        <v>2.0158148856717312E-3</v>
      </c>
      <c r="BD47">
        <f t="shared" si="48"/>
        <v>6.9343235735940159E-2</v>
      </c>
      <c r="BE47">
        <f t="shared" si="49"/>
        <v>6.9887113124252373E-2</v>
      </c>
      <c r="BF47">
        <f t="shared" si="50"/>
        <v>4.6404236810627483E-2</v>
      </c>
      <c r="BG47">
        <f t="shared" si="51"/>
        <v>4.6768197546744453E-2</v>
      </c>
    </row>
    <row r="48" spans="8:59">
      <c r="H48">
        <f t="shared" si="0"/>
        <v>0.01</v>
      </c>
      <c r="I48">
        <f t="shared" si="1"/>
        <v>0.99</v>
      </c>
      <c r="J48">
        <f t="shared" si="2"/>
        <v>0.06</v>
      </c>
      <c r="K48">
        <f t="shared" si="3"/>
        <v>0.1</v>
      </c>
      <c r="L48">
        <f t="shared" si="4"/>
        <v>0.14697092350576457</v>
      </c>
      <c r="M48">
        <f t="shared" si="5"/>
        <v>0.19495153917627434</v>
      </c>
      <c r="N48">
        <f t="shared" si="6"/>
        <v>0.24656727583240448</v>
      </c>
      <c r="O48">
        <f t="shared" si="7"/>
        <v>0.2942787930540075</v>
      </c>
      <c r="P48">
        <f t="shared" si="8"/>
        <v>2.8313409327973306E-2</v>
      </c>
      <c r="Q48">
        <f t="shared" si="9"/>
        <v>0.50707787950697103</v>
      </c>
      <c r="R48">
        <f t="shared" si="10"/>
        <v>4.4221915855345018E-2</v>
      </c>
      <c r="S48">
        <f t="shared" si="11"/>
        <v>0.51105367766195287</v>
      </c>
      <c r="T48">
        <f t="shared" si="12"/>
        <v>0.22991454084150353</v>
      </c>
      <c r="U48">
        <f t="shared" si="13"/>
        <v>0.27857711063549134</v>
      </c>
      <c r="V48">
        <f t="shared" si="14"/>
        <v>0.39342355881208912</v>
      </c>
      <c r="W48">
        <f t="shared" si="15"/>
        <v>0.44258556964822976</v>
      </c>
      <c r="X48">
        <f t="shared" si="16"/>
        <v>0.25895243474043705</v>
      </c>
      <c r="Y48">
        <f t="shared" si="17"/>
        <v>0.42568136699935843</v>
      </c>
      <c r="Z48">
        <f t="shared" si="18"/>
        <v>0.56437875964474626</v>
      </c>
      <c r="AA48" s="4">
        <f t="shared" si="19"/>
        <v>0.60484194861878893</v>
      </c>
      <c r="AB48">
        <f t="shared" si="20"/>
        <v>0.15366790457262366</v>
      </c>
      <c r="AC48">
        <f t="shared" si="21"/>
        <v>7.4173362271885812E-2</v>
      </c>
      <c r="AD48">
        <f t="shared" si="22"/>
        <v>0.22784126684450948</v>
      </c>
      <c r="AE48">
        <f t="shared" si="23"/>
        <v>0.15</v>
      </c>
      <c r="AF48">
        <f t="shared" si="24"/>
        <v>0.55437875964474626</v>
      </c>
      <c r="AG48">
        <f t="shared" si="25"/>
        <v>0.38515805138121106</v>
      </c>
      <c r="AH48">
        <f t="shared" si="26"/>
        <v>0.24585537530660398</v>
      </c>
      <c r="AI48">
        <f t="shared" si="27"/>
        <v>0.23900816580981521</v>
      </c>
      <c r="AJ48">
        <f t="shared" si="28"/>
        <v>0.22991454084150353</v>
      </c>
      <c r="AK48">
        <f t="shared" si="29"/>
        <v>0.27857711063549134</v>
      </c>
      <c r="AL48">
        <f t="shared" si="30"/>
        <v>0.39342355881208912</v>
      </c>
      <c r="AM48">
        <f t="shared" si="31"/>
        <v>0.44258556964822976</v>
      </c>
      <c r="AN48">
        <f t="shared" si="32"/>
        <v>0.24994990362168479</v>
      </c>
      <c r="AO48">
        <f t="shared" si="33"/>
        <v>0.24987781621014565</v>
      </c>
      <c r="AP48">
        <f t="shared" si="34"/>
        <v>0.06</v>
      </c>
      <c r="AQ48">
        <f t="shared" si="35"/>
        <v>0.1</v>
      </c>
      <c r="AR48">
        <f t="shared" si="36"/>
        <v>0.06</v>
      </c>
      <c r="AS48">
        <f t="shared" si="37"/>
        <v>0.1</v>
      </c>
      <c r="AT48">
        <f t="shared" si="38"/>
        <v>9.2055919407505821E-2</v>
      </c>
      <c r="AU48">
        <f t="shared" si="39"/>
        <v>0.13629699801446868</v>
      </c>
      <c r="AV48">
        <f t="shared" si="40"/>
        <v>6.7553629139591689E-2</v>
      </c>
      <c r="AW48">
        <f t="shared" si="41"/>
        <v>7.8711845425624483E-2</v>
      </c>
      <c r="AX48">
        <f t="shared" si="42"/>
        <v>1.6885023092735981E-2</v>
      </c>
      <c r="AY48">
        <f t="shared" si="43"/>
        <v>1.9668344044825588E-2</v>
      </c>
      <c r="AZ48">
        <f t="shared" si="44"/>
        <v>1.0131013855641589E-3</v>
      </c>
      <c r="BA48">
        <f t="shared" si="45"/>
        <v>1.6885023092735982E-3</v>
      </c>
      <c r="BB48">
        <f t="shared" si="46"/>
        <v>1.1801006426895352E-3</v>
      </c>
      <c r="BC48">
        <f t="shared" si="47"/>
        <v>1.9668344044825588E-3</v>
      </c>
      <c r="BD48">
        <f t="shared" si="48"/>
        <v>6.9113192736342616E-2</v>
      </c>
      <c r="BE48">
        <f t="shared" si="49"/>
        <v>6.9655082089578102E-2</v>
      </c>
      <c r="BF48">
        <f t="shared" si="50"/>
        <v>4.6679520409222672E-2</v>
      </c>
      <c r="BG48">
        <f t="shared" si="51"/>
        <v>4.704551616375819E-2</v>
      </c>
    </row>
    <row r="49" spans="8:59">
      <c r="H49">
        <f t="shared" si="0"/>
        <v>0.01</v>
      </c>
      <c r="I49">
        <f t="shared" si="1"/>
        <v>0.99</v>
      </c>
      <c r="J49">
        <f t="shared" si="2"/>
        <v>0.06</v>
      </c>
      <c r="K49">
        <f t="shared" si="3"/>
        <v>0.1</v>
      </c>
      <c r="L49">
        <f t="shared" si="4"/>
        <v>0.14681895829792996</v>
      </c>
      <c r="M49">
        <f t="shared" si="5"/>
        <v>0.19469826382988328</v>
      </c>
      <c r="N49">
        <f t="shared" si="6"/>
        <v>0.24639026073600104</v>
      </c>
      <c r="O49">
        <f t="shared" si="7"/>
        <v>0.29398376789333514</v>
      </c>
      <c r="P49">
        <f t="shared" si="8"/>
        <v>2.8278963880864129E-2</v>
      </c>
      <c r="Q49">
        <f t="shared" si="9"/>
        <v>0.50706926986868772</v>
      </c>
      <c r="R49">
        <f t="shared" si="10"/>
        <v>4.4181792433493579E-2</v>
      </c>
      <c r="S49">
        <f t="shared" si="11"/>
        <v>0.51104365170447652</v>
      </c>
      <c r="T49">
        <f t="shared" si="12"/>
        <v>0.21954756193105215</v>
      </c>
      <c r="U49">
        <f t="shared" si="13"/>
        <v>0.26812884832205464</v>
      </c>
      <c r="V49">
        <f t="shared" si="14"/>
        <v>0.38642163075070574</v>
      </c>
      <c r="W49">
        <f t="shared" si="15"/>
        <v>0.43552874222366605</v>
      </c>
      <c r="X49">
        <f t="shared" si="16"/>
        <v>0.24835136770364763</v>
      </c>
      <c r="Y49">
        <f t="shared" si="17"/>
        <v>0.4185167330144679</v>
      </c>
      <c r="Z49">
        <f t="shared" si="18"/>
        <v>0.5617706747799962</v>
      </c>
      <c r="AA49" s="4">
        <f t="shared" si="19"/>
        <v>0.60312826267955932</v>
      </c>
      <c r="AB49">
        <f t="shared" si="20"/>
        <v>0.15222543877358616</v>
      </c>
      <c r="AC49">
        <f t="shared" si="21"/>
        <v>7.4834870568668027E-2</v>
      </c>
      <c r="AD49">
        <f t="shared" si="22"/>
        <v>0.22706030934225419</v>
      </c>
      <c r="AE49">
        <f t="shared" si="23"/>
        <v>0.15</v>
      </c>
      <c r="AF49">
        <f t="shared" si="24"/>
        <v>0.5517706747799962</v>
      </c>
      <c r="AG49">
        <f t="shared" si="25"/>
        <v>0.38687173732044067</v>
      </c>
      <c r="AH49">
        <f t="shared" si="26"/>
        <v>0.24618438373722393</v>
      </c>
      <c r="AI49">
        <f t="shared" si="27"/>
        <v>0.23936456143669582</v>
      </c>
      <c r="AJ49">
        <f t="shared" si="28"/>
        <v>0.21954756193105215</v>
      </c>
      <c r="AK49">
        <f t="shared" si="29"/>
        <v>0.26812884832205464</v>
      </c>
      <c r="AL49">
        <f t="shared" si="30"/>
        <v>0.38642163075070574</v>
      </c>
      <c r="AM49">
        <f t="shared" si="31"/>
        <v>0.43552874222366605</v>
      </c>
      <c r="AN49">
        <f t="shared" si="32"/>
        <v>0.24995002542352365</v>
      </c>
      <c r="AO49">
        <f t="shared" si="33"/>
        <v>0.24987803775703021</v>
      </c>
      <c r="AP49">
        <f t="shared" si="34"/>
        <v>0.06</v>
      </c>
      <c r="AQ49">
        <f t="shared" si="35"/>
        <v>0.1</v>
      </c>
      <c r="AR49">
        <f t="shared" si="36"/>
        <v>0.06</v>
      </c>
      <c r="AS49">
        <f t="shared" si="37"/>
        <v>0.1</v>
      </c>
      <c r="AT49">
        <f t="shared" si="38"/>
        <v>9.2603383735959874E-2</v>
      </c>
      <c r="AU49">
        <f t="shared" si="39"/>
        <v>0.13583732353498557</v>
      </c>
      <c r="AV49">
        <f t="shared" si="40"/>
        <v>6.5606703757628601E-2</v>
      </c>
      <c r="AW49">
        <f t="shared" si="41"/>
        <v>7.67533403627641E-2</v>
      </c>
      <c r="AX49">
        <f t="shared" si="42"/>
        <v>1.6398397272172852E-2</v>
      </c>
      <c r="AY49">
        <f t="shared" si="43"/>
        <v>1.917897408114496E-2</v>
      </c>
      <c r="AZ49">
        <f t="shared" si="44"/>
        <v>9.8390383633037101E-4</v>
      </c>
      <c r="BA49">
        <f t="shared" si="45"/>
        <v>1.6398397272172852E-3</v>
      </c>
      <c r="BB49">
        <f t="shared" si="46"/>
        <v>1.1507384448686975E-3</v>
      </c>
      <c r="BC49">
        <f t="shared" si="47"/>
        <v>1.9178974081144962E-3</v>
      </c>
      <c r="BD49">
        <f t="shared" si="48"/>
        <v>6.8878932465801845E-2</v>
      </c>
      <c r="BE49">
        <f t="shared" si="49"/>
        <v>6.941880185708145E-2</v>
      </c>
      <c r="BF49">
        <f t="shared" si="50"/>
        <v>4.6956330178363086E-2</v>
      </c>
      <c r="BG49">
        <f t="shared" si="51"/>
        <v>4.7324371384615864E-2</v>
      </c>
    </row>
    <row r="50" spans="8:59">
      <c r="H50">
        <f t="shared" si="0"/>
        <v>0.01</v>
      </c>
      <c r="I50">
        <f t="shared" si="1"/>
        <v>0.99</v>
      </c>
      <c r="J50">
        <f t="shared" si="2"/>
        <v>0.06</v>
      </c>
      <c r="K50">
        <f t="shared" si="3"/>
        <v>0.1</v>
      </c>
      <c r="L50">
        <f t="shared" si="4"/>
        <v>0.1466713727224804</v>
      </c>
      <c r="M50">
        <f t="shared" si="5"/>
        <v>0.19445228787080068</v>
      </c>
      <c r="N50">
        <f t="shared" si="6"/>
        <v>0.24621764996927073</v>
      </c>
      <c r="O50">
        <f t="shared" si="7"/>
        <v>0.29369608328211794</v>
      </c>
      <c r="P50">
        <f t="shared" si="8"/>
        <v>2.8245511150428892E-2</v>
      </c>
      <c r="Q50">
        <f t="shared" si="9"/>
        <v>0.50706090835588835</v>
      </c>
      <c r="R50">
        <f t="shared" si="10"/>
        <v>4.414266732636804E-2</v>
      </c>
      <c r="S50">
        <f t="shared" si="11"/>
        <v>0.51103387519525789</v>
      </c>
      <c r="T50">
        <f t="shared" si="12"/>
        <v>0.20921572206118189</v>
      </c>
      <c r="U50">
        <f t="shared" si="13"/>
        <v>0.25771602804349242</v>
      </c>
      <c r="V50">
        <f t="shared" si="14"/>
        <v>0.37937818122395128</v>
      </c>
      <c r="W50">
        <f t="shared" si="15"/>
        <v>0.4284300865159737</v>
      </c>
      <c r="X50">
        <f t="shared" si="16"/>
        <v>0.23778673458167165</v>
      </c>
      <c r="Y50">
        <f t="shared" si="17"/>
        <v>0.41131013254431925</v>
      </c>
      <c r="Z50">
        <f t="shared" si="18"/>
        <v>0.55916815292588262</v>
      </c>
      <c r="AA50" s="4">
        <f t="shared" si="19"/>
        <v>0.60140198241105403</v>
      </c>
      <c r="AB50">
        <f t="shared" si="20"/>
        <v>0.15079283009401279</v>
      </c>
      <c r="AC50">
        <f t="shared" si="21"/>
        <v>7.5504209637029376E-2</v>
      </c>
      <c r="AD50">
        <f t="shared" si="22"/>
        <v>0.22629703973104215</v>
      </c>
      <c r="AE50">
        <f t="shared" si="23"/>
        <v>0.15</v>
      </c>
      <c r="AF50">
        <f t="shared" si="24"/>
        <v>0.54916815292588261</v>
      </c>
      <c r="AG50">
        <f t="shared" si="25"/>
        <v>0.38859801758894597</v>
      </c>
      <c r="AH50">
        <f t="shared" si="26"/>
        <v>0.24649912967933937</v>
      </c>
      <c r="AI50">
        <f t="shared" si="27"/>
        <v>0.2397176379631083</v>
      </c>
      <c r="AJ50">
        <f t="shared" si="28"/>
        <v>0.20921572206118189</v>
      </c>
      <c r="AK50">
        <f t="shared" si="29"/>
        <v>0.25771602804349242</v>
      </c>
      <c r="AL50">
        <f t="shared" si="30"/>
        <v>0.37937818122395128</v>
      </c>
      <c r="AM50">
        <f t="shared" si="31"/>
        <v>0.4284300865159737</v>
      </c>
      <c r="AN50">
        <f t="shared" si="32"/>
        <v>0.24995014357318976</v>
      </c>
      <c r="AO50">
        <f t="shared" si="33"/>
        <v>0.24987825359817548</v>
      </c>
      <c r="AP50">
        <f t="shared" si="34"/>
        <v>0.06</v>
      </c>
      <c r="AQ50">
        <f t="shared" si="35"/>
        <v>0.1</v>
      </c>
      <c r="AR50">
        <f t="shared" si="36"/>
        <v>0.06</v>
      </c>
      <c r="AS50">
        <f t="shared" si="37"/>
        <v>0.1</v>
      </c>
      <c r="AT50">
        <f t="shared" si="38"/>
        <v>9.3153798893568535E-2</v>
      </c>
      <c r="AU50">
        <f t="shared" si="39"/>
        <v>0.13536947174384042</v>
      </c>
      <c r="AV50">
        <f t="shared" si="40"/>
        <v>6.3661940574272088E-2</v>
      </c>
      <c r="AW50">
        <f t="shared" si="41"/>
        <v>7.4796772695431515E-2</v>
      </c>
      <c r="AX50">
        <f t="shared" si="42"/>
        <v>1.5912311186687182E-2</v>
      </c>
      <c r="AY50">
        <f t="shared" si="43"/>
        <v>1.8690086935914122E-2</v>
      </c>
      <c r="AZ50">
        <f t="shared" si="44"/>
        <v>9.5473867120123089E-4</v>
      </c>
      <c r="BA50">
        <f t="shared" si="45"/>
        <v>1.5912311186687183E-3</v>
      </c>
      <c r="BB50">
        <f t="shared" si="46"/>
        <v>1.1214052161548473E-3</v>
      </c>
      <c r="BC50">
        <f t="shared" si="47"/>
        <v>1.8690086935914123E-3</v>
      </c>
      <c r="BD50">
        <f t="shared" si="48"/>
        <v>6.8640567306088487E-2</v>
      </c>
      <c r="BE50">
        <f t="shared" si="49"/>
        <v>6.9178385728389732E-2</v>
      </c>
      <c r="BF50">
        <f t="shared" si="50"/>
        <v>4.7234649883774606E-2</v>
      </c>
      <c r="BG50">
        <f t="shared" si="51"/>
        <v>4.7604746837740054E-2</v>
      </c>
    </row>
    <row r="51" spans="8:59">
      <c r="H51">
        <f t="shared" si="0"/>
        <v>0.01</v>
      </c>
      <c r="I51">
        <f t="shared" si="1"/>
        <v>0.99</v>
      </c>
      <c r="J51">
        <f t="shared" si="2"/>
        <v>0.06</v>
      </c>
      <c r="K51">
        <f t="shared" si="3"/>
        <v>0.1</v>
      </c>
      <c r="L51">
        <f t="shared" si="4"/>
        <v>0.14652816192180021</v>
      </c>
      <c r="M51">
        <f t="shared" si="5"/>
        <v>0.19421360320300038</v>
      </c>
      <c r="N51">
        <f t="shared" si="6"/>
        <v>0.24604943918684749</v>
      </c>
      <c r="O51">
        <f t="shared" si="7"/>
        <v>0.29341573197807924</v>
      </c>
      <c r="P51">
        <f t="shared" si="8"/>
        <v>2.8213050035608051E-2</v>
      </c>
      <c r="Q51">
        <f t="shared" si="9"/>
        <v>0.50705279469371933</v>
      </c>
      <c r="R51">
        <f t="shared" si="10"/>
        <v>4.4104539549018773E-2</v>
      </c>
      <c r="S51">
        <f t="shared" si="11"/>
        <v>0.51102434788883344</v>
      </c>
      <c r="T51">
        <f t="shared" si="12"/>
        <v>0.19891963696526863</v>
      </c>
      <c r="U51">
        <f t="shared" si="13"/>
        <v>0.24733927018423396</v>
      </c>
      <c r="V51">
        <f t="shared" si="14"/>
        <v>0.37229298374138509</v>
      </c>
      <c r="W51">
        <f t="shared" si="15"/>
        <v>0.42128937449031267</v>
      </c>
      <c r="X51">
        <f t="shared" si="16"/>
        <v>0.22725914709589767</v>
      </c>
      <c r="Y51">
        <f t="shared" si="17"/>
        <v>0.40406132572233933</v>
      </c>
      <c r="Z51">
        <f t="shared" si="18"/>
        <v>0.55657151831681628</v>
      </c>
      <c r="AA51" s="4">
        <f t="shared" si="19"/>
        <v>0.59966304498158385</v>
      </c>
      <c r="AB51">
        <f t="shared" si="20"/>
        <v>0.14937021231757491</v>
      </c>
      <c r="AC51">
        <f t="shared" si="21"/>
        <v>7.6181469226524509E-2</v>
      </c>
      <c r="AD51">
        <f t="shared" si="22"/>
        <v>0.22555168154409944</v>
      </c>
      <c r="AE51">
        <f t="shared" si="23"/>
        <v>0.15</v>
      </c>
      <c r="AF51">
        <f t="shared" si="24"/>
        <v>0.54657151831681627</v>
      </c>
      <c r="AG51">
        <f t="shared" si="25"/>
        <v>0.39033695501841614</v>
      </c>
      <c r="AH51">
        <f t="shared" si="26"/>
        <v>0.24679966331533013</v>
      </c>
      <c r="AI51">
        <f t="shared" si="27"/>
        <v>0.24006727746499879</v>
      </c>
      <c r="AJ51">
        <f t="shared" si="28"/>
        <v>0.19891963696526863</v>
      </c>
      <c r="AK51">
        <f t="shared" si="29"/>
        <v>0.24733927018423396</v>
      </c>
      <c r="AL51">
        <f t="shared" si="30"/>
        <v>0.37229298374138509</v>
      </c>
      <c r="AM51">
        <f t="shared" si="31"/>
        <v>0.42128937449031267</v>
      </c>
      <c r="AN51">
        <f t="shared" si="32"/>
        <v>0.24995025808700824</v>
      </c>
      <c r="AO51">
        <f t="shared" si="33"/>
        <v>0.24987846375362596</v>
      </c>
      <c r="AP51">
        <f t="shared" si="34"/>
        <v>0.06</v>
      </c>
      <c r="AQ51">
        <f t="shared" si="35"/>
        <v>0.1</v>
      </c>
      <c r="AR51">
        <f t="shared" si="36"/>
        <v>0.06</v>
      </c>
      <c r="AS51">
        <f t="shared" si="37"/>
        <v>0.1</v>
      </c>
      <c r="AT51">
        <f t="shared" si="38"/>
        <v>9.3707130085248863E-2</v>
      </c>
      <c r="AU51">
        <f t="shared" si="39"/>
        <v>0.13489366669833905</v>
      </c>
      <c r="AV51">
        <f t="shared" si="40"/>
        <v>6.1719506265826965E-2</v>
      </c>
      <c r="AW51">
        <f t="shared" si="41"/>
        <v>7.2842319292539343E-2</v>
      </c>
      <c r="AX51">
        <f t="shared" si="42"/>
        <v>1.5426806520146172E-2</v>
      </c>
      <c r="AY51">
        <f t="shared" si="43"/>
        <v>1.8201726841070843E-2</v>
      </c>
      <c r="AZ51">
        <f t="shared" si="44"/>
        <v>9.2560839120877031E-4</v>
      </c>
      <c r="BA51">
        <f t="shared" si="45"/>
        <v>1.5426806520146173E-3</v>
      </c>
      <c r="BB51">
        <f t="shared" si="46"/>
        <v>1.0921036104642506E-3</v>
      </c>
      <c r="BC51">
        <f t="shared" si="47"/>
        <v>1.8201726841070845E-3</v>
      </c>
      <c r="BD51">
        <f t="shared" si="48"/>
        <v>6.8398210685875913E-2</v>
      </c>
      <c r="BE51">
        <f t="shared" si="49"/>
        <v>6.8933948058852362E-2</v>
      </c>
      <c r="BF51">
        <f t="shared" si="50"/>
        <v>4.7514462192453345E-2</v>
      </c>
      <c r="BG51">
        <f t="shared" si="51"/>
        <v>4.7886625044348388E-2</v>
      </c>
    </row>
    <row r="52" spans="8:59">
      <c r="H52">
        <f t="shared" si="0"/>
        <v>0.01</v>
      </c>
      <c r="I52">
        <f t="shared" si="1"/>
        <v>0.99</v>
      </c>
      <c r="J52">
        <f t="shared" si="2"/>
        <v>0.06</v>
      </c>
      <c r="K52">
        <f t="shared" si="3"/>
        <v>0.1</v>
      </c>
      <c r="L52">
        <f t="shared" si="4"/>
        <v>0.14638932066311888</v>
      </c>
      <c r="M52">
        <f t="shared" si="5"/>
        <v>0.19398220110519818</v>
      </c>
      <c r="N52">
        <f t="shared" si="6"/>
        <v>0.24588562364527786</v>
      </c>
      <c r="O52">
        <f t="shared" si="7"/>
        <v>0.29314270607546317</v>
      </c>
      <c r="P52">
        <f t="shared" si="8"/>
        <v>2.8181579350306952E-2</v>
      </c>
      <c r="Q52">
        <f t="shared" si="9"/>
        <v>0.50704492858606087</v>
      </c>
      <c r="R52">
        <f t="shared" si="10"/>
        <v>4.4067408026262987E-2</v>
      </c>
      <c r="S52">
        <f t="shared" si="11"/>
        <v>0.51101506951717324</v>
      </c>
      <c r="T52">
        <f t="shared" si="12"/>
        <v>0.18865990536238725</v>
      </c>
      <c r="U52">
        <f t="shared" si="13"/>
        <v>0.23699917797540609</v>
      </c>
      <c r="V52">
        <f t="shared" si="14"/>
        <v>0.36516581441251711</v>
      </c>
      <c r="W52">
        <f t="shared" si="15"/>
        <v>0.41410638073366041</v>
      </c>
      <c r="X52">
        <f t="shared" si="16"/>
        <v>0.21676919965013969</v>
      </c>
      <c r="Y52">
        <f t="shared" si="17"/>
        <v>0.396770075228982</v>
      </c>
      <c r="Z52">
        <f t="shared" si="18"/>
        <v>0.55398108932886814</v>
      </c>
      <c r="AA52" s="4">
        <f t="shared" si="19"/>
        <v>0.59791138921390796</v>
      </c>
      <c r="AB52">
        <f t="shared" si="20"/>
        <v>0.147957712773711</v>
      </c>
      <c r="AC52">
        <f t="shared" si="21"/>
        <v>7.686673935408378E-2</v>
      </c>
      <c r="AD52">
        <f t="shared" si="22"/>
        <v>0.22482445212779478</v>
      </c>
      <c r="AE52">
        <f t="shared" si="23"/>
        <v>0.15</v>
      </c>
      <c r="AF52">
        <f t="shared" si="24"/>
        <v>0.54398108932886813</v>
      </c>
      <c r="AG52">
        <f t="shared" si="25"/>
        <v>0.39208861078609203</v>
      </c>
      <c r="AH52">
        <f t="shared" si="26"/>
        <v>0.24708604199486875</v>
      </c>
      <c r="AI52">
        <f t="shared" si="27"/>
        <v>0.24041335986220264</v>
      </c>
      <c r="AJ52">
        <f t="shared" si="28"/>
        <v>0.18865990536238725</v>
      </c>
      <c r="AK52">
        <f t="shared" si="29"/>
        <v>0.23699917797540609</v>
      </c>
      <c r="AL52">
        <f t="shared" si="30"/>
        <v>0.36516581441251711</v>
      </c>
      <c r="AM52">
        <f t="shared" si="31"/>
        <v>0.41410638073366041</v>
      </c>
      <c r="AN52">
        <f t="shared" si="32"/>
        <v>0.24995036898121731</v>
      </c>
      <c r="AO52">
        <f t="shared" si="33"/>
        <v>0.24987866824353183</v>
      </c>
      <c r="AP52">
        <f t="shared" si="34"/>
        <v>0.06</v>
      </c>
      <c r="AQ52">
        <f t="shared" si="35"/>
        <v>0.1</v>
      </c>
      <c r="AR52">
        <f t="shared" si="36"/>
        <v>0.06</v>
      </c>
      <c r="AS52">
        <f t="shared" si="37"/>
        <v>0.1</v>
      </c>
      <c r="AT52">
        <f t="shared" si="38"/>
        <v>9.426334028278785E-2</v>
      </c>
      <c r="AU52">
        <f t="shared" si="39"/>
        <v>0.13441013428232715</v>
      </c>
      <c r="AV52">
        <f t="shared" si="40"/>
        <v>5.9779552637058059E-2</v>
      </c>
      <c r="AW52">
        <f t="shared" si="41"/>
        <v>7.0890142016846208E-2</v>
      </c>
      <c r="AX52">
        <f t="shared" si="42"/>
        <v>1.4941921239164765E-2</v>
      </c>
      <c r="AY52">
        <f t="shared" si="43"/>
        <v>1.771393427876437E-2</v>
      </c>
      <c r="AZ52">
        <f t="shared" si="44"/>
        <v>8.9651527434988587E-4</v>
      </c>
      <c r="BA52">
        <f t="shared" si="45"/>
        <v>1.4941921239164766E-3</v>
      </c>
      <c r="BB52">
        <f t="shared" si="46"/>
        <v>1.0628360567258622E-3</v>
      </c>
      <c r="BC52">
        <f t="shared" si="47"/>
        <v>1.771393427876437E-3</v>
      </c>
      <c r="BD52">
        <f t="shared" si="48"/>
        <v>6.8151976938425424E-2</v>
      </c>
      <c r="BE52">
        <f t="shared" si="49"/>
        <v>6.8685604114095994E-2</v>
      </c>
      <c r="BF52">
        <f t="shared" si="50"/>
        <v>4.7795748641969719E-2</v>
      </c>
      <c r="BG52">
        <f t="shared" si="51"/>
        <v>4.816998738752979E-2</v>
      </c>
    </row>
    <row r="53" spans="8:59">
      <c r="H53">
        <f t="shared" si="0"/>
        <v>0.01</v>
      </c>
      <c r="I53">
        <f t="shared" si="1"/>
        <v>0.99</v>
      </c>
      <c r="J53">
        <f t="shared" si="2"/>
        <v>0.06</v>
      </c>
      <c r="K53">
        <f t="shared" si="3"/>
        <v>0.1</v>
      </c>
      <c r="L53">
        <f t="shared" si="4"/>
        <v>0.1462548433719664</v>
      </c>
      <c r="M53">
        <f t="shared" si="5"/>
        <v>0.19375807228661071</v>
      </c>
      <c r="N53">
        <f t="shared" si="6"/>
        <v>0.24572619823676897</v>
      </c>
      <c r="O53">
        <f t="shared" si="7"/>
        <v>0.29287699706128167</v>
      </c>
      <c r="P53">
        <f t="shared" si="8"/>
        <v>2.8151097830979056E-2</v>
      </c>
      <c r="Q53">
        <f t="shared" si="9"/>
        <v>0.50703730971742222</v>
      </c>
      <c r="R53">
        <f t="shared" si="10"/>
        <v>4.4031271600334307E-2</v>
      </c>
      <c r="S53">
        <f t="shared" si="11"/>
        <v>0.51100603979159387</v>
      </c>
      <c r="T53">
        <f t="shared" si="12"/>
        <v>0.17843710882162345</v>
      </c>
      <c r="U53">
        <f t="shared" si="13"/>
        <v>0.2266963373582917</v>
      </c>
      <c r="V53">
        <f t="shared" si="14"/>
        <v>0.35799645211622166</v>
      </c>
      <c r="W53">
        <f t="shared" si="15"/>
        <v>0.40688088262553096</v>
      </c>
      <c r="X53">
        <f t="shared" si="16"/>
        <v>0.20631746919939065</v>
      </c>
      <c r="Y53">
        <f t="shared" si="17"/>
        <v>0.38943614646677194</v>
      </c>
      <c r="Z53">
        <f t="shared" si="18"/>
        <v>0.55139717830993762</v>
      </c>
      <c r="AA53" s="4">
        <f t="shared" si="19"/>
        <v>0.59614695567186171</v>
      </c>
      <c r="AB53">
        <f t="shared" si="20"/>
        <v>0.14655545234098119</v>
      </c>
      <c r="AC53">
        <f t="shared" si="21"/>
        <v>7.7560110263271226E-2</v>
      </c>
      <c r="AD53">
        <f t="shared" si="22"/>
        <v>0.22411556260425242</v>
      </c>
      <c r="AE53">
        <f t="shared" si="23"/>
        <v>0.15</v>
      </c>
      <c r="AF53">
        <f t="shared" si="24"/>
        <v>0.54139717830993761</v>
      </c>
      <c r="AG53">
        <f t="shared" si="25"/>
        <v>0.39385304432813828</v>
      </c>
      <c r="AH53">
        <f t="shared" si="26"/>
        <v>0.24735833006177649</v>
      </c>
      <c r="AI53">
        <f t="shared" si="27"/>
        <v>0.24075576291503306</v>
      </c>
      <c r="AJ53">
        <f t="shared" si="28"/>
        <v>0.17843710882162345</v>
      </c>
      <c r="AK53">
        <f t="shared" si="29"/>
        <v>0.2266963373582917</v>
      </c>
      <c r="AL53">
        <f t="shared" si="30"/>
        <v>0.35799645211622166</v>
      </c>
      <c r="AM53">
        <f t="shared" si="31"/>
        <v>0.40688088262553096</v>
      </c>
      <c r="AN53">
        <f t="shared" si="32"/>
        <v>0.24995047627194109</v>
      </c>
      <c r="AO53">
        <f t="shared" si="33"/>
        <v>0.24987886708810586</v>
      </c>
      <c r="AP53">
        <f t="shared" si="34"/>
        <v>0.06</v>
      </c>
      <c r="AQ53">
        <f t="shared" si="35"/>
        <v>0.1</v>
      </c>
      <c r="AR53">
        <f t="shared" si="36"/>
        <v>0.06</v>
      </c>
      <c r="AS53">
        <f t="shared" si="37"/>
        <v>0.1</v>
      </c>
      <c r="AT53">
        <f t="shared" si="38"/>
        <v>9.4822390163629269E-2</v>
      </c>
      <c r="AU53">
        <f t="shared" si="39"/>
        <v>0.13391910192690401</v>
      </c>
      <c r="AV53">
        <f t="shared" si="40"/>
        <v>5.784221662358445E-2</v>
      </c>
      <c r="AW53">
        <f t="shared" si="41"/>
        <v>6.8940387711580828E-2</v>
      </c>
      <c r="AX53">
        <f t="shared" si="42"/>
        <v>1.4457689593689722E-2</v>
      </c>
      <c r="AY53">
        <f t="shared" si="43"/>
        <v>1.7226745977984591E-2</v>
      </c>
      <c r="AZ53">
        <f t="shared" si="44"/>
        <v>8.6746137562138332E-4</v>
      </c>
      <c r="BA53">
        <f t="shared" si="45"/>
        <v>1.4457689593689723E-3</v>
      </c>
      <c r="BB53">
        <f t="shared" si="46"/>
        <v>1.0336047586790753E-3</v>
      </c>
      <c r="BC53">
        <f t="shared" si="47"/>
        <v>1.7226745977984592E-3</v>
      </c>
      <c r="BD53">
        <f t="shared" si="48"/>
        <v>6.7901981160790659E-2</v>
      </c>
      <c r="BE53">
        <f t="shared" si="49"/>
        <v>6.8433469928114027E-2</v>
      </c>
      <c r="BF53">
        <f t="shared" si="50"/>
        <v>4.8078489609542342E-2</v>
      </c>
      <c r="BG53">
        <f t="shared" si="51"/>
        <v>4.8454814081089578E-2</v>
      </c>
    </row>
    <row r="54" spans="8:59">
      <c r="H54">
        <f t="shared" si="0"/>
        <v>0.01</v>
      </c>
      <c r="I54">
        <f t="shared" si="1"/>
        <v>0.99</v>
      </c>
      <c r="J54">
        <f t="shared" si="2"/>
        <v>0.06</v>
      </c>
      <c r="K54">
        <f t="shared" si="3"/>
        <v>0.1</v>
      </c>
      <c r="L54">
        <f t="shared" si="4"/>
        <v>0.14612472416562319</v>
      </c>
      <c r="M54">
        <f t="shared" si="5"/>
        <v>0.19354120694270535</v>
      </c>
      <c r="N54">
        <f t="shared" si="6"/>
        <v>0.2455711575229671</v>
      </c>
      <c r="O54">
        <f t="shared" si="7"/>
        <v>0.29261859587161193</v>
      </c>
      <c r="P54">
        <f t="shared" si="8"/>
        <v>2.8121604144207925E-2</v>
      </c>
      <c r="Q54">
        <f t="shared" si="9"/>
        <v>0.50702993775483729</v>
      </c>
      <c r="R54">
        <f t="shared" si="10"/>
        <v>4.3996129038539222E-2</v>
      </c>
      <c r="S54">
        <f t="shared" si="11"/>
        <v>0.51099725840467036</v>
      </c>
      <c r="T54">
        <f t="shared" si="12"/>
        <v>0.16825181164750486</v>
      </c>
      <c r="U54">
        <f t="shared" si="13"/>
        <v>0.2164313168690746</v>
      </c>
      <c r="V54">
        <f t="shared" si="14"/>
        <v>0.3507846786747903</v>
      </c>
      <c r="W54">
        <f t="shared" si="15"/>
        <v>0.39961266051336752</v>
      </c>
      <c r="X54">
        <f t="shared" si="16"/>
        <v>0.19590451513978258</v>
      </c>
      <c r="Y54">
        <f t="shared" si="17"/>
        <v>0.38205930773995656</v>
      </c>
      <c r="Z54">
        <f t="shared" si="18"/>
        <v>0.54882009142097399</v>
      </c>
      <c r="AA54" s="4">
        <f t="shared" si="19"/>
        <v>0.59436968674906221</v>
      </c>
      <c r="AB54">
        <f t="shared" si="20"/>
        <v>0.14516354545945337</v>
      </c>
      <c r="AC54">
        <f t="shared" si="21"/>
        <v>7.8261672381517572E-2</v>
      </c>
      <c r="AD54">
        <f t="shared" si="22"/>
        <v>0.22342521784097094</v>
      </c>
      <c r="AE54">
        <f t="shared" si="23"/>
        <v>0.15</v>
      </c>
      <c r="AF54">
        <f t="shared" si="24"/>
        <v>0.53882009142097398</v>
      </c>
      <c r="AG54">
        <f t="shared" si="25"/>
        <v>0.39563031325093778</v>
      </c>
      <c r="AH54">
        <f t="shared" si="26"/>
        <v>0.24761659867364774</v>
      </c>
      <c r="AI54">
        <f t="shared" si="27"/>
        <v>0.24109436222288388</v>
      </c>
      <c r="AJ54">
        <f t="shared" si="28"/>
        <v>0.16825181164750486</v>
      </c>
      <c r="AK54">
        <f t="shared" si="29"/>
        <v>0.2164313168690746</v>
      </c>
      <c r="AL54">
        <f t="shared" si="30"/>
        <v>0.3507846786747903</v>
      </c>
      <c r="AM54">
        <f t="shared" si="31"/>
        <v>0.39961266051336752</v>
      </c>
      <c r="AN54">
        <f t="shared" si="32"/>
        <v>0.24995057997516312</v>
      </c>
      <c r="AO54">
        <f t="shared" si="33"/>
        <v>0.24987906030758092</v>
      </c>
      <c r="AP54">
        <f t="shared" si="34"/>
        <v>0.06</v>
      </c>
      <c r="AQ54">
        <f t="shared" si="35"/>
        <v>0.1</v>
      </c>
      <c r="AR54">
        <f t="shared" si="36"/>
        <v>0.06</v>
      </c>
      <c r="AS54">
        <f t="shared" si="37"/>
        <v>0.1</v>
      </c>
      <c r="AT54">
        <f t="shared" si="38"/>
        <v>9.5384238049274608E-2</v>
      </c>
      <c r="AU54">
        <f t="shared" si="39"/>
        <v>0.13342079833468551</v>
      </c>
      <c r="AV54">
        <f t="shared" si="40"/>
        <v>5.5907620326021742E-2</v>
      </c>
      <c r="AW54">
        <f t="shared" si="41"/>
        <v>6.6993188219210228E-2</v>
      </c>
      <c r="AX54">
        <f t="shared" si="42"/>
        <v>1.3974142125520353E-2</v>
      </c>
      <c r="AY54">
        <f t="shared" si="43"/>
        <v>1.6740194919225151E-2</v>
      </c>
      <c r="AZ54">
        <f t="shared" si="44"/>
        <v>8.3844852753122117E-4</v>
      </c>
      <c r="BA54">
        <f t="shared" si="45"/>
        <v>1.3974142125520355E-3</v>
      </c>
      <c r="BB54">
        <f t="shared" si="46"/>
        <v>1.004411695153509E-3</v>
      </c>
      <c r="BC54">
        <f t="shared" si="47"/>
        <v>1.6740194919225152E-3</v>
      </c>
      <c r="BD54">
        <f t="shared" si="48"/>
        <v>6.7648339074836292E-2</v>
      </c>
      <c r="BE54">
        <f t="shared" si="49"/>
        <v>6.81776621631867E-2</v>
      </c>
      <c r="BF54">
        <f t="shared" si="50"/>
        <v>4.836266428091629E-2</v>
      </c>
      <c r="BG54">
        <f t="shared" si="51"/>
        <v>4.874108413819777E-2</v>
      </c>
    </row>
    <row r="55" spans="8:59">
      <c r="H55">
        <f t="shared" si="0"/>
        <v>0.01</v>
      </c>
      <c r="I55">
        <f t="shared" si="1"/>
        <v>0.99</v>
      </c>
      <c r="J55">
        <f t="shared" si="2"/>
        <v>0.06</v>
      </c>
      <c r="K55">
        <f t="shared" si="3"/>
        <v>0.1</v>
      </c>
      <c r="L55">
        <f t="shared" si="4"/>
        <v>0.1459989568864935</v>
      </c>
      <c r="M55">
        <f t="shared" si="5"/>
        <v>0.19333159481082254</v>
      </c>
      <c r="N55">
        <f t="shared" si="6"/>
        <v>0.24542049576869407</v>
      </c>
      <c r="O55">
        <f t="shared" si="7"/>
        <v>0.29236749294782355</v>
      </c>
      <c r="P55">
        <f t="shared" si="8"/>
        <v>2.8093096894271866E-2</v>
      </c>
      <c r="Q55">
        <f t="shared" si="9"/>
        <v>0.50702281234975477</v>
      </c>
      <c r="R55">
        <f t="shared" si="10"/>
        <v>4.3961979040904001E-2</v>
      </c>
      <c r="S55">
        <f t="shared" si="11"/>
        <v>0.51098872503214787</v>
      </c>
      <c r="T55">
        <f t="shared" si="12"/>
        <v>0.15810456078627941</v>
      </c>
      <c r="U55">
        <f t="shared" si="13"/>
        <v>0.2062046675445966</v>
      </c>
      <c r="V55">
        <f t="shared" si="14"/>
        <v>0.34353027903265287</v>
      </c>
      <c r="W55">
        <f t="shared" si="15"/>
        <v>0.39230149789263785</v>
      </c>
      <c r="X55">
        <f t="shared" si="16"/>
        <v>0.18553087921947348</v>
      </c>
      <c r="Y55">
        <f t="shared" si="17"/>
        <v>0.37463933043879249</v>
      </c>
      <c r="Z55">
        <f t="shared" si="18"/>
        <v>0.54625012848831456</v>
      </c>
      <c r="AA55" s="4">
        <f t="shared" si="19"/>
        <v>0.59257952675968661</v>
      </c>
      <c r="AB55">
        <f t="shared" si="20"/>
        <v>0.14378210015186693</v>
      </c>
      <c r="AC55">
        <f t="shared" si="21"/>
        <v>7.897151627527732E-2</v>
      </c>
      <c r="AD55">
        <f t="shared" si="22"/>
        <v>0.22275361642714425</v>
      </c>
      <c r="AE55">
        <f t="shared" si="23"/>
        <v>0.15</v>
      </c>
      <c r="AF55">
        <f t="shared" si="24"/>
        <v>0.53625012848831455</v>
      </c>
      <c r="AG55">
        <f t="shared" si="25"/>
        <v>0.39742047324031338</v>
      </c>
      <c r="AH55">
        <f t="shared" si="26"/>
        <v>0.2478609256148144</v>
      </c>
      <c r="AI55">
        <f t="shared" si="27"/>
        <v>0.24142903122495246</v>
      </c>
      <c r="AJ55">
        <f t="shared" si="28"/>
        <v>0.15810456078627941</v>
      </c>
      <c r="AK55">
        <f t="shared" si="29"/>
        <v>0.2062046675445966</v>
      </c>
      <c r="AL55">
        <f t="shared" si="30"/>
        <v>0.34353027903265287</v>
      </c>
      <c r="AM55">
        <f t="shared" si="31"/>
        <v>0.39230149789263785</v>
      </c>
      <c r="AN55">
        <f t="shared" si="32"/>
        <v>0.24995068010670013</v>
      </c>
      <c r="AO55">
        <f t="shared" si="33"/>
        <v>0.24987924792216784</v>
      </c>
      <c r="AP55">
        <f t="shared" si="34"/>
        <v>0.06</v>
      </c>
      <c r="AQ55">
        <f t="shared" si="35"/>
        <v>0.1</v>
      </c>
      <c r="AR55">
        <f t="shared" si="36"/>
        <v>0.06</v>
      </c>
      <c r="AS55">
        <f t="shared" si="37"/>
        <v>0.1</v>
      </c>
      <c r="AT55">
        <f t="shared" si="38"/>
        <v>9.5948839843371006E-2</v>
      </c>
      <c r="AU55">
        <f t="shared" si="39"/>
        <v>0.1329154532081768</v>
      </c>
      <c r="AV55">
        <f t="shared" si="40"/>
        <v>5.3975871075440628E-2</v>
      </c>
      <c r="AW55">
        <f t="shared" si="41"/>
        <v>6.5048660431946737E-2</v>
      </c>
      <c r="AX55">
        <f t="shared" si="42"/>
        <v>1.3491305684657949E-2</v>
      </c>
      <c r="AY55">
        <f t="shared" si="43"/>
        <v>1.6254310347079328E-2</v>
      </c>
      <c r="AZ55">
        <f t="shared" si="44"/>
        <v>8.0947834107947692E-4</v>
      </c>
      <c r="BA55">
        <f t="shared" si="45"/>
        <v>1.3491305684657949E-3</v>
      </c>
      <c r="BB55">
        <f t="shared" si="46"/>
        <v>9.7525862082475966E-4</v>
      </c>
      <c r="BC55">
        <f t="shared" si="47"/>
        <v>1.6254310347079328E-3</v>
      </c>
      <c r="BD55">
        <f t="shared" si="48"/>
        <v>6.7391166890352031E-2</v>
      </c>
      <c r="BE55">
        <f t="shared" si="49"/>
        <v>6.7918297971916369E-2</v>
      </c>
      <c r="BF55">
        <f t="shared" si="50"/>
        <v>4.8648250619082171E-2</v>
      </c>
      <c r="BG55">
        <f t="shared" si="51"/>
        <v>4.90287753398779E-2</v>
      </c>
    </row>
    <row r="56" spans="8:59">
      <c r="H56">
        <f t="shared" si="0"/>
        <v>0.01</v>
      </c>
      <c r="I56">
        <f t="shared" si="1"/>
        <v>0.99</v>
      </c>
      <c r="J56">
        <f t="shared" si="2"/>
        <v>0.06</v>
      </c>
      <c r="K56">
        <f t="shared" si="3"/>
        <v>0.1</v>
      </c>
      <c r="L56">
        <f t="shared" si="4"/>
        <v>0.14587753513533158</v>
      </c>
      <c r="M56">
        <f t="shared" si="5"/>
        <v>0.19312922522555268</v>
      </c>
      <c r="N56">
        <f t="shared" si="6"/>
        <v>0.24527420697557034</v>
      </c>
      <c r="O56">
        <f t="shared" si="7"/>
        <v>0.29212367829261737</v>
      </c>
      <c r="P56">
        <f t="shared" si="8"/>
        <v>2.8065574630675164E-2</v>
      </c>
      <c r="Q56">
        <f t="shared" si="9"/>
        <v>0.50701593313992144</v>
      </c>
      <c r="R56">
        <f t="shared" si="10"/>
        <v>4.3928820247795958E-2</v>
      </c>
      <c r="S56">
        <f t="shared" si="11"/>
        <v>0.5109804393348456</v>
      </c>
      <c r="T56">
        <f t="shared" si="12"/>
        <v>0.1479958857527266</v>
      </c>
      <c r="U56">
        <f t="shared" si="13"/>
        <v>0.19601692284880914</v>
      </c>
      <c r="V56">
        <f t="shared" si="14"/>
        <v>0.33623304143979055</v>
      </c>
      <c r="W56">
        <f t="shared" si="15"/>
        <v>0.38494718159165614</v>
      </c>
      <c r="X56">
        <f t="shared" si="16"/>
        <v>0.1751970854701369</v>
      </c>
      <c r="Y56">
        <f t="shared" si="17"/>
        <v>0.36717598922848432</v>
      </c>
      <c r="Z56">
        <f t="shared" si="18"/>
        <v>0.54368758286716201</v>
      </c>
      <c r="AA56" s="4">
        <f t="shared" si="19"/>
        <v>0.59077642203130853</v>
      </c>
      <c r="AB56">
        <f t="shared" si="20"/>
        <v>0.14241121805329696</v>
      </c>
      <c r="AC56">
        <f t="shared" si="21"/>
        <v>7.9689732603061933E-2</v>
      </c>
      <c r="AD56">
        <f t="shared" si="22"/>
        <v>0.22210095065635888</v>
      </c>
      <c r="AE56">
        <f t="shared" si="23"/>
        <v>0.15</v>
      </c>
      <c r="AF56">
        <f t="shared" si="24"/>
        <v>0.533687582867162</v>
      </c>
      <c r="AG56">
        <f t="shared" si="25"/>
        <v>0.39922357796869146</v>
      </c>
      <c r="AH56">
        <f t="shared" si="26"/>
        <v>0.24809139510322487</v>
      </c>
      <c r="AI56">
        <f t="shared" si="27"/>
        <v>0.24175964120319376</v>
      </c>
      <c r="AJ56">
        <f t="shared" si="28"/>
        <v>0.1479958857527266</v>
      </c>
      <c r="AK56">
        <f t="shared" si="29"/>
        <v>0.19601692284880914</v>
      </c>
      <c r="AL56">
        <f t="shared" si="30"/>
        <v>0.33623304143979055</v>
      </c>
      <c r="AM56">
        <f t="shared" si="31"/>
        <v>0.38494718159165614</v>
      </c>
      <c r="AN56">
        <f t="shared" si="32"/>
        <v>0.24995077668217616</v>
      </c>
      <c r="AO56">
        <f t="shared" si="33"/>
        <v>0.24987942995201379</v>
      </c>
      <c r="AP56">
        <f t="shared" si="34"/>
        <v>0.06</v>
      </c>
      <c r="AQ56">
        <f t="shared" si="35"/>
        <v>0.1</v>
      </c>
      <c r="AR56">
        <f t="shared" si="36"/>
        <v>0.06</v>
      </c>
      <c r="AS56">
        <f t="shared" si="37"/>
        <v>0.1</v>
      </c>
      <c r="AT56">
        <f t="shared" si="38"/>
        <v>9.6516148969566104E-2</v>
      </c>
      <c r="AU56">
        <f t="shared" si="39"/>
        <v>0.13240329698278214</v>
      </c>
      <c r="AV56">
        <f t="shared" si="40"/>
        <v>5.2047061529641274E-2</v>
      </c>
      <c r="AW56">
        <f t="shared" si="41"/>
        <v>6.3106906373516874E-2</v>
      </c>
      <c r="AX56">
        <f t="shared" si="42"/>
        <v>1.3009203453358847E-2</v>
      </c>
      <c r="AY56">
        <f t="shared" si="43"/>
        <v>1.5769117790649503E-2</v>
      </c>
      <c r="AZ56">
        <f t="shared" si="44"/>
        <v>7.8055220720153078E-4</v>
      </c>
      <c r="BA56">
        <f t="shared" si="45"/>
        <v>1.3009203453358848E-3</v>
      </c>
      <c r="BB56">
        <f t="shared" si="46"/>
        <v>9.4614706743897015E-4</v>
      </c>
      <c r="BC56">
        <f t="shared" si="47"/>
        <v>1.5769117790649504E-3</v>
      </c>
      <c r="BD56">
        <f t="shared" si="48"/>
        <v>6.7130581170527434E-2</v>
      </c>
      <c r="BE56">
        <f t="shared" si="49"/>
        <v>6.7655494861644058E-2</v>
      </c>
      <c r="BF56">
        <f t="shared" si="50"/>
        <v>4.8935225332876225E-2</v>
      </c>
      <c r="BG56">
        <f t="shared" si="51"/>
        <v>4.9317864203376291E-2</v>
      </c>
    </row>
    <row r="57" spans="8:59">
      <c r="H57">
        <f t="shared" si="0"/>
        <v>0.01</v>
      </c>
      <c r="I57">
        <f t="shared" si="1"/>
        <v>0.99</v>
      </c>
      <c r="J57">
        <f t="shared" si="2"/>
        <v>0.06</v>
      </c>
      <c r="K57">
        <f t="shared" si="3"/>
        <v>0.1</v>
      </c>
      <c r="L57">
        <f t="shared" si="4"/>
        <v>0.14576045230425136</v>
      </c>
      <c r="M57">
        <f t="shared" si="5"/>
        <v>0.19293408717375229</v>
      </c>
      <c r="N57">
        <f t="shared" si="6"/>
        <v>0.2451322849154545</v>
      </c>
      <c r="O57">
        <f t="shared" si="7"/>
        <v>0.29188714152575762</v>
      </c>
      <c r="P57">
        <f t="shared" si="8"/>
        <v>2.8039035855630313E-2</v>
      </c>
      <c r="Q57">
        <f t="shared" si="9"/>
        <v>0.50700929975125208</v>
      </c>
      <c r="R57">
        <f t="shared" si="10"/>
        <v>4.3896651247503034E-2</v>
      </c>
      <c r="S57">
        <f t="shared" si="11"/>
        <v>0.51097240096055163</v>
      </c>
      <c r="T57">
        <f t="shared" si="12"/>
        <v>0.13792629857714747</v>
      </c>
      <c r="U57">
        <f t="shared" si="13"/>
        <v>0.18586859861956254</v>
      </c>
      <c r="V57">
        <f t="shared" si="14"/>
        <v>0.32889275763985909</v>
      </c>
      <c r="W57">
        <f t="shared" si="15"/>
        <v>0.37754950196114967</v>
      </c>
      <c r="X57">
        <f t="shared" si="16"/>
        <v>0.1649036401586926</v>
      </c>
      <c r="Y57">
        <f t="shared" si="17"/>
        <v>0.35966906224279238</v>
      </c>
      <c r="Z57">
        <f t="shared" si="18"/>
        <v>0.54113274131620237</v>
      </c>
      <c r="AA57" s="4">
        <f t="shared" si="19"/>
        <v>0.58896032099977735</v>
      </c>
      <c r="AB57">
        <f t="shared" si="20"/>
        <v>0.14105099444903196</v>
      </c>
      <c r="AC57">
        <f t="shared" si="21"/>
        <v>8.0416412066300805E-2</v>
      </c>
      <c r="AD57">
        <f t="shared" si="22"/>
        <v>0.22146740651533275</v>
      </c>
      <c r="AE57">
        <f t="shared" si="23"/>
        <v>0.15</v>
      </c>
      <c r="AF57">
        <f t="shared" si="24"/>
        <v>0.53113274131620236</v>
      </c>
      <c r="AG57">
        <f t="shared" si="25"/>
        <v>0.40103967900022264</v>
      </c>
      <c r="AH57">
        <f t="shared" si="26"/>
        <v>0.24830809759181438</v>
      </c>
      <c r="AI57">
        <f t="shared" si="27"/>
        <v>0.24208606128761656</v>
      </c>
      <c r="AJ57">
        <f t="shared" si="28"/>
        <v>0.13792629857714747</v>
      </c>
      <c r="AK57">
        <f t="shared" si="29"/>
        <v>0.18586859861956254</v>
      </c>
      <c r="AL57">
        <f t="shared" si="30"/>
        <v>0.32889275763985909</v>
      </c>
      <c r="AM57">
        <f t="shared" si="31"/>
        <v>0.37754950196114967</v>
      </c>
      <c r="AN57">
        <f t="shared" si="32"/>
        <v>0.24995086971699709</v>
      </c>
      <c r="AO57">
        <f t="shared" si="33"/>
        <v>0.24987960641716089</v>
      </c>
      <c r="AP57">
        <f t="shared" si="34"/>
        <v>0.06</v>
      </c>
      <c r="AQ57">
        <f t="shared" si="35"/>
        <v>0.1</v>
      </c>
      <c r="AR57">
        <f t="shared" si="36"/>
        <v>0.06</v>
      </c>
      <c r="AS57">
        <f t="shared" si="37"/>
        <v>0.1</v>
      </c>
      <c r="AT57">
        <f t="shared" si="38"/>
        <v>9.7086116309213974E-2</v>
      </c>
      <c r="AU57">
        <f t="shared" si="39"/>
        <v>0.13188456056495149</v>
      </c>
      <c r="AV57">
        <f t="shared" si="40"/>
        <v>5.0121269799678875E-2</v>
      </c>
      <c r="AW57">
        <f t="shared" si="41"/>
        <v>6.1168013311650338E-2</v>
      </c>
      <c r="AX57">
        <f t="shared" si="42"/>
        <v>1.2527854977749995E-2</v>
      </c>
      <c r="AY57">
        <f t="shared" si="43"/>
        <v>1.5284639091634845E-2</v>
      </c>
      <c r="AZ57">
        <f t="shared" si="44"/>
        <v>7.5167129866499972E-4</v>
      </c>
      <c r="BA57">
        <f t="shared" si="45"/>
        <v>1.2527854977749996E-3</v>
      </c>
      <c r="BB57">
        <f t="shared" si="46"/>
        <v>9.1707834549809063E-4</v>
      </c>
      <c r="BC57">
        <f t="shared" si="47"/>
        <v>1.5284639091634846E-3</v>
      </c>
      <c r="BD57">
        <f t="shared" si="48"/>
        <v>6.6866698700037655E-2</v>
      </c>
      <c r="BE57">
        <f t="shared" si="49"/>
        <v>6.7389370561500544E-2</v>
      </c>
      <c r="BF57">
        <f t="shared" si="50"/>
        <v>4.9223563845503193E-2</v>
      </c>
      <c r="BG57">
        <f t="shared" si="51"/>
        <v>4.9608325950454432E-2</v>
      </c>
    </row>
    <row r="58" spans="8:59">
      <c r="H58">
        <f t="shared" si="0"/>
        <v>0.01</v>
      </c>
      <c r="I58">
        <f t="shared" si="1"/>
        <v>0.99</v>
      </c>
      <c r="J58">
        <f t="shared" si="2"/>
        <v>0.06</v>
      </c>
      <c r="K58">
        <f t="shared" si="3"/>
        <v>0.1</v>
      </c>
      <c r="L58">
        <f t="shared" si="4"/>
        <v>0.14564770160945162</v>
      </c>
      <c r="M58">
        <f t="shared" si="5"/>
        <v>0.19274616934908603</v>
      </c>
      <c r="N58">
        <f t="shared" si="6"/>
        <v>0.24499472316362977</v>
      </c>
      <c r="O58">
        <f t="shared" si="7"/>
        <v>0.29165787193938308</v>
      </c>
      <c r="P58">
        <f t="shared" si="8"/>
        <v>2.8013479031475698E-2</v>
      </c>
      <c r="Q58">
        <f t="shared" si="9"/>
        <v>0.5070029117996836</v>
      </c>
      <c r="R58">
        <f t="shared" si="10"/>
        <v>4.3865470583756096E-2</v>
      </c>
      <c r="S58">
        <f t="shared" si="11"/>
        <v>0.51096460954590173</v>
      </c>
      <c r="T58">
        <f t="shared" si="12"/>
        <v>0.12789629377214182</v>
      </c>
      <c r="U58">
        <f t="shared" si="13"/>
        <v>0.17576019303533746</v>
      </c>
      <c r="V58">
        <f t="shared" si="14"/>
        <v>0.32150922306303359</v>
      </c>
      <c r="W58">
        <f t="shared" si="15"/>
        <v>0.37010825306858153</v>
      </c>
      <c r="X58">
        <f t="shared" si="16"/>
        <v>0.15465103175887718</v>
      </c>
      <c r="Y58">
        <f t="shared" si="17"/>
        <v>0.35211833128231557</v>
      </c>
      <c r="Z58">
        <f t="shared" si="18"/>
        <v>0.5385858838833284</v>
      </c>
      <c r="AA58" s="4">
        <f t="shared" si="19"/>
        <v>0.58713117430612072</v>
      </c>
      <c r="AB58">
        <f t="shared" si="20"/>
        <v>0.13970151832035976</v>
      </c>
      <c r="AC58">
        <f t="shared" si="21"/>
        <v>8.1151645357982638E-2</v>
      </c>
      <c r="AD58">
        <f t="shared" si="22"/>
        <v>0.2208531636783424</v>
      </c>
      <c r="AE58">
        <f t="shared" si="23"/>
        <v>0.15</v>
      </c>
      <c r="AF58">
        <f t="shared" si="24"/>
        <v>0.52858588388332839</v>
      </c>
      <c r="AG58">
        <f t="shared" si="25"/>
        <v>0.40286882569387927</v>
      </c>
      <c r="AH58">
        <f t="shared" si="26"/>
        <v>0.24851112956494228</v>
      </c>
      <c r="AI58">
        <f t="shared" si="27"/>
        <v>0.24240815846403641</v>
      </c>
      <c r="AJ58">
        <f t="shared" si="28"/>
        <v>0.12789629377214182</v>
      </c>
      <c r="AK58">
        <f t="shared" si="29"/>
        <v>0.17576019303533746</v>
      </c>
      <c r="AL58">
        <f t="shared" si="30"/>
        <v>0.32150922306303359</v>
      </c>
      <c r="AM58">
        <f t="shared" si="31"/>
        <v>0.37010825306858153</v>
      </c>
      <c r="AN58">
        <f t="shared" si="32"/>
        <v>0.24995095922632585</v>
      </c>
      <c r="AO58">
        <f t="shared" si="33"/>
        <v>0.24987977733750591</v>
      </c>
      <c r="AP58">
        <f t="shared" si="34"/>
        <v>0.06</v>
      </c>
      <c r="AQ58">
        <f t="shared" si="35"/>
        <v>0.1</v>
      </c>
      <c r="AR58">
        <f t="shared" si="36"/>
        <v>0.06</v>
      </c>
      <c r="AS58">
        <f t="shared" si="37"/>
        <v>0.1</v>
      </c>
      <c r="AT58">
        <f t="shared" si="38"/>
        <v>9.7658690139022147E-2</v>
      </c>
      <c r="AU58">
        <f t="shared" si="39"/>
        <v>0.13135947507592935</v>
      </c>
      <c r="AV58">
        <f t="shared" si="40"/>
        <v>4.8198559606015948E-2</v>
      </c>
      <c r="AW58">
        <f t="shared" si="41"/>
        <v>5.9232053900685339E-2</v>
      </c>
      <c r="AX58">
        <f t="shared" si="42"/>
        <v>1.2047276206850928E-2</v>
      </c>
      <c r="AY58">
        <f t="shared" si="43"/>
        <v>1.48008924399464E-2</v>
      </c>
      <c r="AZ58">
        <f t="shared" si="44"/>
        <v>7.2283657241105565E-4</v>
      </c>
      <c r="BA58">
        <f t="shared" si="45"/>
        <v>1.2047276206850928E-3</v>
      </c>
      <c r="BB58">
        <f t="shared" si="46"/>
        <v>8.8805354639678391E-4</v>
      </c>
      <c r="BC58">
        <f t="shared" si="47"/>
        <v>1.48008924399464E-3</v>
      </c>
      <c r="BD58">
        <f t="shared" si="48"/>
        <v>6.6599636355974143E-2</v>
      </c>
      <c r="BE58">
        <f t="shared" si="49"/>
        <v>6.7120042892326856E-2</v>
      </c>
      <c r="BF58">
        <f t="shared" si="50"/>
        <v>4.9513240263027274E-2</v>
      </c>
      <c r="BG58">
        <f t="shared" si="51"/>
        <v>4.9900134475649657E-2</v>
      </c>
    </row>
    <row r="59" spans="8:59">
      <c r="H59">
        <f t="shared" ref="H59:H65" si="52">H58</f>
        <v>0.01</v>
      </c>
      <c r="I59">
        <f t="shared" ref="I59:I65" si="53">I58</f>
        <v>0.99</v>
      </c>
      <c r="J59">
        <f t="shared" ref="J59:J65" si="54">J58</f>
        <v>0.06</v>
      </c>
      <c r="K59">
        <f t="shared" ref="K59:K65" si="55">K58</f>
        <v>0.1</v>
      </c>
      <c r="L59">
        <f t="shared" ref="L59:L65" si="56">L58-AE58*AZ58</f>
        <v>0.14553927612358997</v>
      </c>
      <c r="M59">
        <f t="shared" ref="M59:M65" si="57">M58-AE58*BA58</f>
        <v>0.19256546020598328</v>
      </c>
      <c r="N59">
        <f t="shared" ref="N59:N65" si="58">N58-AE58*BB58</f>
        <v>0.24486151513167026</v>
      </c>
      <c r="O59">
        <f t="shared" ref="O59:O65" si="59">O58-AE58*BC58</f>
        <v>0.29143585855278387</v>
      </c>
      <c r="P59">
        <f t="shared" ref="P59:P65" si="60">(J59*L59)+(K59*M59)</f>
        <v>2.7988902588013724E-2</v>
      </c>
      <c r="Q59">
        <f t="shared" si="9"/>
        <v>0.50699676889300893</v>
      </c>
      <c r="R59">
        <f t="shared" ref="R59:R65" si="61">(N59*J59)+(O59*K59)</f>
        <v>4.3835276763178603E-2</v>
      </c>
      <c r="S59">
        <f t="shared" si="11"/>
        <v>0.51095706471824165</v>
      </c>
      <c r="T59">
        <f t="shared" ref="T59:T65" si="62">T58-AE58*BD58</f>
        <v>0.11790634831874569</v>
      </c>
      <c r="U59">
        <f t="shared" ref="U59:U65" si="63">U58-AE58*BE58</f>
        <v>0.16569218660148843</v>
      </c>
      <c r="V59">
        <f t="shared" ref="V59:V65" si="64">V58-AE58*BF58</f>
        <v>0.31408223702357951</v>
      </c>
      <c r="W59">
        <f t="shared" ref="W59:W65" si="65">W58-AE58*BG58</f>
        <v>0.36262323289723408</v>
      </c>
      <c r="X59">
        <f t="shared" ref="X59:X65" si="66">(T59*Q59)+(U59*S59)</f>
        <v>0.1444397309422214</v>
      </c>
      <c r="Y59">
        <f t="shared" ref="Y59:Y65" si="67">(V59*Q59)+(W59*S59)</f>
        <v>0.34452358201745303</v>
      </c>
      <c r="Z59">
        <f t="shared" ref="Z59:Z65" si="68">1/(1+EXP(-X59))</f>
        <v>0.53604728380240863</v>
      </c>
      <c r="AA59" s="4">
        <f t="shared" ref="AA59:AA65" si="69">1/(1+EXP(-Y59))</f>
        <v>0.58528893489544198</v>
      </c>
      <c r="AB59">
        <f t="shared" ref="AB59:AB65" si="70">0.5*(H59-Z59)^2</f>
        <v>0.13836287239794592</v>
      </c>
      <c r="AC59">
        <f t="shared" ref="AC59:AC65" si="71">0.5*(I59-AA59)^2</f>
        <v>8.1895523109032892E-2</v>
      </c>
      <c r="AD59">
        <f t="shared" ref="AD59:AD65" si="72">(AB59+AC59)</f>
        <v>0.22025839550697882</v>
      </c>
      <c r="AE59">
        <f t="shared" ref="AE59:AE65" si="73">AE58</f>
        <v>0.15</v>
      </c>
      <c r="AF59">
        <f t="shared" ref="AF59:AF65" si="74">(Z59-H59)</f>
        <v>0.52604728380240862</v>
      </c>
      <c r="AG59">
        <f t="shared" ref="AG59:AG65" si="75">(AA59-I59)*-1</f>
        <v>0.40471106510455801</v>
      </c>
      <c r="AH59">
        <f t="shared" ref="AH59:AH65" si="76">(Z59*(1-Z59))</f>
        <v>0.24870059333046862</v>
      </c>
      <c r="AI59">
        <f t="shared" ref="AI59:AI65" si="77">(AA59*(1-AA59))</f>
        <v>0.24272579758440105</v>
      </c>
      <c r="AJ59">
        <f t="shared" ref="AJ59:AJ65" si="78">(T59)</f>
        <v>0.11790634831874569</v>
      </c>
      <c r="AK59">
        <f t="shared" ref="AK59:AK65" si="79">(U59)</f>
        <v>0.16569218660148843</v>
      </c>
      <c r="AL59">
        <f t="shared" ref="AL59:AL65" si="80">V59</f>
        <v>0.31408223702357951</v>
      </c>
      <c r="AM59">
        <f t="shared" ref="AM59:AM65" si="81">W59</f>
        <v>0.36262323289723408</v>
      </c>
      <c r="AN59">
        <f t="shared" ref="AN59:AN65" si="82">(Q59*(1-Q59))</f>
        <v>0.24995104522505782</v>
      </c>
      <c r="AO59">
        <f t="shared" ref="AO59:AO65" si="83">(S59*(1-S59))</f>
        <v>0.24987994273276026</v>
      </c>
      <c r="AP59">
        <f t="shared" ref="AP59:AP65" si="84">J59</f>
        <v>0.06</v>
      </c>
      <c r="AQ59">
        <f t="shared" ref="AQ59:AQ65" si="85">K59</f>
        <v>0.1</v>
      </c>
      <c r="AR59">
        <f t="shared" ref="AR59:AR65" si="86">J59</f>
        <v>0.06</v>
      </c>
      <c r="AS59">
        <f t="shared" ref="AS59:AS65" si="87">K59</f>
        <v>0.1</v>
      </c>
      <c r="AT59">
        <f t="shared" ref="AT59:AT65" si="88">(AG59*AI59)</f>
        <v>9.8233816068736296E-2</v>
      </c>
      <c r="AU59">
        <f t="shared" ref="AU59:AU65" si="89">AF59*AH59</f>
        <v>0.13082827160154045</v>
      </c>
      <c r="AV59">
        <f t="shared" ref="AV59:AV65" si="90">(AU59*T59)+(AT59*V59)</f>
        <v>4.6278980463622242E-2</v>
      </c>
      <c r="AW59">
        <f t="shared" ref="AW59:AW65" si="91">(AU59*U59)+(AT59*W59)</f>
        <v>5.7299086353630069E-2</v>
      </c>
      <c r="AX59">
        <f t="shared" ref="AX59:AX65" si="92">AV59*AN59</f>
        <v>1.156747953883241E-2</v>
      </c>
      <c r="AY59">
        <f t="shared" ref="AY59:AY65" si="93">AW59*AO59</f>
        <v>1.4317892416684566E-2</v>
      </c>
      <c r="AZ59">
        <f t="shared" ref="AZ59:AZ65" si="94">AX59*J59</f>
        <v>6.9404877232994453E-4</v>
      </c>
      <c r="BA59">
        <f t="shared" ref="BA59:BA65" si="95">AX59*K59</f>
        <v>1.1567479538832409E-3</v>
      </c>
      <c r="BB59">
        <f t="shared" ref="BB59:BB65" si="96">J59*AY59</f>
        <v>8.5907354500107391E-4</v>
      </c>
      <c r="BC59">
        <f t="shared" ref="BC59:BC65" si="97">AY59*K59</f>
        <v>1.4317892416684567E-3</v>
      </c>
      <c r="BD59">
        <f t="shared" ref="BD59:BD65" si="98">(AU59*Q59)</f>
        <v>6.6329510981838008E-2</v>
      </c>
      <c r="BE59">
        <f t="shared" ref="BE59:BE65" si="99">AU59*S59</f>
        <v>6.6847629639684006E-2</v>
      </c>
      <c r="BF59">
        <f t="shared" ref="BF59:BF65" si="100">AT59*Q59</f>
        <v>4.980422734287944E-2</v>
      </c>
      <c r="BG59">
        <f t="shared" ref="BG59:BG65" si="101">AT59*S59</f>
        <v>5.0193262314553136E-2</v>
      </c>
    </row>
    <row r="60" spans="8:59">
      <c r="H60">
        <f t="shared" si="52"/>
        <v>0.01</v>
      </c>
      <c r="I60">
        <f t="shared" si="53"/>
        <v>0.99</v>
      </c>
      <c r="J60">
        <f t="shared" si="54"/>
        <v>0.06</v>
      </c>
      <c r="K60">
        <f t="shared" si="55"/>
        <v>0.1</v>
      </c>
      <c r="L60">
        <f t="shared" si="56"/>
        <v>0.14543516880774046</v>
      </c>
      <c r="M60">
        <f t="shared" si="57"/>
        <v>0.1923919480129008</v>
      </c>
      <c r="N60">
        <f t="shared" si="58"/>
        <v>0.24473265409992009</v>
      </c>
      <c r="O60">
        <f t="shared" si="59"/>
        <v>0.29122109016653358</v>
      </c>
      <c r="P60">
        <f t="shared" si="60"/>
        <v>2.7965304929754506E-2</v>
      </c>
      <c r="Q60">
        <f t="shared" si="9"/>
        <v>0.50699087063268855</v>
      </c>
      <c r="R60">
        <f t="shared" si="61"/>
        <v>4.3806068262648566E-2</v>
      </c>
      <c r="S60">
        <f t="shared" si="11"/>
        <v>0.51094976609746656</v>
      </c>
      <c r="T60">
        <f t="shared" si="62"/>
        <v>0.10795692167146999</v>
      </c>
      <c r="U60">
        <f t="shared" si="63"/>
        <v>0.15566504215553584</v>
      </c>
      <c r="V60">
        <f t="shared" si="64"/>
        <v>0.30661160292214762</v>
      </c>
      <c r="W60">
        <f t="shared" si="65"/>
        <v>0.35509424355005109</v>
      </c>
      <c r="X60">
        <f t="shared" si="66"/>
        <v>0.13427019058796685</v>
      </c>
      <c r="Y60">
        <f t="shared" si="67"/>
        <v>0.33688460419603927</v>
      </c>
      <c r="Z60">
        <f t="shared" si="68"/>
        <v>0.53351720740101194</v>
      </c>
      <c r="AA60" s="4">
        <f t="shared" si="69"/>
        <v>0.58343355811778463</v>
      </c>
      <c r="AB60">
        <f t="shared" si="70"/>
        <v>0.13703513322247707</v>
      </c>
      <c r="AC60">
        <f t="shared" si="71"/>
        <v>8.2648135832382397E-2</v>
      </c>
      <c r="AD60">
        <f t="shared" si="72"/>
        <v>0.21968326905485946</v>
      </c>
      <c r="AE60">
        <f t="shared" si="73"/>
        <v>0.15</v>
      </c>
      <c r="AF60">
        <f t="shared" si="74"/>
        <v>0.52351720740101193</v>
      </c>
      <c r="AG60">
        <f t="shared" si="75"/>
        <v>0.40656644188221536</v>
      </c>
      <c r="AH60">
        <f t="shared" si="76"/>
        <v>0.24887659680803756</v>
      </c>
      <c r="AI60">
        <f t="shared" si="77"/>
        <v>0.24303884137980625</v>
      </c>
      <c r="AJ60">
        <f t="shared" si="78"/>
        <v>0.10795692167146999</v>
      </c>
      <c r="AK60">
        <f t="shared" si="79"/>
        <v>0.15566504215553584</v>
      </c>
      <c r="AL60">
        <f t="shared" si="80"/>
        <v>0.30661160292214762</v>
      </c>
      <c r="AM60">
        <f t="shared" si="81"/>
        <v>0.35509424355005109</v>
      </c>
      <c r="AN60">
        <f t="shared" si="82"/>
        <v>0.24995112772779701</v>
      </c>
      <c r="AO60">
        <f t="shared" si="83"/>
        <v>0.24988010262241078</v>
      </c>
      <c r="AP60">
        <f t="shared" si="84"/>
        <v>0.06</v>
      </c>
      <c r="AQ60">
        <f t="shared" si="85"/>
        <v>0.1</v>
      </c>
      <c r="AR60">
        <f t="shared" si="86"/>
        <v>0.06</v>
      </c>
      <c r="AS60">
        <f t="shared" si="87"/>
        <v>0.1</v>
      </c>
      <c r="AT60">
        <f t="shared" si="88"/>
        <v>9.8811436978963954E-2</v>
      </c>
      <c r="AU60">
        <f t="shared" si="89"/>
        <v>0.13029118094841141</v>
      </c>
      <c r="AV60">
        <f t="shared" si="90"/>
        <v>4.4362567895291881E-2</v>
      </c>
      <c r="AW60">
        <f t="shared" si="91"/>
        <v>5.5369154642967759E-2</v>
      </c>
      <c r="AX60">
        <f t="shared" si="92"/>
        <v>1.1088473874329168E-2</v>
      </c>
      <c r="AY60">
        <f t="shared" si="93"/>
        <v>1.3835650044300917E-2</v>
      </c>
      <c r="AZ60">
        <f t="shared" si="94"/>
        <v>6.6530843245975007E-4</v>
      </c>
      <c r="BA60">
        <f t="shared" si="95"/>
        <v>1.1088473874329167E-3</v>
      </c>
      <c r="BB60">
        <f t="shared" si="96"/>
        <v>8.3013900265805501E-4</v>
      </c>
      <c r="BC60">
        <f t="shared" si="97"/>
        <v>1.3835650044300917E-3</v>
      </c>
      <c r="BD60">
        <f t="shared" si="98"/>
        <v>6.6056439264796263E-2</v>
      </c>
      <c r="BE60">
        <f t="shared" si="99"/>
        <v>6.6572248430153497E-2</v>
      </c>
      <c r="BF60">
        <f t="shared" si="100"/>
        <v>5.0096496462431972E-2</v>
      </c>
      <c r="BG60">
        <f t="shared" si="101"/>
        <v>5.0487680612156187E-2</v>
      </c>
    </row>
    <row r="61" spans="8:59">
      <c r="H61">
        <f t="shared" si="52"/>
        <v>0.01</v>
      </c>
      <c r="I61">
        <f t="shared" si="53"/>
        <v>0.99</v>
      </c>
      <c r="J61">
        <f t="shared" si="54"/>
        <v>0.06</v>
      </c>
      <c r="K61">
        <f t="shared" si="55"/>
        <v>0.1</v>
      </c>
      <c r="L61">
        <f t="shared" si="56"/>
        <v>0.14533537254287149</v>
      </c>
      <c r="M61">
        <f t="shared" si="57"/>
        <v>0.19222562090478587</v>
      </c>
      <c r="N61">
        <f t="shared" si="58"/>
        <v>0.24460813324952138</v>
      </c>
      <c r="O61">
        <f t="shared" si="59"/>
        <v>0.29101355541586904</v>
      </c>
      <c r="P61">
        <f t="shared" si="60"/>
        <v>2.7942684443050876E-2</v>
      </c>
      <c r="Q61">
        <f t="shared" si="9"/>
        <v>0.50698521661563334</v>
      </c>
      <c r="R61">
        <f t="shared" si="61"/>
        <v>4.3777843536558191E-2</v>
      </c>
      <c r="S61">
        <f t="shared" si="11"/>
        <v>0.51094271329783536</v>
      </c>
      <c r="T61">
        <f t="shared" si="62"/>
        <v>9.8048455781750546E-2</v>
      </c>
      <c r="U61">
        <f t="shared" si="63"/>
        <v>0.14567920489101283</v>
      </c>
      <c r="V61">
        <f t="shared" si="64"/>
        <v>0.2990971284527828</v>
      </c>
      <c r="W61">
        <f t="shared" si="65"/>
        <v>0.34752109145822768</v>
      </c>
      <c r="X61">
        <f t="shared" si="66"/>
        <v>0.12414284581142454</v>
      </c>
      <c r="Y61">
        <f t="shared" si="67"/>
        <v>0.32920119185564006</v>
      </c>
      <c r="Z61">
        <f t="shared" si="68"/>
        <v>0.53099591401897506</v>
      </c>
      <c r="AA61" s="4">
        <f t="shared" si="69"/>
        <v>0.58156500183092741</v>
      </c>
      <c r="AB61">
        <f t="shared" si="70"/>
        <v>0.13571837121223362</v>
      </c>
      <c r="AC61">
        <f t="shared" si="71"/>
        <v>8.3409573864685158E-2</v>
      </c>
      <c r="AD61">
        <f t="shared" si="72"/>
        <v>0.2191279450769188</v>
      </c>
      <c r="AE61">
        <f t="shared" si="73"/>
        <v>0.15</v>
      </c>
      <c r="AF61">
        <f t="shared" si="74"/>
        <v>0.52099591401897505</v>
      </c>
      <c r="AG61">
        <f t="shared" si="75"/>
        <v>0.40843499816907258</v>
      </c>
      <c r="AH61">
        <f t="shared" si="76"/>
        <v>0.24903925331412829</v>
      </c>
      <c r="AI61">
        <f t="shared" si="77"/>
        <v>0.2433471504763208</v>
      </c>
      <c r="AJ61">
        <f t="shared" si="78"/>
        <v>9.8048455781750546E-2</v>
      </c>
      <c r="AK61">
        <f t="shared" si="79"/>
        <v>0.14567920489101283</v>
      </c>
      <c r="AL61">
        <f t="shared" si="80"/>
        <v>0.2990971284527828</v>
      </c>
      <c r="AM61">
        <f t="shared" si="81"/>
        <v>0.34752109145822768</v>
      </c>
      <c r="AN61">
        <f t="shared" si="82"/>
        <v>0.24995120674883267</v>
      </c>
      <c r="AO61">
        <f t="shared" si="83"/>
        <v>0.24988025702568137</v>
      </c>
      <c r="AP61">
        <f t="shared" si="84"/>
        <v>0.06</v>
      </c>
      <c r="AQ61">
        <f t="shared" si="85"/>
        <v>0.1</v>
      </c>
      <c r="AR61">
        <f t="shared" si="86"/>
        <v>0.06</v>
      </c>
      <c r="AS61">
        <f t="shared" si="87"/>
        <v>0.1</v>
      </c>
      <c r="AT61">
        <f t="shared" si="88"/>
        <v>9.9391492959245112E-2</v>
      </c>
      <c r="AU61">
        <f t="shared" si="89"/>
        <v>0.12974843340699732</v>
      </c>
      <c r="AV61">
        <f t="shared" si="90"/>
        <v>4.2449343672402579E-2</v>
      </c>
      <c r="AW61">
        <f t="shared" si="91"/>
        <v>5.3442288729445508E-2</v>
      </c>
      <c r="AX61">
        <f t="shared" si="92"/>
        <v>1.0610264676612949E-2</v>
      </c>
      <c r="AY61">
        <f t="shared" si="93"/>
        <v>1.3354172843754519E-2</v>
      </c>
      <c r="AZ61">
        <f t="shared" si="94"/>
        <v>6.3661588059677691E-4</v>
      </c>
      <c r="BA61">
        <f t="shared" si="95"/>
        <v>1.061026467661295E-3</v>
      </c>
      <c r="BB61">
        <f t="shared" si="96"/>
        <v>8.0125037062527113E-4</v>
      </c>
      <c r="BC61">
        <f t="shared" si="97"/>
        <v>1.335417284375452E-3</v>
      </c>
      <c r="BD61">
        <f t="shared" si="98"/>
        <v>6.5780537616385609E-2</v>
      </c>
      <c r="BE61">
        <f t="shared" si="99"/>
        <v>6.6294016611114712E-2</v>
      </c>
      <c r="BF61">
        <f t="shared" si="100"/>
        <v>5.0390017587694076E-2</v>
      </c>
      <c r="BG61">
        <f t="shared" si="101"/>
        <v>5.0783359091319397E-2</v>
      </c>
    </row>
    <row r="62" spans="8:59">
      <c r="H62">
        <f t="shared" si="52"/>
        <v>0.01</v>
      </c>
      <c r="I62">
        <f t="shared" si="53"/>
        <v>0.99</v>
      </c>
      <c r="J62">
        <f t="shared" si="54"/>
        <v>0.06</v>
      </c>
      <c r="K62">
        <f t="shared" si="55"/>
        <v>0.1</v>
      </c>
      <c r="L62">
        <f t="shared" si="56"/>
        <v>0.14523988016078196</v>
      </c>
      <c r="M62">
        <f t="shared" si="57"/>
        <v>0.19206646693463666</v>
      </c>
      <c r="N62">
        <f t="shared" si="58"/>
        <v>0.24448794569392759</v>
      </c>
      <c r="O62">
        <f t="shared" si="59"/>
        <v>0.29081324282321275</v>
      </c>
      <c r="P62">
        <f t="shared" si="60"/>
        <v>2.7921039503110586E-2</v>
      </c>
      <c r="Q62">
        <f t="shared" si="9"/>
        <v>0.50697980643595753</v>
      </c>
      <c r="R62">
        <f t="shared" si="61"/>
        <v>4.3750601023956934E-2</v>
      </c>
      <c r="S62">
        <f t="shared" si="11"/>
        <v>0.51093590592975557</v>
      </c>
      <c r="T62">
        <f t="shared" si="62"/>
        <v>8.8181375139292709E-2</v>
      </c>
      <c r="U62">
        <f t="shared" si="63"/>
        <v>0.13573510239934561</v>
      </c>
      <c r="V62">
        <f t="shared" si="64"/>
        <v>0.29153862581462869</v>
      </c>
      <c r="W62">
        <f t="shared" si="65"/>
        <v>0.33990358759452977</v>
      </c>
      <c r="X62">
        <f t="shared" si="66"/>
        <v>0.11405811401025295</v>
      </c>
      <c r="Y62">
        <f t="shared" si="67"/>
        <v>0.32147314354049061</v>
      </c>
      <c r="Z62">
        <f t="shared" si="68"/>
        <v>0.52848365593767144</v>
      </c>
      <c r="AA62" s="4">
        <f t="shared" si="69"/>
        <v>0.5796832265050671</v>
      </c>
      <c r="AB62">
        <f t="shared" si="70"/>
        <v>0.13441265073724681</v>
      </c>
      <c r="AC62">
        <f t="shared" si="71"/>
        <v>8.4179927305646038E-2</v>
      </c>
      <c r="AD62">
        <f t="shared" si="72"/>
        <v>0.21859257804289284</v>
      </c>
      <c r="AE62">
        <f t="shared" si="73"/>
        <v>0.15</v>
      </c>
      <c r="AF62">
        <f t="shared" si="74"/>
        <v>0.51848365593767143</v>
      </c>
      <c r="AG62">
        <f t="shared" si="75"/>
        <v>0.4103167734949329</v>
      </c>
      <c r="AH62">
        <f t="shared" si="76"/>
        <v>0.24918868134442435</v>
      </c>
      <c r="AI62">
        <f t="shared" si="77"/>
        <v>0.24365058341374218</v>
      </c>
      <c r="AJ62">
        <f t="shared" si="78"/>
        <v>8.8181375139292709E-2</v>
      </c>
      <c r="AK62">
        <f t="shared" si="79"/>
        <v>0.13573510239934561</v>
      </c>
      <c r="AL62">
        <f t="shared" si="80"/>
        <v>0.29153862581462869</v>
      </c>
      <c r="AM62">
        <f t="shared" si="81"/>
        <v>0.33990358759452977</v>
      </c>
      <c r="AN62">
        <f t="shared" si="82"/>
        <v>0.24995128230211658</v>
      </c>
      <c r="AO62">
        <f t="shared" si="83"/>
        <v>0.24988040596149555</v>
      </c>
      <c r="AP62">
        <f t="shared" si="84"/>
        <v>0.06</v>
      </c>
      <c r="AQ62">
        <f t="shared" si="85"/>
        <v>0.1</v>
      </c>
      <c r="AR62">
        <f t="shared" si="86"/>
        <v>0.06</v>
      </c>
      <c r="AS62">
        <f t="shared" si="87"/>
        <v>0.1</v>
      </c>
      <c r="AT62">
        <f t="shared" si="88"/>
        <v>9.9973921246484701E-2</v>
      </c>
      <c r="AU62">
        <f t="shared" si="89"/>
        <v>0.12920025852174455</v>
      </c>
      <c r="AV62">
        <f t="shared" si="90"/>
        <v>4.0539316082299617E-2</v>
      </c>
      <c r="AW62">
        <f t="shared" si="91"/>
        <v>5.1518504818044056E-2</v>
      </c>
      <c r="AX62">
        <f t="shared" si="92"/>
        <v>1.0132854038421606E-2</v>
      </c>
      <c r="AY62">
        <f t="shared" si="93"/>
        <v>1.2873464898462113E-2</v>
      </c>
      <c r="AZ62">
        <f t="shared" si="94"/>
        <v>6.0797124230529639E-4</v>
      </c>
      <c r="BA62">
        <f t="shared" si="95"/>
        <v>1.0132854038421607E-3</v>
      </c>
      <c r="BB62">
        <f t="shared" si="96"/>
        <v>7.7240789390772672E-4</v>
      </c>
      <c r="BC62">
        <f t="shared" si="97"/>
        <v>1.2873464898462113E-3</v>
      </c>
      <c r="BD62">
        <f t="shared" si="98"/>
        <v>6.5501922056829726E-2</v>
      </c>
      <c r="BE62">
        <f t="shared" si="99"/>
        <v>6.6013051134166167E-2</v>
      </c>
      <c r="BF62">
        <f t="shared" si="100"/>
        <v>5.0684759242186475E-2</v>
      </c>
      <c r="BG62">
        <f t="shared" si="101"/>
        <v>5.1080266021422696E-2</v>
      </c>
    </row>
    <row r="63" spans="8:59">
      <c r="H63">
        <f t="shared" si="52"/>
        <v>0.01</v>
      </c>
      <c r="I63">
        <f t="shared" si="53"/>
        <v>0.99</v>
      </c>
      <c r="J63">
        <f t="shared" si="54"/>
        <v>0.06</v>
      </c>
      <c r="K63">
        <f t="shared" si="55"/>
        <v>0.1</v>
      </c>
      <c r="L63">
        <f t="shared" si="56"/>
        <v>0.14514868447443616</v>
      </c>
      <c r="M63">
        <f t="shared" si="57"/>
        <v>0.19191447412406035</v>
      </c>
      <c r="N63">
        <f t="shared" si="58"/>
        <v>0.24437208450984144</v>
      </c>
      <c r="O63">
        <f t="shared" si="59"/>
        <v>0.29062014084973581</v>
      </c>
      <c r="P63">
        <f t="shared" si="60"/>
        <v>2.7900368480872205E-2</v>
      </c>
      <c r="Q63">
        <f t="shared" si="9"/>
        <v>0.50697463968669731</v>
      </c>
      <c r="R63">
        <f t="shared" si="61"/>
        <v>4.3724339155564063E-2</v>
      </c>
      <c r="S63">
        <f t="shared" si="11"/>
        <v>0.51092934360153597</v>
      </c>
      <c r="T63">
        <f t="shared" si="62"/>
        <v>7.8356086830768251E-2</v>
      </c>
      <c r="U63">
        <f t="shared" si="63"/>
        <v>0.12583314472922069</v>
      </c>
      <c r="V63">
        <f t="shared" si="64"/>
        <v>0.2839359119283007</v>
      </c>
      <c r="W63">
        <f t="shared" si="65"/>
        <v>0.33224154769131636</v>
      </c>
      <c r="X63">
        <f t="shared" si="66"/>
        <v>0.1040163949281061</v>
      </c>
      <c r="Y63">
        <f t="shared" si="67"/>
        <v>0.31370026252304672</v>
      </c>
      <c r="Z63">
        <f t="shared" si="68"/>
        <v>0.52598067831982009</v>
      </c>
      <c r="AA63" s="4">
        <f t="shared" si="69"/>
        <v>0.57778819532934556</v>
      </c>
      <c r="AB63">
        <f t="shared" si="70"/>
        <v>0.13311803019969082</v>
      </c>
      <c r="AC63">
        <f t="shared" si="71"/>
        <v>8.4959285954918889E-2</v>
      </c>
      <c r="AD63">
        <f t="shared" si="72"/>
        <v>0.21807731615460971</v>
      </c>
      <c r="AE63">
        <f t="shared" si="73"/>
        <v>0.15</v>
      </c>
      <c r="AF63">
        <f t="shared" si="74"/>
        <v>0.51598067831982009</v>
      </c>
      <c r="AG63">
        <f t="shared" si="75"/>
        <v>0.41221180467065444</v>
      </c>
      <c r="AH63">
        <f t="shared" si="76"/>
        <v>0.24932500435404203</v>
      </c>
      <c r="AI63">
        <f t="shared" si="77"/>
        <v>0.24394899666740358</v>
      </c>
      <c r="AJ63">
        <f t="shared" si="78"/>
        <v>7.8356086830768251E-2</v>
      </c>
      <c r="AK63">
        <f t="shared" si="79"/>
        <v>0.12583314472922069</v>
      </c>
      <c r="AL63">
        <f t="shared" si="80"/>
        <v>0.2839359119283007</v>
      </c>
      <c r="AM63">
        <f t="shared" si="81"/>
        <v>0.33224154769131636</v>
      </c>
      <c r="AN63">
        <f t="shared" si="82"/>
        <v>0.24995135440124075</v>
      </c>
      <c r="AO63">
        <f t="shared" si="83"/>
        <v>0.24988054944843957</v>
      </c>
      <c r="AP63">
        <f t="shared" si="84"/>
        <v>0.06</v>
      </c>
      <c r="AQ63">
        <f t="shared" si="85"/>
        <v>0.1</v>
      </c>
      <c r="AR63">
        <f t="shared" si="86"/>
        <v>0.06</v>
      </c>
      <c r="AS63">
        <f t="shared" si="87"/>
        <v>0.1</v>
      </c>
      <c r="AT63">
        <f t="shared" si="88"/>
        <v>0.10055865616386589</v>
      </c>
      <c r="AU63">
        <f t="shared" si="89"/>
        <v>0.12864688486869069</v>
      </c>
      <c r="AV63">
        <f t="shared" si="90"/>
        <v>3.8632480221450674E-2</v>
      </c>
      <c r="AW63">
        <f t="shared" si="91"/>
        <v>4.9597805640287082E-2</v>
      </c>
      <c r="AX63">
        <f t="shared" si="92"/>
        <v>9.6562407552307408E-3</v>
      </c>
      <c r="AY63">
        <f t="shared" si="93"/>
        <v>1.2393526924831852E-2</v>
      </c>
      <c r="AZ63">
        <f t="shared" si="94"/>
        <v>5.7937444531384441E-4</v>
      </c>
      <c r="BA63">
        <f t="shared" si="95"/>
        <v>9.6562407552307412E-4</v>
      </c>
      <c r="BB63">
        <f t="shared" si="96"/>
        <v>7.4361161548991113E-4</v>
      </c>
      <c r="BC63">
        <f t="shared" si="97"/>
        <v>1.2393526924831854E-3</v>
      </c>
      <c r="BD63">
        <f t="shared" si="98"/>
        <v>6.52207081031205E-2</v>
      </c>
      <c r="BE63">
        <f t="shared" si="99"/>
        <v>6.5729468442342509E-2</v>
      </c>
      <c r="BF63">
        <f t="shared" si="100"/>
        <v>5.0980688476054394E-2</v>
      </c>
      <c r="BG63">
        <f t="shared" si="101"/>
        <v>5.1378368187256551E-2</v>
      </c>
    </row>
    <row r="64" spans="8:59">
      <c r="H64">
        <f t="shared" si="52"/>
        <v>0.01</v>
      </c>
      <c r="I64">
        <f t="shared" si="53"/>
        <v>0.99</v>
      </c>
      <c r="J64">
        <f t="shared" si="54"/>
        <v>0.06</v>
      </c>
      <c r="K64">
        <f t="shared" si="55"/>
        <v>0.1</v>
      </c>
      <c r="L64">
        <f t="shared" si="56"/>
        <v>0.14506177830763908</v>
      </c>
      <c r="M64">
        <f t="shared" si="57"/>
        <v>0.19176963051273188</v>
      </c>
      <c r="N64">
        <f t="shared" si="58"/>
        <v>0.24426054276751796</v>
      </c>
      <c r="O64">
        <f t="shared" si="59"/>
        <v>0.29043423794586332</v>
      </c>
      <c r="P64">
        <f t="shared" si="60"/>
        <v>2.7880669749731534E-2</v>
      </c>
      <c r="Q64">
        <f t="shared" si="9"/>
        <v>0.50696971596149232</v>
      </c>
      <c r="R64">
        <f t="shared" si="61"/>
        <v>4.3699056360637409E-2</v>
      </c>
      <c r="S64">
        <f t="shared" si="11"/>
        <v>0.51092302592110272</v>
      </c>
      <c r="T64">
        <f t="shared" si="62"/>
        <v>6.8572980615300178E-2</v>
      </c>
      <c r="U64">
        <f t="shared" si="63"/>
        <v>0.11597372446286931</v>
      </c>
      <c r="V64">
        <f t="shared" si="64"/>
        <v>0.27628880865689254</v>
      </c>
      <c r="W64">
        <f t="shared" si="65"/>
        <v>0.32453479246322786</v>
      </c>
      <c r="X64">
        <f t="shared" si="66"/>
        <v>9.4018070735081061E-2</v>
      </c>
      <c r="Y64">
        <f t="shared" si="67"/>
        <v>0.30588235703011335</v>
      </c>
      <c r="Z64">
        <f t="shared" si="68"/>
        <v>0.52348721915964724</v>
      </c>
      <c r="AA64" s="4">
        <f t="shared" si="69"/>
        <v>0.57587987432016474</v>
      </c>
      <c r="AB64">
        <f t="shared" si="70"/>
        <v>0.13183456212015379</v>
      </c>
      <c r="AC64">
        <f t="shared" si="71"/>
        <v>8.5747739246541277E-2</v>
      </c>
      <c r="AD64">
        <f t="shared" si="72"/>
        <v>0.21758230136669507</v>
      </c>
      <c r="AE64">
        <f t="shared" si="73"/>
        <v>0.15</v>
      </c>
      <c r="AF64">
        <f t="shared" si="74"/>
        <v>0.51348721915964723</v>
      </c>
      <c r="AG64">
        <f t="shared" si="75"/>
        <v>0.41412012567983525</v>
      </c>
      <c r="AH64">
        <f t="shared" si="76"/>
        <v>0.2494483505361467</v>
      </c>
      <c r="AI64">
        <f t="shared" si="77"/>
        <v>0.244242244673156</v>
      </c>
      <c r="AJ64">
        <f t="shared" si="78"/>
        <v>6.8572980615300178E-2</v>
      </c>
      <c r="AK64">
        <f t="shared" si="79"/>
        <v>0.11597372446286931</v>
      </c>
      <c r="AL64">
        <f t="shared" si="80"/>
        <v>0.27628880865689254</v>
      </c>
      <c r="AM64">
        <f t="shared" si="81"/>
        <v>0.32453479246322786</v>
      </c>
      <c r="AN64">
        <f t="shared" si="82"/>
        <v>0.24995142305941612</v>
      </c>
      <c r="AO64">
        <f t="shared" si="83"/>
        <v>0.24988068750472692</v>
      </c>
      <c r="AP64">
        <f t="shared" si="84"/>
        <v>0.06</v>
      </c>
      <c r="AQ64">
        <f t="shared" si="85"/>
        <v>0.1</v>
      </c>
      <c r="AR64">
        <f t="shared" si="86"/>
        <v>0.06</v>
      </c>
      <c r="AS64">
        <f t="shared" si="87"/>
        <v>0.1</v>
      </c>
      <c r="AT64">
        <f t="shared" si="88"/>
        <v>0.10114562906037243</v>
      </c>
      <c r="AU64">
        <f t="shared" si="89"/>
        <v>0.12808853984076687</v>
      </c>
      <c r="AV64">
        <f t="shared" si="90"/>
        <v>3.6728818313485276E-2</v>
      </c>
      <c r="AW64">
        <f t="shared" si="91"/>
        <v>4.7680180762014954E-2</v>
      </c>
      <c r="AX64">
        <f t="shared" si="92"/>
        <v>9.1804204047463891E-3</v>
      </c>
      <c r="AY64">
        <f t="shared" si="93"/>
        <v>1.191435634916195E-2</v>
      </c>
      <c r="AZ64">
        <f t="shared" si="94"/>
        <v>5.5082522428478336E-4</v>
      </c>
      <c r="BA64">
        <f t="shared" si="95"/>
        <v>9.1804204047463893E-4</v>
      </c>
      <c r="BB64">
        <f t="shared" si="96"/>
        <v>7.1486138094971699E-4</v>
      </c>
      <c r="BC64">
        <f t="shared" si="97"/>
        <v>1.1914356349161952E-3</v>
      </c>
      <c r="BD64">
        <f t="shared" si="98"/>
        <v>6.4937010660995872E-2</v>
      </c>
      <c r="BE64">
        <f t="shared" si="99"/>
        <v>6.5443384361260334E-2</v>
      </c>
      <c r="BF64">
        <f t="shared" si="100"/>
        <v>5.1277770835483474E-2</v>
      </c>
      <c r="BG64">
        <f t="shared" si="101"/>
        <v>5.1677630858218901E-2</v>
      </c>
    </row>
    <row r="65" spans="8:59">
      <c r="H65">
        <f t="shared" si="52"/>
        <v>0.01</v>
      </c>
      <c r="I65">
        <f t="shared" si="53"/>
        <v>0.99</v>
      </c>
      <c r="J65">
        <f t="shared" si="54"/>
        <v>0.06</v>
      </c>
      <c r="K65">
        <f t="shared" si="55"/>
        <v>0.1</v>
      </c>
      <c r="L65">
        <f t="shared" si="56"/>
        <v>0.14497915452399637</v>
      </c>
      <c r="M65">
        <f t="shared" si="57"/>
        <v>0.1916319242066607</v>
      </c>
      <c r="N65">
        <f t="shared" si="58"/>
        <v>0.24415331356037551</v>
      </c>
      <c r="O65">
        <f t="shared" si="59"/>
        <v>0.29025552260062587</v>
      </c>
      <c r="P65">
        <f t="shared" si="60"/>
        <v>2.7861941692105853E-2</v>
      </c>
      <c r="Q65">
        <f t="shared" si="9"/>
        <v>0.50696503485622679</v>
      </c>
      <c r="R65">
        <f t="shared" si="61"/>
        <v>4.3674751073685118E-2</v>
      </c>
      <c r="S65">
        <f t="shared" si="11"/>
        <v>0.51091695249767699</v>
      </c>
      <c r="T65">
        <f t="shared" si="62"/>
        <v>5.8832429016150795E-2</v>
      </c>
      <c r="U65">
        <f t="shared" si="63"/>
        <v>0.10615721680868026</v>
      </c>
      <c r="V65">
        <f t="shared" si="64"/>
        <v>0.26859714303157001</v>
      </c>
      <c r="W65">
        <f t="shared" si="65"/>
        <v>0.31678314783449502</v>
      </c>
      <c r="X65">
        <f t="shared" si="66"/>
        <v>8.4063506124375464E-2</v>
      </c>
      <c r="Y65">
        <f t="shared" si="67"/>
        <v>0.29801924047350409</v>
      </c>
      <c r="Z65">
        <f t="shared" si="68"/>
        <v>0.52100350924319883</v>
      </c>
      <c r="AA65" s="4">
        <f t="shared" si="69"/>
        <v>0.57395823243123234</v>
      </c>
      <c r="AB65">
        <f t="shared" si="70"/>
        <v>0.130562293229432</v>
      </c>
      <c r="AC65">
        <f t="shared" si="71"/>
        <v>8.6545376180872241E-2</v>
      </c>
      <c r="AD65">
        <f t="shared" si="72"/>
        <v>0.21710766941030424</v>
      </c>
      <c r="AE65">
        <f t="shared" si="73"/>
        <v>0.15</v>
      </c>
      <c r="AF65">
        <f t="shared" si="74"/>
        <v>0.51100350924319882</v>
      </c>
      <c r="AG65">
        <f t="shared" si="75"/>
        <v>0.41604176756876765</v>
      </c>
      <c r="AH65">
        <f t="shared" si="76"/>
        <v>0.24955885259947086</v>
      </c>
      <c r="AI65">
        <f t="shared" si="77"/>
        <v>0.24453017985564782</v>
      </c>
      <c r="AJ65">
        <f t="shared" si="78"/>
        <v>5.8832429016150795E-2</v>
      </c>
      <c r="AK65">
        <f t="shared" si="79"/>
        <v>0.10615721680868026</v>
      </c>
      <c r="AL65">
        <f t="shared" si="80"/>
        <v>0.26859714303157001</v>
      </c>
      <c r="AM65">
        <f t="shared" si="81"/>
        <v>0.31678314783449502</v>
      </c>
      <c r="AN65">
        <f t="shared" si="82"/>
        <v>0.24995148828945155</v>
      </c>
      <c r="AO65">
        <f t="shared" si="83"/>
        <v>0.24988082014816346</v>
      </c>
      <c r="AP65">
        <f t="shared" si="84"/>
        <v>0.06</v>
      </c>
      <c r="AQ65">
        <f t="shared" si="85"/>
        <v>0.1</v>
      </c>
      <c r="AR65">
        <f t="shared" si="86"/>
        <v>0.06</v>
      </c>
      <c r="AS65">
        <f t="shared" si="87"/>
        <v>0.1</v>
      </c>
      <c r="AT65">
        <f t="shared" si="88"/>
        <v>0.10173476825105238</v>
      </c>
      <c r="AU65">
        <f t="shared" si="89"/>
        <v>0.1275254494410358</v>
      </c>
      <c r="AV65">
        <f t="shared" si="90"/>
        <v>3.4828300051204006E-2</v>
      </c>
      <c r="AW65">
        <f t="shared" si="91"/>
        <v>4.5765606915717648E-2</v>
      </c>
      <c r="AX65">
        <f t="shared" si="92"/>
        <v>8.7053854323900226E-3</v>
      </c>
      <c r="AY65">
        <f t="shared" si="93"/>
        <v>1.1435947390677987E-2</v>
      </c>
      <c r="AZ65">
        <f t="shared" si="94"/>
        <v>5.2232312594340132E-4</v>
      </c>
      <c r="BA65">
        <f t="shared" si="95"/>
        <v>8.705385432390023E-4</v>
      </c>
      <c r="BB65">
        <f t="shared" si="96"/>
        <v>6.8615684344067922E-4</v>
      </c>
      <c r="BC65">
        <f t="shared" si="97"/>
        <v>1.1435947390677987E-3</v>
      </c>
      <c r="BD65">
        <f t="shared" si="98"/>
        <v>6.4650943920930709E-2</v>
      </c>
      <c r="BE65">
        <f t="shared" si="99"/>
        <v>6.5154913994310601E-2</v>
      </c>
      <c r="BF65">
        <f t="shared" si="100"/>
        <v>5.157597033248492E-2</v>
      </c>
      <c r="BG65">
        <f t="shared" si="101"/>
        <v>5.1978017757885103E-2</v>
      </c>
    </row>
    <row r="66" spans="8:59">
      <c r="H66">
        <f t="shared" ref="H66:H76" si="102">H65</f>
        <v>0.01</v>
      </c>
      <c r="I66">
        <f t="shared" ref="I66:I76" si="103">I65</f>
        <v>0.99</v>
      </c>
      <c r="J66">
        <f t="shared" ref="J66:J76" si="104">J65</f>
        <v>0.06</v>
      </c>
      <c r="K66">
        <f t="shared" ref="K66:K76" si="105">K65</f>
        <v>0.1</v>
      </c>
      <c r="L66">
        <f t="shared" ref="L66:L76" si="106">L65-AE65*AZ65</f>
        <v>0.14490080605510486</v>
      </c>
      <c r="M66">
        <f t="shared" ref="M66:M76" si="107">M65-AE65*BA65</f>
        <v>0.19150134342517486</v>
      </c>
      <c r="N66">
        <f t="shared" ref="N66:N76" si="108">N65-AE65*BB65</f>
        <v>0.24405039003385939</v>
      </c>
      <c r="O66">
        <f t="shared" ref="O66:O76" si="109">O65-AE65*BC65</f>
        <v>0.29008398338976571</v>
      </c>
      <c r="P66">
        <f t="shared" ref="P66:P76" si="110">(J66*L66)+(K66*M66)</f>
        <v>2.7844182705823776E-2</v>
      </c>
      <c r="Q66">
        <f t="shared" si="9"/>
        <v>0.50696059597062615</v>
      </c>
      <c r="R66">
        <f t="shared" ref="R66:R76" si="111">(N66*J66)+(O66*K66)</f>
        <v>4.365142174100814E-2</v>
      </c>
      <c r="S66">
        <f t="shared" si="11"/>
        <v>0.51091112294340968</v>
      </c>
      <c r="T66">
        <f t="shared" ref="T66:T76" si="112">T65-AE65*BD65</f>
        <v>4.9134787428011188E-2</v>
      </c>
      <c r="U66">
        <f t="shared" ref="U66:U76" si="113">U65-AE65*BE65</f>
        <v>9.6383979709533676E-2</v>
      </c>
      <c r="V66">
        <f t="shared" ref="V66:V76" si="114">V65-AE65*BF65</f>
        <v>0.2608607474816973</v>
      </c>
      <c r="W66">
        <f t="shared" ref="W66:W76" si="115">W65-AE65*BG65</f>
        <v>0.30898644517081225</v>
      </c>
      <c r="X66">
        <f t="shared" ref="X66:X76" si="116">(T66*Q66)+(U66*S66)</f>
        <v>7.4153048424547244E-2</v>
      </c>
      <c r="Y66">
        <f t="shared" ref="Y66:Y76" si="117">(V66*Q66)+(W66*S66)</f>
        <v>0.29011073168517626</v>
      </c>
      <c r="Z66">
        <f t="shared" ref="Z66:Z76" si="118">1/(1+EXP(-X66))</f>
        <v>0.51852977211857432</v>
      </c>
      <c r="AA66" s="4">
        <f t="shared" ref="AA66:AA76" si="119">1/(1+EXP(-Y66))</f>
        <v>0.57202324166527152</v>
      </c>
      <c r="AB66">
        <f t="shared" ref="AB66:AB76" si="120">0.5*(H66-Z66)^2</f>
        <v>0.12930126456548455</v>
      </c>
      <c r="AC66">
        <f t="shared" ref="AC66:AC76" si="121">0.5*(I66-AA66)^2</f>
        <v>8.7352285254004E-2</v>
      </c>
      <c r="AD66">
        <f t="shared" ref="AD66:AD76" si="122">(AB66+AC66)</f>
        <v>0.21665354981948853</v>
      </c>
      <c r="AE66">
        <f t="shared" ref="AE66:AE76" si="123">AE65</f>
        <v>0.15</v>
      </c>
      <c r="AF66">
        <f t="shared" ref="AF66:AF76" si="124">(Z66-H66)</f>
        <v>0.50852977211857431</v>
      </c>
      <c r="AG66">
        <f t="shared" ref="AG66:AG76" si="125">(AA66-I66)*-1</f>
        <v>0.41797675833472847</v>
      </c>
      <c r="AH66">
        <f t="shared" ref="AH66:AH76" si="126">(Z66*(1-Z66))</f>
        <v>0.2496566475452337</v>
      </c>
      <c r="AI66">
        <f t="shared" ref="AI66:AI76" si="127">(AA66*(1-AA66))</f>
        <v>0.24481265266002589</v>
      </c>
      <c r="AJ66">
        <f t="shared" ref="AJ66:AJ76" si="128">(T66)</f>
        <v>4.9134787428011188E-2</v>
      </c>
      <c r="AK66">
        <f t="shared" ref="AK66:AK76" si="129">(U66)</f>
        <v>9.6383979709533676E-2</v>
      </c>
      <c r="AL66">
        <f t="shared" ref="AL66:AL76" si="130">V66</f>
        <v>0.2608607474816973</v>
      </c>
      <c r="AM66">
        <f t="shared" ref="AM66:AM76" si="131">W66</f>
        <v>0.30898644517081225</v>
      </c>
      <c r="AN66">
        <f t="shared" ref="AN66:AN76" si="132">(Q66*(1-Q66))</f>
        <v>0.24995155010373371</v>
      </c>
      <c r="AO66">
        <f t="shared" ref="AO66:AO76" si="133">(S66*(1-S66))</f>
        <v>0.2498809473961138</v>
      </c>
      <c r="AP66">
        <f t="shared" ref="AP66:AP76" si="134">J66</f>
        <v>0.06</v>
      </c>
      <c r="AQ66">
        <f t="shared" ref="AQ66:AQ76" si="135">K66</f>
        <v>0.1</v>
      </c>
      <c r="AR66">
        <f t="shared" ref="AR66:AR76" si="136">J66</f>
        <v>0.06</v>
      </c>
      <c r="AS66">
        <f t="shared" ref="AS66:AS76" si="137">K66</f>
        <v>0.1</v>
      </c>
      <c r="AT66">
        <f t="shared" ref="AT66:AT76" si="138">(AG66*AI66)</f>
        <v>0.10232599895816347</v>
      </c>
      <c r="AU66">
        <f t="shared" ref="AU66:AU76" si="139">AF66*AH66</f>
        <v>0.12695783808406491</v>
      </c>
      <c r="AV66">
        <f t="shared" ref="AV66:AV76" si="140">(AU66*T66)+(AT66*V66)</f>
        <v>3.2930882961618294E-2</v>
      </c>
      <c r="AW66">
        <f t="shared" ref="AW66:AW76" si="141">(AU66*U66)+(AT66*W66)</f>
        <v>4.3854048356495944E-2</v>
      </c>
      <c r="AX66">
        <f t="shared" ref="AX66:AX76" si="142">AV66*AN66</f>
        <v>8.2311252425411249E-3</v>
      </c>
      <c r="AY66">
        <f t="shared" ref="AY66:AY76" si="143">AW66*AO66</f>
        <v>1.0958291150476194E-2</v>
      </c>
      <c r="AZ66">
        <f t="shared" ref="AZ66:AZ76" si="144">AX66*J66</f>
        <v>4.9386751455246752E-4</v>
      </c>
      <c r="BA66">
        <f t="shared" ref="BA66:BA76" si="145">AX66*K66</f>
        <v>8.2311252425411254E-4</v>
      </c>
      <c r="BB66">
        <f t="shared" ref="BB66:BB76" si="146">J66*AY66</f>
        <v>6.5749746902857167E-4</v>
      </c>
      <c r="BC66">
        <f t="shared" ref="BC66:BC76" si="147">AY66*K66</f>
        <v>1.0958291150476194E-3</v>
      </c>
      <c r="BD66">
        <f t="shared" ref="BD66:BD76" si="148">(AU66*Q66)</f>
        <v>6.4362621258239799E-2</v>
      </c>
      <c r="BE66">
        <f t="shared" ref="BE66:BE76" si="149">AU66*S66</f>
        <v>6.4864171621997188E-2</v>
      </c>
      <c r="BF66">
        <f t="shared" ref="BF66:BF76" si="150">AT66*Q66</f>
        <v>5.1875249415120221E-2</v>
      </c>
      <c r="BG66">
        <f t="shared" ref="BG66:BG76" si="151">AT66*S66</f>
        <v>5.2279491034021464E-2</v>
      </c>
    </row>
    <row r="67" spans="8:59">
      <c r="H67">
        <f t="shared" si="102"/>
        <v>0.01</v>
      </c>
      <c r="I67">
        <f t="shared" si="103"/>
        <v>0.99</v>
      </c>
      <c r="J67">
        <f t="shared" si="104"/>
        <v>0.06</v>
      </c>
      <c r="K67">
        <f t="shared" si="105"/>
        <v>0.1</v>
      </c>
      <c r="L67">
        <f t="shared" si="106"/>
        <v>0.14482672592792198</v>
      </c>
      <c r="M67">
        <f t="shared" si="107"/>
        <v>0.19137787654653673</v>
      </c>
      <c r="N67">
        <f t="shared" si="108"/>
        <v>0.24395176541350511</v>
      </c>
      <c r="O67">
        <f t="shared" si="109"/>
        <v>0.28991960902250857</v>
      </c>
      <c r="P67">
        <f t="shared" si="110"/>
        <v>2.7827391210328994E-2</v>
      </c>
      <c r="Q67">
        <f t="shared" si="9"/>
        <v>0.50695639890980815</v>
      </c>
      <c r="R67">
        <f t="shared" si="111"/>
        <v>4.3629066827061164E-2</v>
      </c>
      <c r="S67">
        <f t="shared" si="11"/>
        <v>0.51090553687497142</v>
      </c>
      <c r="T67">
        <f t="shared" si="112"/>
        <v>3.948039423927522E-2</v>
      </c>
      <c r="U67">
        <f t="shared" si="113"/>
        <v>8.6654353966234096E-2</v>
      </c>
      <c r="V67">
        <f t="shared" si="114"/>
        <v>0.25307946006942927</v>
      </c>
      <c r="W67">
        <f t="shared" si="115"/>
        <v>0.30114452151570903</v>
      </c>
      <c r="X67">
        <f t="shared" si="116"/>
        <v>6.4287027726755139E-2</v>
      </c>
      <c r="Y67">
        <f t="shared" si="117"/>
        <v>0.28215665515677613</v>
      </c>
      <c r="Z67">
        <f t="shared" si="118"/>
        <v>0.51606622407584468</v>
      </c>
      <c r="AA67" s="4">
        <f t="shared" si="119"/>
        <v>0.57007487718732286</v>
      </c>
      <c r="AB67">
        <f t="shared" si="120"/>
        <v>0.12805151157519151</v>
      </c>
      <c r="AC67">
        <f t="shared" si="121"/>
        <v>8.8168554384620984E-2</v>
      </c>
      <c r="AD67">
        <f t="shared" si="122"/>
        <v>0.2162200659598125</v>
      </c>
      <c r="AE67">
        <f t="shared" si="123"/>
        <v>0.15</v>
      </c>
      <c r="AF67">
        <f t="shared" si="124"/>
        <v>0.50606622407584467</v>
      </c>
      <c r="AG67">
        <f t="shared" si="125"/>
        <v>0.41992512281267713</v>
      </c>
      <c r="AH67">
        <f t="shared" si="126"/>
        <v>0.24974187644394474</v>
      </c>
      <c r="AI67">
        <f t="shared" si="127"/>
        <v>0.24508951158718162</v>
      </c>
      <c r="AJ67">
        <f t="shared" si="128"/>
        <v>3.948039423927522E-2</v>
      </c>
      <c r="AK67">
        <f t="shared" si="129"/>
        <v>8.6654353966234096E-2</v>
      </c>
      <c r="AL67">
        <f t="shared" si="130"/>
        <v>0.25307946006942927</v>
      </c>
      <c r="AM67">
        <f t="shared" si="131"/>
        <v>0.30114452151570903</v>
      </c>
      <c r="AN67">
        <f t="shared" si="132"/>
        <v>0.24995160851420761</v>
      </c>
      <c r="AO67">
        <f t="shared" si="133"/>
        <v>0.24988106926546863</v>
      </c>
      <c r="AP67">
        <f t="shared" si="134"/>
        <v>0.06</v>
      </c>
      <c r="AQ67">
        <f t="shared" si="135"/>
        <v>0.1</v>
      </c>
      <c r="AR67">
        <f t="shared" si="136"/>
        <v>0.06</v>
      </c>
      <c r="AS67">
        <f t="shared" si="137"/>
        <v>0.1</v>
      </c>
      <c r="AT67">
        <f t="shared" si="138"/>
        <v>0.1029192432533463</v>
      </c>
      <c r="AU67">
        <f t="shared" si="139"/>
        <v>0.12638592840560325</v>
      </c>
      <c r="AV67">
        <f t="shared" si="140"/>
        <v>3.1036512793061161E-2</v>
      </c>
      <c r="AW67">
        <f t="shared" si="141"/>
        <v>4.1945457240698099E-2</v>
      </c>
      <c r="AX67">
        <f t="shared" si="142"/>
        <v>7.7576262952974194E-3</v>
      </c>
      <c r="AY67">
        <f t="shared" si="143"/>
        <v>1.0481375706134635E-2</v>
      </c>
      <c r="AZ67">
        <f t="shared" si="144"/>
        <v>4.6545757771784515E-4</v>
      </c>
      <c r="BA67">
        <f t="shared" si="145"/>
        <v>7.7576262952974197E-4</v>
      </c>
      <c r="BB67">
        <f t="shared" si="146"/>
        <v>6.2888254236807806E-4</v>
      </c>
      <c r="BC67">
        <f t="shared" si="147"/>
        <v>1.0481375706134636E-3</v>
      </c>
      <c r="BD67">
        <f t="shared" si="148"/>
        <v>6.4072155137377462E-2</v>
      </c>
      <c r="BE67">
        <f t="shared" si="149"/>
        <v>6.4571270605506437E-2</v>
      </c>
      <c r="BF67">
        <f t="shared" si="150"/>
        <v>5.2175568938239006E-2</v>
      </c>
      <c r="BG67">
        <f t="shared" si="151"/>
        <v>5.2582011229116668E-2</v>
      </c>
    </row>
    <row r="68" spans="8:59">
      <c r="H68">
        <f t="shared" si="102"/>
        <v>0.01</v>
      </c>
      <c r="I68">
        <f t="shared" si="103"/>
        <v>0.99</v>
      </c>
      <c r="J68">
        <f t="shared" si="104"/>
        <v>0.06</v>
      </c>
      <c r="K68">
        <f t="shared" si="105"/>
        <v>0.1</v>
      </c>
      <c r="L68">
        <f t="shared" si="106"/>
        <v>0.14475690729126431</v>
      </c>
      <c r="M68">
        <f t="shared" si="107"/>
        <v>0.19126151215210727</v>
      </c>
      <c r="N68">
        <f t="shared" si="108"/>
        <v>0.24385743303214991</v>
      </c>
      <c r="O68">
        <f t="shared" si="109"/>
        <v>0.28976238838691654</v>
      </c>
      <c r="P68">
        <f t="shared" si="110"/>
        <v>2.7811565652686589E-2</v>
      </c>
      <c r="Q68">
        <f t="shared" si="9"/>
        <v>0.50695244328578448</v>
      </c>
      <c r="R68">
        <f t="shared" si="111"/>
        <v>4.3607684820620649E-2</v>
      </c>
      <c r="S68">
        <f t="shared" si="11"/>
        <v>0.51090019391509334</v>
      </c>
      <c r="T68">
        <f t="shared" si="112"/>
        <v>2.9869570968668602E-2</v>
      </c>
      <c r="U68">
        <f t="shared" si="113"/>
        <v>7.6968663375408128E-2</v>
      </c>
      <c r="V68">
        <f t="shared" si="114"/>
        <v>0.24525312472869343</v>
      </c>
      <c r="W68">
        <f t="shared" si="115"/>
        <v>0.29325721983134151</v>
      </c>
      <c r="X68">
        <f t="shared" si="116"/>
        <v>5.4465757026346234E-2</v>
      </c>
      <c r="Y68">
        <f t="shared" si="117"/>
        <v>0.27415684128351792</v>
      </c>
      <c r="Z68">
        <f t="shared" si="118"/>
        <v>0.51361307413639179</v>
      </c>
      <c r="AA68" s="4">
        <f t="shared" si="119"/>
        <v>0.56811311743955806</v>
      </c>
      <c r="AB68">
        <f t="shared" si="120"/>
        <v>0.12681306422055341</v>
      </c>
      <c r="AC68">
        <f t="shared" si="121"/>
        <v>8.8994270838284067E-2</v>
      </c>
      <c r="AD68">
        <f t="shared" si="122"/>
        <v>0.21580733505883748</v>
      </c>
      <c r="AE68">
        <f t="shared" si="123"/>
        <v>0.15</v>
      </c>
      <c r="AF68">
        <f t="shared" si="124"/>
        <v>0.50361307413639178</v>
      </c>
      <c r="AG68">
        <f t="shared" si="125"/>
        <v>0.42188688256044193</v>
      </c>
      <c r="AH68">
        <f t="shared" si="126"/>
        <v>0.24981468421255709</v>
      </c>
      <c r="AI68">
        <f t="shared" si="127"/>
        <v>0.24536060323266498</v>
      </c>
      <c r="AJ68">
        <f t="shared" si="128"/>
        <v>2.9869570968668602E-2</v>
      </c>
      <c r="AK68">
        <f t="shared" si="129"/>
        <v>7.6968663375408128E-2</v>
      </c>
      <c r="AL68">
        <f t="shared" si="130"/>
        <v>0.24525312472869343</v>
      </c>
      <c r="AM68">
        <f t="shared" si="131"/>
        <v>0.29325721983134151</v>
      </c>
      <c r="AN68">
        <f t="shared" si="132"/>
        <v>0.24995166353235795</v>
      </c>
      <c r="AO68">
        <f t="shared" si="133"/>
        <v>0.24988118577261337</v>
      </c>
      <c r="AP68">
        <f t="shared" si="134"/>
        <v>0.06</v>
      </c>
      <c r="AQ68">
        <f t="shared" si="135"/>
        <v>0.1</v>
      </c>
      <c r="AR68">
        <f t="shared" si="136"/>
        <v>0.06</v>
      </c>
      <c r="AS68">
        <f t="shared" si="137"/>
        <v>0.1</v>
      </c>
      <c r="AT68">
        <f t="shared" si="138"/>
        <v>0.10351442000097852</v>
      </c>
      <c r="AU68">
        <f t="shared" si="139"/>
        <v>0.12580994108069782</v>
      </c>
      <c r="AV68">
        <f t="shared" si="140"/>
        <v>2.914512392339226E-2</v>
      </c>
      <c r="AW68">
        <f t="shared" si="141"/>
        <v>4.0039774026260931E-2</v>
      </c>
      <c r="AX68">
        <f t="shared" si="142"/>
        <v>7.2848722085086188E-3</v>
      </c>
      <c r="AY68">
        <f t="shared" si="143"/>
        <v>1.0005186211749567E-2</v>
      </c>
      <c r="AZ68">
        <f t="shared" si="144"/>
        <v>4.3709233251051709E-4</v>
      </c>
      <c r="BA68">
        <f t="shared" si="145"/>
        <v>7.284872208508619E-4</v>
      </c>
      <c r="BB68">
        <f t="shared" si="146"/>
        <v>6.0031117270497399E-4</v>
      </c>
      <c r="BC68">
        <f t="shared" si="147"/>
        <v>1.0005186211749567E-3</v>
      </c>
      <c r="BD68">
        <f t="shared" si="148"/>
        <v>6.3779657020500341E-2</v>
      </c>
      <c r="BE68">
        <f t="shared" si="149"/>
        <v>6.4276323294574986E-2</v>
      </c>
      <c r="BF68">
        <f t="shared" si="150"/>
        <v>5.2476888134806936E-2</v>
      </c>
      <c r="BG68">
        <f t="shared" si="151"/>
        <v>5.2885537251508338E-2</v>
      </c>
    </row>
    <row r="69" spans="8:59">
      <c r="H69">
        <f t="shared" si="102"/>
        <v>0.01</v>
      </c>
      <c r="I69">
        <f t="shared" si="103"/>
        <v>0.99</v>
      </c>
      <c r="J69">
        <f t="shared" si="104"/>
        <v>0.06</v>
      </c>
      <c r="K69">
        <f t="shared" si="105"/>
        <v>0.1</v>
      </c>
      <c r="L69">
        <f t="shared" si="106"/>
        <v>0.14469134344138773</v>
      </c>
      <c r="M69">
        <f t="shared" si="107"/>
        <v>0.19115223906897963</v>
      </c>
      <c r="N69">
        <f t="shared" si="108"/>
        <v>0.24376738635624415</v>
      </c>
      <c r="O69">
        <f t="shared" si="109"/>
        <v>0.28961231059374032</v>
      </c>
      <c r="P69">
        <f t="shared" si="110"/>
        <v>2.7796704513381225E-2</v>
      </c>
      <c r="Q69">
        <f t="shared" si="9"/>
        <v>0.50694872871890939</v>
      </c>
      <c r="R69">
        <f t="shared" si="111"/>
        <v>4.358727424074868E-2</v>
      </c>
      <c r="S69">
        <f t="shared" si="11"/>
        <v>0.51089509369405806</v>
      </c>
      <c r="T69">
        <f t="shared" si="112"/>
        <v>2.0302622415593552E-2</v>
      </c>
      <c r="U69">
        <f t="shared" si="113"/>
        <v>6.7327214881221883E-2</v>
      </c>
      <c r="V69">
        <f t="shared" si="114"/>
        <v>0.23738159150847238</v>
      </c>
      <c r="W69">
        <f t="shared" si="115"/>
        <v>0.28532438924361525</v>
      </c>
      <c r="X69">
        <f t="shared" si="116"/>
        <v>4.4689532378147018E-2</v>
      </c>
      <c r="Y69">
        <f t="shared" si="117"/>
        <v>0.26611112661230824</v>
      </c>
      <c r="Z69">
        <f t="shared" si="118"/>
        <v>0.51117052405139995</v>
      </c>
      <c r="AA69" s="4">
        <f t="shared" si="119"/>
        <v>0.56613794425751818</v>
      </c>
      <c r="AB69">
        <f t="shared" si="120"/>
        <v>0.12558594708897741</v>
      </c>
      <c r="AC69">
        <f t="shared" si="121"/>
        <v>8.9829521149121377E-2</v>
      </c>
      <c r="AD69">
        <f t="shared" si="122"/>
        <v>0.21541546823809879</v>
      </c>
      <c r="AE69">
        <f t="shared" si="123"/>
        <v>0.15</v>
      </c>
      <c r="AF69">
        <f t="shared" si="124"/>
        <v>0.50117052405139995</v>
      </c>
      <c r="AG69">
        <f t="shared" si="125"/>
        <v>0.42386205574248181</v>
      </c>
      <c r="AH69">
        <f t="shared" si="126"/>
        <v>0.24987521939241711</v>
      </c>
      <c r="AI69">
        <f t="shared" si="127"/>
        <v>0.24562577232938942</v>
      </c>
      <c r="AJ69">
        <f t="shared" si="128"/>
        <v>2.0302622415593552E-2</v>
      </c>
      <c r="AK69">
        <f t="shared" si="129"/>
        <v>6.7327214881221883E-2</v>
      </c>
      <c r="AL69">
        <f t="shared" si="130"/>
        <v>0.23738159150847238</v>
      </c>
      <c r="AM69">
        <f t="shared" si="131"/>
        <v>0.28532438924361525</v>
      </c>
      <c r="AN69">
        <f t="shared" si="132"/>
        <v>0.24995171516919101</v>
      </c>
      <c r="AO69">
        <f t="shared" si="133"/>
        <v>0.2498812969333977</v>
      </c>
      <c r="AP69">
        <f t="shared" si="134"/>
        <v>0.06</v>
      </c>
      <c r="AQ69">
        <f t="shared" si="135"/>
        <v>0.1</v>
      </c>
      <c r="AR69">
        <f t="shared" si="136"/>
        <v>0.06</v>
      </c>
      <c r="AS69">
        <f t="shared" si="137"/>
        <v>0.1</v>
      </c>
      <c r="AT69">
        <f t="shared" si="138"/>
        <v>0.10411144480286981</v>
      </c>
      <c r="AU69">
        <f t="shared" si="139"/>
        <v>0.12523009465035623</v>
      </c>
      <c r="AV69">
        <f t="shared" si="140"/>
        <v>2.7256639788306933E-2</v>
      </c>
      <c r="AW69">
        <f t="shared" si="141"/>
        <v>3.8136927893769476E-2</v>
      </c>
      <c r="AX69">
        <f t="shared" si="142"/>
        <v>6.8128438648361331E-3</v>
      </c>
      <c r="AY69">
        <f t="shared" si="143"/>
        <v>9.5297050031505869E-3</v>
      </c>
      <c r="AZ69">
        <f t="shared" si="144"/>
        <v>4.0877063189016799E-4</v>
      </c>
      <c r="BA69">
        <f t="shared" si="145"/>
        <v>6.8128438648361333E-4</v>
      </c>
      <c r="BB69">
        <f t="shared" si="146"/>
        <v>5.7178230018903515E-4</v>
      </c>
      <c r="BC69">
        <f t="shared" si="147"/>
        <v>9.5297050031505873E-4</v>
      </c>
      <c r="BD69">
        <f t="shared" si="148"/>
        <v>6.3485237280346787E-2</v>
      </c>
      <c r="BE69">
        <f t="shared" si="149"/>
        <v>6.3979440939709503E-2</v>
      </c>
      <c r="BF69">
        <f t="shared" si="150"/>
        <v>5.2779164587903757E-2</v>
      </c>
      <c r="BG69">
        <f t="shared" si="151"/>
        <v>5.3190026347185927E-2</v>
      </c>
    </row>
    <row r="70" spans="8:59">
      <c r="H70">
        <f t="shared" si="102"/>
        <v>0.01</v>
      </c>
      <c r="I70">
        <f t="shared" si="103"/>
        <v>0.99</v>
      </c>
      <c r="J70">
        <f t="shared" si="104"/>
        <v>0.06</v>
      </c>
      <c r="K70">
        <f t="shared" si="105"/>
        <v>0.1</v>
      </c>
      <c r="L70">
        <f t="shared" si="106"/>
        <v>0.1446300278466042</v>
      </c>
      <c r="M70">
        <f t="shared" si="107"/>
        <v>0.19105004641100709</v>
      </c>
      <c r="N70">
        <f t="shared" si="108"/>
        <v>0.24368161901121579</v>
      </c>
      <c r="O70">
        <f t="shared" si="109"/>
        <v>0.28946936501869308</v>
      </c>
      <c r="P70">
        <f t="shared" si="110"/>
        <v>2.778280631189696E-2</v>
      </c>
      <c r="Q70">
        <f t="shared" si="9"/>
        <v>0.50694525483927522</v>
      </c>
      <c r="R70">
        <f t="shared" si="111"/>
        <v>4.3567833642542256E-2</v>
      </c>
      <c r="S70">
        <f t="shared" si="11"/>
        <v>0.51089023585113635</v>
      </c>
      <c r="T70">
        <f t="shared" si="112"/>
        <v>1.0779836823541535E-2</v>
      </c>
      <c r="U70">
        <f t="shared" si="113"/>
        <v>5.7730298740265459E-2</v>
      </c>
      <c r="V70">
        <f t="shared" si="114"/>
        <v>0.22946471682028682</v>
      </c>
      <c r="W70">
        <f t="shared" si="115"/>
        <v>0.27734588529153736</v>
      </c>
      <c r="X70">
        <f t="shared" si="116"/>
        <v>3.4958633064806843E-2</v>
      </c>
      <c r="Y70">
        <f t="shared" si="117"/>
        <v>0.25801935409401816</v>
      </c>
      <c r="Z70">
        <f t="shared" si="118"/>
        <v>0.50873876830921116</v>
      </c>
      <c r="AA70" s="4">
        <f t="shared" si="119"/>
        <v>0.56414934298768415</v>
      </c>
      <c r="AB70">
        <f t="shared" si="120"/>
        <v>0.12437017950729451</v>
      </c>
      <c r="AC70">
        <f t="shared" si="121"/>
        <v>9.0674391038910535E-2</v>
      </c>
      <c r="AD70">
        <f t="shared" si="122"/>
        <v>0.21504457054620504</v>
      </c>
      <c r="AE70">
        <f t="shared" si="123"/>
        <v>0.15</v>
      </c>
      <c r="AF70">
        <f t="shared" si="124"/>
        <v>0.49873876830921116</v>
      </c>
      <c r="AG70">
        <f t="shared" si="125"/>
        <v>0.42585065701231584</v>
      </c>
      <c r="AH70">
        <f t="shared" si="126"/>
        <v>0.24992363392843792</v>
      </c>
      <c r="AI70">
        <f t="shared" si="127"/>
        <v>0.24588486179424845</v>
      </c>
      <c r="AJ70">
        <f t="shared" si="128"/>
        <v>1.0779836823541535E-2</v>
      </c>
      <c r="AK70">
        <f t="shared" si="129"/>
        <v>5.7730298740265459E-2</v>
      </c>
      <c r="AL70">
        <f t="shared" si="130"/>
        <v>0.22946471682028682</v>
      </c>
      <c r="AM70">
        <f t="shared" si="131"/>
        <v>0.27734588529153736</v>
      </c>
      <c r="AN70">
        <f t="shared" si="132"/>
        <v>0.24995176343521752</v>
      </c>
      <c r="AO70">
        <f t="shared" si="133"/>
        <v>0.24988140276310664</v>
      </c>
      <c r="AP70">
        <f t="shared" si="134"/>
        <v>0.06</v>
      </c>
      <c r="AQ70">
        <f t="shared" si="135"/>
        <v>0.1</v>
      </c>
      <c r="AR70">
        <f t="shared" si="136"/>
        <v>0.06</v>
      </c>
      <c r="AS70">
        <f t="shared" si="137"/>
        <v>0.1</v>
      </c>
      <c r="AT70">
        <f t="shared" si="138"/>
        <v>0.10471022994446318</v>
      </c>
      <c r="AU70">
        <f t="shared" si="139"/>
        <v>0.12464660535683131</v>
      </c>
      <c r="AV70">
        <f t="shared" si="140"/>
        <v>2.5370973328748381E-2</v>
      </c>
      <c r="AW70">
        <f t="shared" si="141"/>
        <v>3.6236837187237428E-2</v>
      </c>
      <c r="AX70">
        <f t="shared" si="142"/>
        <v>6.3415195235885288E-3</v>
      </c>
      <c r="AY70">
        <f t="shared" si="143"/>
        <v>9.0549117080451959E-3</v>
      </c>
      <c r="AZ70">
        <f t="shared" si="144"/>
        <v>3.8049117141531169E-4</v>
      </c>
      <c r="BA70">
        <f t="shared" si="145"/>
        <v>6.3415195235885292E-4</v>
      </c>
      <c r="BB70">
        <f t="shared" si="146"/>
        <v>5.432947024827117E-4</v>
      </c>
      <c r="BC70">
        <f t="shared" si="147"/>
        <v>9.0549117080451964E-4</v>
      </c>
      <c r="BD70">
        <f t="shared" si="148"/>
        <v>6.3189005117469416E-2</v>
      </c>
      <c r="BE70">
        <f t="shared" si="149"/>
        <v>6.3680733608795059E-2</v>
      </c>
      <c r="BF70">
        <f t="shared" si="150"/>
        <v>5.3082354203474992E-2</v>
      </c>
      <c r="BG70">
        <f t="shared" si="151"/>
        <v>5.3495434072353513E-2</v>
      </c>
    </row>
    <row r="71" spans="8:59">
      <c r="H71">
        <f t="shared" si="102"/>
        <v>0.01</v>
      </c>
      <c r="I71">
        <f t="shared" si="103"/>
        <v>0.99</v>
      </c>
      <c r="J71">
        <f t="shared" si="104"/>
        <v>0.06</v>
      </c>
      <c r="K71">
        <f t="shared" si="105"/>
        <v>0.1</v>
      </c>
      <c r="L71">
        <f t="shared" si="106"/>
        <v>0.14457295417089189</v>
      </c>
      <c r="M71">
        <f t="shared" si="107"/>
        <v>0.19095492361815325</v>
      </c>
      <c r="N71">
        <f t="shared" si="108"/>
        <v>0.24360012480584339</v>
      </c>
      <c r="O71">
        <f t="shared" si="109"/>
        <v>0.28933354134307238</v>
      </c>
      <c r="P71">
        <f t="shared" si="110"/>
        <v>2.7769869612068839E-2</v>
      </c>
      <c r="Q71">
        <f t="shared" si="9"/>
        <v>0.50694202128804955</v>
      </c>
      <c r="R71">
        <f t="shared" si="111"/>
        <v>4.3549361622657844E-2</v>
      </c>
      <c r="S71">
        <f t="shared" si="11"/>
        <v>0.51088562003596727</v>
      </c>
      <c r="T71">
        <f t="shared" si="112"/>
        <v>1.3014860559211229E-3</v>
      </c>
      <c r="U71">
        <f t="shared" si="113"/>
        <v>4.8178188698946203E-2</v>
      </c>
      <c r="V71">
        <f t="shared" si="114"/>
        <v>0.22150236368976559</v>
      </c>
      <c r="W71">
        <f t="shared" si="115"/>
        <v>0.26932157018068431</v>
      </c>
      <c r="X71">
        <f t="shared" si="116"/>
        <v>2.5273321777537827E-2</v>
      </c>
      <c r="Y71">
        <f t="shared" si="117"/>
        <v>0.2498813733397896</v>
      </c>
      <c r="Z71">
        <f t="shared" si="118"/>
        <v>0.5063179941512479</v>
      </c>
      <c r="AA71" s="4">
        <f t="shared" si="119"/>
        <v>0.56214730260627288</v>
      </c>
      <c r="AB71">
        <f t="shared" si="120"/>
        <v>0.12316577565915907</v>
      </c>
      <c r="AC71">
        <f t="shared" si="121"/>
        <v>9.1528965333544113E-2</v>
      </c>
      <c r="AD71">
        <f t="shared" si="122"/>
        <v>0.21469474099270319</v>
      </c>
      <c r="AE71">
        <f t="shared" si="123"/>
        <v>0.15</v>
      </c>
      <c r="AF71">
        <f t="shared" si="124"/>
        <v>0.49631799415124789</v>
      </c>
      <c r="AG71">
        <f t="shared" si="125"/>
        <v>0.42785269739372711</v>
      </c>
      <c r="AH71">
        <f t="shared" si="126"/>
        <v>0.24996008294990479</v>
      </c>
      <c r="AI71">
        <f t="shared" si="127"/>
        <v>0.24613771277876434</v>
      </c>
      <c r="AJ71">
        <f t="shared" si="128"/>
        <v>1.3014860559211229E-3</v>
      </c>
      <c r="AK71">
        <f t="shared" si="129"/>
        <v>4.8178188698946203E-2</v>
      </c>
      <c r="AL71">
        <f t="shared" si="130"/>
        <v>0.22150236368976559</v>
      </c>
      <c r="AM71">
        <f t="shared" si="131"/>
        <v>0.26932157018068431</v>
      </c>
      <c r="AN71">
        <f t="shared" si="132"/>
        <v>0.24995180834043626</v>
      </c>
      <c r="AO71">
        <f t="shared" si="133"/>
        <v>0.24988150327643255</v>
      </c>
      <c r="AP71">
        <f t="shared" si="134"/>
        <v>0.06</v>
      </c>
      <c r="AQ71">
        <f t="shared" si="135"/>
        <v>0.1</v>
      </c>
      <c r="AR71">
        <f t="shared" si="136"/>
        <v>0.06</v>
      </c>
      <c r="AS71">
        <f t="shared" si="137"/>
        <v>0.1</v>
      </c>
      <c r="AT71">
        <f t="shared" si="138"/>
        <v>0.10531068434271677</v>
      </c>
      <c r="AU71">
        <f t="shared" si="139"/>
        <v>0.12405968698757629</v>
      </c>
      <c r="AV71">
        <f t="shared" si="140"/>
        <v>2.3488027456414821E-2</v>
      </c>
      <c r="AW71">
        <f t="shared" si="141"/>
        <v>3.4339409873602539E-2</v>
      </c>
      <c r="AX71">
        <f t="shared" si="142"/>
        <v>5.870874937080702E-3</v>
      </c>
      <c r="AY71">
        <f t="shared" si="143"/>
        <v>8.5807833608413722E-3</v>
      </c>
      <c r="AZ71">
        <f t="shared" si="144"/>
        <v>3.5225249622484209E-4</v>
      </c>
      <c r="BA71">
        <f t="shared" si="145"/>
        <v>5.8708749370807022E-4</v>
      </c>
      <c r="BB71">
        <f t="shared" si="146"/>
        <v>5.1484700165048229E-4</v>
      </c>
      <c r="BC71">
        <f t="shared" si="147"/>
        <v>8.5807833608413727E-4</v>
      </c>
      <c r="BD71">
        <f t="shared" si="148"/>
        <v>6.2891068481844656E-2</v>
      </c>
      <c r="BE71">
        <f t="shared" si="149"/>
        <v>6.3380310108115928E-2</v>
      </c>
      <c r="BF71">
        <f t="shared" si="150"/>
        <v>5.3386411183924593E-2</v>
      </c>
      <c r="BG71">
        <f t="shared" si="151"/>
        <v>5.380171426684089E-2</v>
      </c>
    </row>
    <row r="72" spans="8:59">
      <c r="H72">
        <f t="shared" si="102"/>
        <v>0.01</v>
      </c>
      <c r="I72">
        <f t="shared" si="103"/>
        <v>0.99</v>
      </c>
      <c r="J72">
        <f t="shared" si="104"/>
        <v>0.06</v>
      </c>
      <c r="K72">
        <f t="shared" si="105"/>
        <v>0.1</v>
      </c>
      <c r="L72">
        <f t="shared" si="106"/>
        <v>0.14452011629645817</v>
      </c>
      <c r="M72">
        <f t="shared" si="107"/>
        <v>0.19086686049409704</v>
      </c>
      <c r="N72">
        <f t="shared" si="108"/>
        <v>0.24352289775559582</v>
      </c>
      <c r="O72">
        <f t="shared" si="109"/>
        <v>0.28920482959265975</v>
      </c>
      <c r="P72">
        <f t="shared" si="110"/>
        <v>2.7757893027197195E-2</v>
      </c>
      <c r="Q72">
        <f t="shared" si="9"/>
        <v>0.50693902771875432</v>
      </c>
      <c r="R72">
        <f t="shared" si="111"/>
        <v>4.3531856824601728E-2</v>
      </c>
      <c r="S72">
        <f t="shared" si="11"/>
        <v>0.51088124590988115</v>
      </c>
      <c r="T72">
        <f t="shared" si="112"/>
        <v>-8.1321742163555748E-3</v>
      </c>
      <c r="U72">
        <f t="shared" si="113"/>
        <v>3.8671142182728817E-2</v>
      </c>
      <c r="V72">
        <f t="shared" si="114"/>
        <v>0.2134944020121769</v>
      </c>
      <c r="W72">
        <f t="shared" si="115"/>
        <v>0.26125131304065818</v>
      </c>
      <c r="X72">
        <f t="shared" si="116"/>
        <v>1.563384480859184E-2</v>
      </c>
      <c r="Y72">
        <f t="shared" si="117"/>
        <v>0.24169704088125366</v>
      </c>
      <c r="Z72">
        <f t="shared" si="118"/>
        <v>0.50390838159619644</v>
      </c>
      <c r="AA72" s="4">
        <f t="shared" si="119"/>
        <v>0.56013181583915339</v>
      </c>
      <c r="AB72">
        <f t="shared" si="120"/>
        <v>0.121972744705487</v>
      </c>
      <c r="AC72">
        <f t="shared" si="121"/>
        <v>9.2393327876871767E-2</v>
      </c>
      <c r="AD72">
        <f t="shared" si="122"/>
        <v>0.21436607258235876</v>
      </c>
      <c r="AE72">
        <f t="shared" si="123"/>
        <v>0.15</v>
      </c>
      <c r="AF72">
        <f t="shared" si="124"/>
        <v>0.49390838159619643</v>
      </c>
      <c r="AG72">
        <f t="shared" si="125"/>
        <v>0.4298681841608466</v>
      </c>
      <c r="AH72">
        <f t="shared" si="126"/>
        <v>0.24998472455329851</v>
      </c>
      <c r="AI72">
        <f t="shared" si="127"/>
        <v>0.24638416472388613</v>
      </c>
      <c r="AJ72">
        <f t="shared" si="128"/>
        <v>-8.1321742163555748E-3</v>
      </c>
      <c r="AK72">
        <f t="shared" si="129"/>
        <v>3.8671142182728817E-2</v>
      </c>
      <c r="AL72">
        <f t="shared" si="130"/>
        <v>0.2134944020121769</v>
      </c>
      <c r="AM72">
        <f t="shared" si="131"/>
        <v>0.26125131304065818</v>
      </c>
      <c r="AN72">
        <f t="shared" si="132"/>
        <v>0.24995184989431837</v>
      </c>
      <c r="AO72">
        <f t="shared" si="133"/>
        <v>0.2498815984874487</v>
      </c>
      <c r="AP72">
        <f t="shared" si="134"/>
        <v>0.06</v>
      </c>
      <c r="AQ72">
        <f t="shared" si="135"/>
        <v>0.1</v>
      </c>
      <c r="AR72">
        <f t="shared" si="136"/>
        <v>0.06</v>
      </c>
      <c r="AS72">
        <f t="shared" si="137"/>
        <v>0.1</v>
      </c>
      <c r="AT72">
        <f t="shared" si="138"/>
        <v>0.10591271349584384</v>
      </c>
      <c r="AU72">
        <f t="shared" si="139"/>
        <v>0.12346955072789062</v>
      </c>
      <c r="AV72">
        <f t="shared" si="140"/>
        <v>2.1607695536347837E-2</v>
      </c>
      <c r="AW72">
        <f t="shared" si="141"/>
        <v>3.2444544019924151E-2</v>
      </c>
      <c r="AX72">
        <f t="shared" si="142"/>
        <v>5.4008834712633473E-3</v>
      </c>
      <c r="AY72">
        <f t="shared" si="143"/>
        <v>8.1072945218950421E-3</v>
      </c>
      <c r="AZ72">
        <f t="shared" si="144"/>
        <v>3.2405300827580082E-4</v>
      </c>
      <c r="BA72">
        <f t="shared" si="145"/>
        <v>5.4008834712633471E-4</v>
      </c>
      <c r="BB72">
        <f t="shared" si="146"/>
        <v>4.8643767131370248E-4</v>
      </c>
      <c r="BC72">
        <f t="shared" si="147"/>
        <v>8.1072945218950421E-4</v>
      </c>
      <c r="BD72">
        <f t="shared" si="148"/>
        <v>6.2591533998868285E-2</v>
      </c>
      <c r="BE72">
        <f t="shared" si="149"/>
        <v>6.3078277907798033E-2</v>
      </c>
      <c r="BF72">
        <f t="shared" si="150"/>
        <v>5.3691288002638067E-2</v>
      </c>
      <c r="BG72">
        <f t="shared" si="151"/>
        <v>5.4108819028452985E-2</v>
      </c>
    </row>
    <row r="73" spans="8:59">
      <c r="H73">
        <f t="shared" si="102"/>
        <v>0.01</v>
      </c>
      <c r="I73">
        <f t="shared" si="103"/>
        <v>0.99</v>
      </c>
      <c r="J73">
        <f t="shared" si="104"/>
        <v>0.06</v>
      </c>
      <c r="K73">
        <f t="shared" si="105"/>
        <v>0.1</v>
      </c>
      <c r="L73">
        <f t="shared" si="106"/>
        <v>0.1444715083452168</v>
      </c>
      <c r="M73">
        <f t="shared" si="107"/>
        <v>0.1907858472420281</v>
      </c>
      <c r="N73">
        <f t="shared" si="108"/>
        <v>0.24344993210489876</v>
      </c>
      <c r="O73">
        <f t="shared" si="109"/>
        <v>0.28908322017483135</v>
      </c>
      <c r="P73">
        <f t="shared" si="110"/>
        <v>2.7746875224915819E-2</v>
      </c>
      <c r="Q73">
        <f t="shared" si="9"/>
        <v>0.50693627379848183</v>
      </c>
      <c r="R73">
        <f t="shared" si="111"/>
        <v>4.3515317943777061E-2</v>
      </c>
      <c r="S73">
        <f t="shared" si="11"/>
        <v>0.51087711314715978</v>
      </c>
      <c r="T73">
        <f t="shared" si="112"/>
        <v>-1.7520904316185817E-2</v>
      </c>
      <c r="U73">
        <f t="shared" si="113"/>
        <v>2.920940049655911E-2</v>
      </c>
      <c r="V73">
        <f t="shared" si="114"/>
        <v>0.2054407088117812</v>
      </c>
      <c r="W73">
        <f t="shared" si="115"/>
        <v>0.25313499018639024</v>
      </c>
      <c r="X73">
        <f t="shared" si="116"/>
        <v>6.0404322548143572E-3</v>
      </c>
      <c r="Y73">
        <f t="shared" si="117"/>
        <v>0.23346622043452098</v>
      </c>
      <c r="Z73">
        <f t="shared" si="118"/>
        <v>0.50151010347213332</v>
      </c>
      <c r="AA73" s="4">
        <f t="shared" si="119"/>
        <v>0.55810287928276037</v>
      </c>
      <c r="AB73">
        <f t="shared" si="120"/>
        <v>0.1207910909075936</v>
      </c>
      <c r="AC73">
        <f t="shared" si="121"/>
        <v>9.3267561441920929E-2</v>
      </c>
      <c r="AD73">
        <f t="shared" si="122"/>
        <v>0.21405865234951454</v>
      </c>
      <c r="AE73">
        <f t="shared" si="123"/>
        <v>0.15</v>
      </c>
      <c r="AF73">
        <f t="shared" si="124"/>
        <v>0.49151010347213331</v>
      </c>
      <c r="AG73">
        <f t="shared" si="125"/>
        <v>0.43189712071723962</v>
      </c>
      <c r="AH73">
        <f t="shared" si="126"/>
        <v>0.24999771958750344</v>
      </c>
      <c r="AI73">
        <f t="shared" si="127"/>
        <v>0.24662405541905297</v>
      </c>
      <c r="AJ73">
        <f t="shared" si="128"/>
        <v>-1.7520904316185817E-2</v>
      </c>
      <c r="AK73">
        <f t="shared" si="129"/>
        <v>2.920940049655911E-2</v>
      </c>
      <c r="AL73">
        <f t="shared" si="130"/>
        <v>0.2054407088117812</v>
      </c>
      <c r="AM73">
        <f t="shared" si="131"/>
        <v>0.25313499018639024</v>
      </c>
      <c r="AN73">
        <f t="shared" si="132"/>
        <v>0.2499518881057925</v>
      </c>
      <c r="AO73">
        <f t="shared" si="133"/>
        <v>0.24988168840958389</v>
      </c>
      <c r="AP73">
        <f t="shared" si="134"/>
        <v>0.06</v>
      </c>
      <c r="AQ73">
        <f t="shared" si="135"/>
        <v>0.1</v>
      </c>
      <c r="AR73">
        <f t="shared" si="136"/>
        <v>0.06</v>
      </c>
      <c r="AS73">
        <f t="shared" si="137"/>
        <v>0.1</v>
      </c>
      <c r="AT73">
        <f t="shared" si="138"/>
        <v>0.10651621943509791</v>
      </c>
      <c r="AU73">
        <f t="shared" si="139"/>
        <v>0.12287640502225118</v>
      </c>
      <c r="AV73">
        <f t="shared" si="140"/>
        <v>1.9729861885585984E-2</v>
      </c>
      <c r="AW73">
        <f t="shared" si="141"/>
        <v>3.0552128287267243E-2</v>
      </c>
      <c r="AX73">
        <f t="shared" si="142"/>
        <v>4.9315162303687279E-3</v>
      </c>
      <c r="AY73">
        <f t="shared" si="143"/>
        <v>7.6344174009285466E-3</v>
      </c>
      <c r="AZ73">
        <f t="shared" si="144"/>
        <v>2.9589097382212368E-4</v>
      </c>
      <c r="BA73">
        <f t="shared" si="145"/>
        <v>4.9315162303687279E-4</v>
      </c>
      <c r="BB73">
        <f t="shared" si="146"/>
        <v>4.5806504405571276E-4</v>
      </c>
      <c r="BC73">
        <f t="shared" si="147"/>
        <v>7.6344174009285474E-4</v>
      </c>
      <c r="BD73">
        <f t="shared" si="148"/>
        <v>6.2290506899733075E-2</v>
      </c>
      <c r="BE73">
        <f t="shared" si="149"/>
        <v>6.2774743071668845E-2</v>
      </c>
      <c r="BF73">
        <f t="shared" si="150"/>
        <v>5.3996935379529966E-2</v>
      </c>
      <c r="BG73">
        <f t="shared" si="151"/>
        <v>5.4416698688352215E-2</v>
      </c>
    </row>
    <row r="74" spans="8:59">
      <c r="H74">
        <f t="shared" si="102"/>
        <v>0.01</v>
      </c>
      <c r="I74">
        <f t="shared" si="103"/>
        <v>0.99</v>
      </c>
      <c r="J74">
        <f t="shared" si="104"/>
        <v>0.06</v>
      </c>
      <c r="K74">
        <f t="shared" si="105"/>
        <v>0.1</v>
      </c>
      <c r="L74">
        <f t="shared" si="106"/>
        <v>0.14442712469914348</v>
      </c>
      <c r="M74">
        <f t="shared" si="107"/>
        <v>0.19071187449857258</v>
      </c>
      <c r="N74">
        <f t="shared" si="108"/>
        <v>0.2433812223482904</v>
      </c>
      <c r="O74">
        <f t="shared" si="109"/>
        <v>0.2889687039138174</v>
      </c>
      <c r="P74">
        <f t="shared" si="110"/>
        <v>2.7736814931805867E-2</v>
      </c>
      <c r="Q74">
        <f t="shared" si="9"/>
        <v>0.50693375920904871</v>
      </c>
      <c r="R74">
        <f t="shared" si="111"/>
        <v>4.3499743732279161E-2</v>
      </c>
      <c r="S74">
        <f t="shared" si="11"/>
        <v>0.51087322143623592</v>
      </c>
      <c r="T74">
        <f t="shared" si="112"/>
        <v>-2.6864480351145779E-2</v>
      </c>
      <c r="U74">
        <f t="shared" si="113"/>
        <v>1.9793189035808782E-2</v>
      </c>
      <c r="V74">
        <f t="shared" si="114"/>
        <v>0.1973411685048517</v>
      </c>
      <c r="W74">
        <f t="shared" si="115"/>
        <v>0.2449724853831374</v>
      </c>
      <c r="X74">
        <f t="shared" si="116"/>
        <v>-3.5067017683839373E-3</v>
      </c>
      <c r="Y74">
        <f t="shared" si="117"/>
        <v>0.22518878316779542</v>
      </c>
      <c r="Z74">
        <f t="shared" si="118"/>
        <v>0.49912332545627297</v>
      </c>
      <c r="AA74" s="4">
        <f t="shared" si="119"/>
        <v>0.55606049352587972</v>
      </c>
      <c r="AB74">
        <f t="shared" si="120"/>
        <v>0.11962081375270156</v>
      </c>
      <c r="AC74">
        <f t="shared" si="121"/>
        <v>9.4151747639501529E-2</v>
      </c>
      <c r="AD74">
        <f t="shared" si="122"/>
        <v>0.21377256139220308</v>
      </c>
      <c r="AE74">
        <f t="shared" si="123"/>
        <v>0.15</v>
      </c>
      <c r="AF74">
        <f t="shared" si="124"/>
        <v>0.48912332545627296</v>
      </c>
      <c r="AG74">
        <f t="shared" si="125"/>
        <v>0.43393950647412027</v>
      </c>
      <c r="AH74">
        <f t="shared" si="126"/>
        <v>0.24999923144174435</v>
      </c>
      <c r="AI74">
        <f t="shared" si="127"/>
        <v>0.24685722106563479</v>
      </c>
      <c r="AJ74">
        <f t="shared" si="128"/>
        <v>-2.6864480351145779E-2</v>
      </c>
      <c r="AK74">
        <f t="shared" si="129"/>
        <v>1.9793189035808782E-2</v>
      </c>
      <c r="AL74">
        <f t="shared" si="130"/>
        <v>0.1973411685048517</v>
      </c>
      <c r="AM74">
        <f t="shared" si="131"/>
        <v>0.2449724853831374</v>
      </c>
      <c r="AN74">
        <f t="shared" si="132"/>
        <v>0.24995192298323093</v>
      </c>
      <c r="AO74">
        <f t="shared" si="133"/>
        <v>0.24988177305559858</v>
      </c>
      <c r="AP74">
        <f t="shared" si="134"/>
        <v>0.06</v>
      </c>
      <c r="AQ74">
        <f t="shared" si="135"/>
        <v>0.1</v>
      </c>
      <c r="AR74">
        <f t="shared" si="136"/>
        <v>0.06</v>
      </c>
      <c r="AS74">
        <f t="shared" si="137"/>
        <v>0.1</v>
      </c>
      <c r="AT74">
        <f t="shared" si="138"/>
        <v>0.10712110067879436</v>
      </c>
      <c r="AU74">
        <f t="shared" si="139"/>
        <v>0.12228045544429843</v>
      </c>
      <c r="AV74">
        <f t="shared" si="140"/>
        <v>1.785440228686663E-2</v>
      </c>
      <c r="AW74">
        <f t="shared" si="141"/>
        <v>2.8662042440255334E-2</v>
      </c>
      <c r="AX74">
        <f t="shared" si="142"/>
        <v>4.4627421853185101E-3</v>
      </c>
      <c r="AY74">
        <f t="shared" si="143"/>
        <v>7.1621219843658185E-3</v>
      </c>
      <c r="AZ74">
        <f t="shared" si="144"/>
        <v>2.6776453111911059E-4</v>
      </c>
      <c r="BA74">
        <f t="shared" si="145"/>
        <v>4.4627421853185101E-4</v>
      </c>
      <c r="BB74">
        <f t="shared" si="146"/>
        <v>4.2972731906194909E-4</v>
      </c>
      <c r="BC74">
        <f t="shared" si="147"/>
        <v>7.1621219843658187E-4</v>
      </c>
      <c r="BD74">
        <f t="shared" si="148"/>
        <v>6.1988090956172789E-2</v>
      </c>
      <c r="BE74">
        <f t="shared" si="149"/>
        <v>6.246981019151885E-2</v>
      </c>
      <c r="BF74">
        <f t="shared" si="150"/>
        <v>5.4303302257712203E-2</v>
      </c>
      <c r="BG74">
        <f t="shared" si="151"/>
        <v>5.4725301787571033E-2</v>
      </c>
    </row>
    <row r="75" spans="8:59">
      <c r="H75">
        <f t="shared" si="102"/>
        <v>0.01</v>
      </c>
      <c r="I75">
        <f t="shared" si="103"/>
        <v>0.99</v>
      </c>
      <c r="J75">
        <f t="shared" si="104"/>
        <v>0.06</v>
      </c>
      <c r="K75">
        <f t="shared" si="105"/>
        <v>0.1</v>
      </c>
      <c r="L75">
        <f t="shared" si="106"/>
        <v>0.14438696001947562</v>
      </c>
      <c r="M75">
        <f t="shared" si="107"/>
        <v>0.1906449333657928</v>
      </c>
      <c r="N75">
        <f t="shared" si="108"/>
        <v>0.24331676325043111</v>
      </c>
      <c r="O75">
        <f t="shared" si="109"/>
        <v>0.28886127208405193</v>
      </c>
      <c r="P75">
        <f t="shared" si="110"/>
        <v>2.772771093774782E-2</v>
      </c>
      <c r="Q75">
        <f t="shared" si="9"/>
        <v>0.50693148364808338</v>
      </c>
      <c r="R75">
        <f t="shared" si="111"/>
        <v>4.3485133003431056E-2</v>
      </c>
      <c r="S75">
        <f t="shared" si="11"/>
        <v>0.51086957048082571</v>
      </c>
      <c r="T75">
        <f t="shared" si="112"/>
        <v>-3.6162693994571699E-2</v>
      </c>
      <c r="U75">
        <f t="shared" si="113"/>
        <v>1.0422717507080955E-2</v>
      </c>
      <c r="V75">
        <f t="shared" si="114"/>
        <v>0.18919567316619487</v>
      </c>
      <c r="W75">
        <f t="shared" si="115"/>
        <v>0.23676369011500176</v>
      </c>
      <c r="X75">
        <f t="shared" si="116"/>
        <v>-1.3007358903294438E-2</v>
      </c>
      <c r="Y75">
        <f t="shared" si="117"/>
        <v>0.21686460797244331</v>
      </c>
      <c r="Z75">
        <f t="shared" si="118"/>
        <v>0.49674820612200643</v>
      </c>
      <c r="AA75" s="4">
        <f t="shared" si="119"/>
        <v>0.55400466327217002</v>
      </c>
      <c r="AB75">
        <f t="shared" si="120"/>
        <v>0.11846190808149562</v>
      </c>
      <c r="AC75">
        <f t="shared" si="121"/>
        <v>9.5045966824206921E-2</v>
      </c>
      <c r="AD75">
        <f t="shared" si="122"/>
        <v>0.21350787490570255</v>
      </c>
      <c r="AE75">
        <f t="shared" si="123"/>
        <v>0.15</v>
      </c>
      <c r="AF75">
        <f t="shared" si="124"/>
        <v>0.48674820612200642</v>
      </c>
      <c r="AG75">
        <f t="shared" si="125"/>
        <v>0.43599533672782997</v>
      </c>
      <c r="AH75">
        <f t="shared" si="126"/>
        <v>0.24998942583657505</v>
      </c>
      <c r="AI75">
        <f t="shared" si="127"/>
        <v>0.24708349634485954</v>
      </c>
      <c r="AJ75">
        <f t="shared" si="128"/>
        <v>-3.6162693994571699E-2</v>
      </c>
      <c r="AK75">
        <f t="shared" si="129"/>
        <v>1.0422717507080955E-2</v>
      </c>
      <c r="AL75">
        <f t="shared" si="130"/>
        <v>0.18919567316619487</v>
      </c>
      <c r="AM75">
        <f t="shared" si="131"/>
        <v>0.23676369011500176</v>
      </c>
      <c r="AN75">
        <f t="shared" si="132"/>
        <v>0.24995195453443636</v>
      </c>
      <c r="AO75">
        <f t="shared" si="133"/>
        <v>0.24988185243756236</v>
      </c>
      <c r="AP75">
        <f t="shared" si="134"/>
        <v>0.06</v>
      </c>
      <c r="AQ75">
        <f t="shared" si="135"/>
        <v>0.1</v>
      </c>
      <c r="AR75">
        <f t="shared" si="136"/>
        <v>0.06</v>
      </c>
      <c r="AS75">
        <f t="shared" si="137"/>
        <v>0.1</v>
      </c>
      <c r="AT75">
        <f t="shared" si="138"/>
        <v>0.10772725218876658</v>
      </c>
      <c r="AU75">
        <f t="shared" si="139"/>
        <v>0.12168190457542327</v>
      </c>
      <c r="AV75">
        <f t="shared" si="140"/>
        <v>1.5981184516360429E-2</v>
      </c>
      <c r="AW75">
        <f t="shared" si="141"/>
        <v>2.6774157871274993E-2</v>
      </c>
      <c r="AX75">
        <f t="shared" si="142"/>
        <v>3.9945283056397607E-3</v>
      </c>
      <c r="AY75">
        <f t="shared" si="143"/>
        <v>6.6903761663299364E-3</v>
      </c>
      <c r="AZ75">
        <f t="shared" si="144"/>
        <v>2.3967169833838563E-4</v>
      </c>
      <c r="BA75">
        <f t="shared" si="145"/>
        <v>3.9945283056397611E-4</v>
      </c>
      <c r="BB75">
        <f t="shared" si="146"/>
        <v>4.0142256997979618E-4</v>
      </c>
      <c r="BC75">
        <f t="shared" si="147"/>
        <v>6.6903761663299373E-4</v>
      </c>
      <c r="BD75">
        <f t="shared" si="148"/>
        <v>6.1684388419543823E-2</v>
      </c>
      <c r="BE75">
        <f t="shared" si="149"/>
        <v>6.2163582325735309E-2</v>
      </c>
      <c r="BF75">
        <f t="shared" si="150"/>
        <v>5.4610335781382684E-2</v>
      </c>
      <c r="BG75">
        <f t="shared" si="151"/>
        <v>5.5034575054754772E-2</v>
      </c>
    </row>
    <row r="76" spans="8:59">
      <c r="H76">
        <f t="shared" si="102"/>
        <v>0.01</v>
      </c>
      <c r="I76">
        <f t="shared" si="103"/>
        <v>0.99</v>
      </c>
      <c r="J76">
        <f t="shared" si="104"/>
        <v>0.06</v>
      </c>
      <c r="K76">
        <f t="shared" si="105"/>
        <v>0.1</v>
      </c>
      <c r="L76">
        <f t="shared" si="106"/>
        <v>0.14435100926472486</v>
      </c>
      <c r="M76">
        <f t="shared" si="107"/>
        <v>0.19058501544120821</v>
      </c>
      <c r="N76">
        <f t="shared" si="108"/>
        <v>0.24325654986493414</v>
      </c>
      <c r="O76">
        <f t="shared" si="109"/>
        <v>0.28876091644155699</v>
      </c>
      <c r="P76">
        <f t="shared" si="110"/>
        <v>2.7719562100004314E-2</v>
      </c>
      <c r="Q76">
        <f t="shared" si="9"/>
        <v>0.50692944683004715</v>
      </c>
      <c r="R76">
        <f t="shared" si="111"/>
        <v>4.3471484636051751E-2</v>
      </c>
      <c r="S76">
        <f t="shared" si="11"/>
        <v>0.51086616000099638</v>
      </c>
      <c r="T76">
        <f t="shared" si="112"/>
        <v>-4.5415352257503275E-2</v>
      </c>
      <c r="U76">
        <f t="shared" si="113"/>
        <v>1.0981801582206595E-3</v>
      </c>
      <c r="V76">
        <f t="shared" si="114"/>
        <v>0.18100412279898748</v>
      </c>
      <c r="W76">
        <f t="shared" si="115"/>
        <v>0.22850850385678853</v>
      </c>
      <c r="X76">
        <f t="shared" si="116"/>
        <v>-2.2461356317068394E-2</v>
      </c>
      <c r="Y76">
        <f t="shared" si="117"/>
        <v>0.20849358173733906</v>
      </c>
      <c r="Z76">
        <f t="shared" si="118"/>
        <v>0.49438489699289878</v>
      </c>
      <c r="AA76" s="4">
        <f t="shared" si="119"/>
        <v>0.55193539746327458</v>
      </c>
      <c r="AB76">
        <f t="shared" si="120"/>
        <v>0.11731436421741058</v>
      </c>
      <c r="AC76">
        <f t="shared" si="121"/>
        <v>9.5950297997829601E-2</v>
      </c>
      <c r="AD76">
        <f t="shared" si="122"/>
        <v>0.21326466221524018</v>
      </c>
      <c r="AE76">
        <f t="shared" si="123"/>
        <v>0.15</v>
      </c>
      <c r="AF76">
        <f t="shared" si="124"/>
        <v>0.48438489699289877</v>
      </c>
      <c r="AG76">
        <f t="shared" si="125"/>
        <v>0.43806460253672541</v>
      </c>
      <c r="AH76">
        <f t="shared" si="126"/>
        <v>0.24996847061821964</v>
      </c>
      <c r="AI76">
        <f t="shared" si="127"/>
        <v>0.2473027144903317</v>
      </c>
      <c r="AJ76">
        <f t="shared" si="128"/>
        <v>-4.5415352257503275E-2</v>
      </c>
      <c r="AK76">
        <f t="shared" si="129"/>
        <v>1.0981801582206595E-3</v>
      </c>
      <c r="AL76">
        <f t="shared" si="130"/>
        <v>0.18100412279898748</v>
      </c>
      <c r="AM76">
        <f t="shared" si="131"/>
        <v>0.22850850385678853</v>
      </c>
      <c r="AN76">
        <f t="shared" si="132"/>
        <v>0.24995198276662955</v>
      </c>
      <c r="AO76">
        <f t="shared" si="133"/>
        <v>0.24988192656683275</v>
      </c>
      <c r="AP76">
        <f t="shared" si="134"/>
        <v>0.06</v>
      </c>
      <c r="AQ76">
        <f t="shared" si="135"/>
        <v>0.1</v>
      </c>
      <c r="AR76">
        <f t="shared" si="136"/>
        <v>0.06</v>
      </c>
      <c r="AS76">
        <f t="shared" si="137"/>
        <v>0.1</v>
      </c>
      <c r="AT76">
        <f t="shared" si="138"/>
        <v>0.10833456532946044</v>
      </c>
      <c r="AU76">
        <f t="shared" si="139"/>
        <v>0.12108095189187876</v>
      </c>
      <c r="AV76">
        <f t="shared" si="140"/>
        <v>1.4110068884425109E-2</v>
      </c>
      <c r="AW76">
        <f t="shared" si="141"/>
        <v>2.4888338138316653E-2</v>
      </c>
      <c r="AX76">
        <f t="shared" si="142"/>
        <v>3.5268396946357807E-3</v>
      </c>
      <c r="AY76">
        <f t="shared" si="143"/>
        <v>6.2191458830493452E-3</v>
      </c>
      <c r="AZ76">
        <f t="shared" si="144"/>
        <v>2.1161038167814684E-4</v>
      </c>
      <c r="BA76">
        <f t="shared" si="145"/>
        <v>3.5268396946357811E-4</v>
      </c>
      <c r="BB76">
        <f t="shared" si="146"/>
        <v>3.7314875298296072E-4</v>
      </c>
      <c r="BC76">
        <f t="shared" si="147"/>
        <v>6.219145883049346E-4</v>
      </c>
      <c r="BD76">
        <f t="shared" si="148"/>
        <v>6.137949996420565E-2</v>
      </c>
      <c r="BE76">
        <f t="shared" si="149"/>
        <v>6.1856160942269478E-2</v>
      </c>
      <c r="BF76">
        <f t="shared" si="150"/>
        <v>5.4917981275036984E-2</v>
      </c>
      <c r="BG76">
        <f t="shared" si="151"/>
        <v>5.5344463385238532E-2</v>
      </c>
    </row>
    <row r="77" spans="8:59">
      <c r="H77">
        <f t="shared" ref="H77" si="152">H76</f>
        <v>0.01</v>
      </c>
      <c r="I77">
        <f t="shared" ref="I77" si="153">I76</f>
        <v>0.99</v>
      </c>
      <c r="J77">
        <f t="shared" ref="J77" si="154">J76</f>
        <v>0.06</v>
      </c>
      <c r="K77">
        <f t="shared" ref="K77" si="155">K76</f>
        <v>0.1</v>
      </c>
      <c r="L77">
        <f t="shared" ref="L77" si="156">L76-AE76*AZ76</f>
        <v>0.14431926770747314</v>
      </c>
      <c r="M77">
        <f t="shared" ref="M77" si="157">M76-AE76*BA76</f>
        <v>0.19053211284578866</v>
      </c>
      <c r="N77">
        <f t="shared" ref="N77" si="158">N76-AE76*BB76</f>
        <v>0.24320057755198671</v>
      </c>
      <c r="O77">
        <f t="shared" ref="O77" si="159">O76-AE76*BC76</f>
        <v>0.28866762925331124</v>
      </c>
      <c r="P77">
        <f t="shared" ref="P77" si="160">(J77*L77)+(K77*M77)</f>
        <v>2.7712367347027256E-2</v>
      </c>
      <c r="Q77">
        <f t="shared" si="9"/>
        <v>0.50692764848718541</v>
      </c>
      <c r="R77">
        <f t="shared" ref="R77" si="161">(N77*J77)+(O77*K77)</f>
        <v>4.3458797578450323E-2</v>
      </c>
      <c r="S77">
        <f t="shared" si="11"/>
        <v>0.51086298973416344</v>
      </c>
      <c r="T77">
        <f t="shared" ref="T77" si="162">T76-AE76*BD76</f>
        <v>-5.4622277252134123E-2</v>
      </c>
      <c r="U77">
        <f t="shared" ref="U77" si="163">U76-AE76*BE76</f>
        <v>-8.1802439831197612E-3</v>
      </c>
      <c r="V77">
        <f t="shared" ref="V77" si="164">V76-AE76*BF76</f>
        <v>0.17276642560773192</v>
      </c>
      <c r="W77">
        <f t="shared" ref="W77" si="165">W76-AE76*BG76</f>
        <v>0.22020683434900276</v>
      </c>
      <c r="X77">
        <f t="shared" ref="X77" si="166">(T77*Q77)+(U77*S77)</f>
        <v>-3.1868526460410891E-2</v>
      </c>
      <c r="Y77">
        <f t="shared" ref="Y77" si="167">(V77*Q77)+(W77*S77)</f>
        <v>0.20007559962629101</v>
      </c>
      <c r="Z77">
        <f t="shared" ref="Z77" si="168">1/(1+EXP(-X77))</f>
        <v>0.49203354260330689</v>
      </c>
      <c r="AA77" s="4">
        <f t="shared" ref="AA77" si="169">1/(1+EXP(-Y77))</f>
        <v>0.54985270940237041</v>
      </c>
      <c r="AB77">
        <f t="shared" ref="AB77" si="170">0.5*(H77-Z77)^2</f>
        <v>0.11617816809734703</v>
      </c>
      <c r="AC77">
        <f t="shared" ref="AC77" si="171">0.5*(I77-AA77)^2</f>
        <v>9.6864818710217085E-2</v>
      </c>
      <c r="AD77">
        <f t="shared" ref="AD77" si="172">(AB77+AC77)</f>
        <v>0.21304298680756412</v>
      </c>
      <c r="AE77">
        <f t="shared" ref="AE77" si="173">AE76</f>
        <v>0.15</v>
      </c>
      <c r="AF77">
        <f t="shared" ref="AF77" si="174">(Z77-H77)</f>
        <v>0.48203354260330689</v>
      </c>
      <c r="AG77">
        <f t="shared" ref="AG77" si="175">(AA77-I77)*-1</f>
        <v>0.44014729059762958</v>
      </c>
      <c r="AH77">
        <f t="shared" ref="AH77" si="176">(Z77*(1-Z77))</f>
        <v>0.24993653555654669</v>
      </c>
      <c r="AI77">
        <f t="shared" ref="AI77" si="177">(AA77*(1-AA77))</f>
        <v>0.24751470736524281</v>
      </c>
      <c r="AJ77">
        <f t="shared" ref="AJ77" si="178">(T77)</f>
        <v>-5.4622277252134123E-2</v>
      </c>
      <c r="AK77">
        <f t="shared" ref="AK77" si="179">(U77)</f>
        <v>-8.1802439831197612E-3</v>
      </c>
      <c r="AL77">
        <f t="shared" ref="AL77" si="180">V77</f>
        <v>0.17276642560773192</v>
      </c>
      <c r="AM77">
        <f t="shared" ref="AM77" si="181">W77</f>
        <v>0.22020683434900276</v>
      </c>
      <c r="AN77">
        <f t="shared" ref="AN77" si="182">(Q77*(1-Q77))</f>
        <v>0.24995200768643799</v>
      </c>
      <c r="AO77">
        <f t="shared" ref="AO77" si="183">(S77*(1-S77))</f>
        <v>0.24988199545403547</v>
      </c>
      <c r="AP77">
        <f t="shared" ref="AP77" si="184">J77</f>
        <v>0.06</v>
      </c>
      <c r="AQ77">
        <f t="shared" ref="AQ77" si="185">K77</f>
        <v>0.1</v>
      </c>
      <c r="AR77">
        <f t="shared" ref="AR77" si="186">J77</f>
        <v>0.06</v>
      </c>
      <c r="AS77">
        <f t="shared" ref="AS77" si="187">K77</f>
        <v>0.1</v>
      </c>
      <c r="AT77">
        <f t="shared" ref="AT77" si="188">(AG77*AI77)</f>
        <v>0.10894292782987677</v>
      </c>
      <c r="AU77">
        <f t="shared" ref="AU77" si="189">AF77*AH77</f>
        <v>0.12047779366031958</v>
      </c>
      <c r="AV77">
        <f t="shared" ref="AV77" si="190">(AU77*T77)+(AT77*V77)</f>
        <v>1.2240908788369531E-2</v>
      </c>
      <c r="AW77">
        <f t="shared" ref="AW77" si="191">(AU77*U77)+(AT77*W77)</f>
        <v>2.3004439515439665E-2</v>
      </c>
      <c r="AX77">
        <f t="shared" ref="AX77" si="192">AV77*AN77</f>
        <v>3.0596397275595272E-3</v>
      </c>
      <c r="AY77">
        <f t="shared" ref="AY77" si="193">AW77*AO77</f>
        <v>5.7483952504197283E-3</v>
      </c>
      <c r="AZ77">
        <f t="shared" ref="AZ77" si="194">AX77*J77</f>
        <v>1.8357838365357164E-4</v>
      </c>
      <c r="BA77">
        <f t="shared" ref="BA77" si="195">AX77*K77</f>
        <v>3.0596397275595274E-4</v>
      </c>
      <c r="BB77">
        <f t="shared" ref="BB77" si="196">J77*AY77</f>
        <v>3.4490371502518368E-4</v>
      </c>
      <c r="BC77">
        <f t="shared" ref="BC77" si="197">AY77*K77</f>
        <v>5.7483952504197285E-4</v>
      </c>
      <c r="BD77">
        <f t="shared" ref="BD77" si="198">(AU77*Q77)</f>
        <v>6.1073524635150138E-2</v>
      </c>
      <c r="BE77">
        <f t="shared" ref="BE77" si="199">AU77*S77</f>
        <v>6.1547645865886499E-2</v>
      </c>
      <c r="BF77">
        <f t="shared" ref="BF77" si="200">AT77*Q77</f>
        <v>5.5226182224108585E-2</v>
      </c>
      <c r="BG77">
        <f t="shared" ref="BG77" si="201">AT77*S77</f>
        <v>5.5654909821564048E-2</v>
      </c>
    </row>
    <row r="78" spans="8:59">
      <c r="T78" s="4"/>
    </row>
    <row r="79" spans="8:59">
      <c r="T79" s="4"/>
    </row>
    <row r="80" spans="8:59">
      <c r="T80" s="4"/>
    </row>
    <row r="81" spans="20:20">
      <c r="T81" s="4"/>
    </row>
    <row r="82" spans="20:20">
      <c r="T82" s="4"/>
    </row>
    <row r="83" spans="20:20">
      <c r="T83" s="4"/>
    </row>
    <row r="84" spans="20:20">
      <c r="T84" s="4"/>
    </row>
    <row r="85" spans="20:20">
      <c r="T85" s="4"/>
    </row>
    <row r="86" spans="20:20">
      <c r="T86" s="4"/>
    </row>
    <row r="87" spans="20:20">
      <c r="T87" s="4"/>
    </row>
    <row r="88" spans="20:20">
      <c r="T88" s="4"/>
    </row>
    <row r="89" spans="20:20">
      <c r="T89" s="4"/>
    </row>
    <row r="90" spans="20:20">
      <c r="T90" s="4"/>
    </row>
    <row r="91" spans="20:20">
      <c r="T91" s="4"/>
    </row>
    <row r="92" spans="20:20">
      <c r="T92" s="4"/>
    </row>
    <row r="93" spans="20:20">
      <c r="T93" s="4"/>
    </row>
    <row r="94" spans="20:20">
      <c r="T94" s="4"/>
    </row>
    <row r="95" spans="20:20">
      <c r="T95" s="4"/>
    </row>
    <row r="96" spans="20:20">
      <c r="T96" s="4"/>
    </row>
    <row r="97" spans="20:20">
      <c r="T97" s="4"/>
    </row>
    <row r="98" spans="20:20">
      <c r="T98" s="4"/>
    </row>
    <row r="99" spans="20:20">
      <c r="T99" s="4"/>
    </row>
    <row r="100" spans="20:20">
      <c r="T100" s="4"/>
    </row>
    <row r="101" spans="20:20">
      <c r="T101" s="4"/>
    </row>
    <row r="102" spans="20:20">
      <c r="T102" s="4"/>
    </row>
    <row r="103" spans="20:20">
      <c r="T103" s="4"/>
    </row>
    <row r="104" spans="20:20">
      <c r="T104" s="4"/>
    </row>
    <row r="105" spans="20:20">
      <c r="T105" s="4"/>
    </row>
    <row r="106" spans="20:20">
      <c r="T106" s="4"/>
    </row>
    <row r="107" spans="20:20">
      <c r="T107" s="4"/>
    </row>
    <row r="108" spans="20:20">
      <c r="T108" s="4"/>
    </row>
    <row r="109" spans="20:20">
      <c r="T109" s="4"/>
    </row>
    <row r="110" spans="20:20">
      <c r="T110" s="4"/>
    </row>
    <row r="111" spans="20:20">
      <c r="T111" s="4"/>
    </row>
    <row r="112" spans="20:20">
      <c r="T112" s="4"/>
    </row>
    <row r="113" spans="20:20">
      <c r="T113" s="4"/>
    </row>
    <row r="114" spans="20:20">
      <c r="T114" s="4"/>
    </row>
    <row r="115" spans="20:20">
      <c r="T115" s="4"/>
    </row>
    <row r="116" spans="20:20">
      <c r="T116" s="4"/>
    </row>
    <row r="117" spans="20:20">
      <c r="T117" s="4"/>
    </row>
    <row r="118" spans="20:20">
      <c r="T118" s="4"/>
    </row>
    <row r="119" spans="20:20">
      <c r="T119" s="4"/>
    </row>
    <row r="120" spans="20:20">
      <c r="T120" s="4"/>
    </row>
    <row r="121" spans="20:20">
      <c r="T121" s="4"/>
    </row>
    <row r="122" spans="20:20">
      <c r="T122" s="4"/>
    </row>
    <row r="123" spans="20:20">
      <c r="T123" s="4"/>
    </row>
    <row r="124" spans="20:20">
      <c r="T124" s="4"/>
    </row>
    <row r="125" spans="20:20">
      <c r="T125" s="4"/>
    </row>
    <row r="126" spans="20:20">
      <c r="T126" s="4"/>
    </row>
    <row r="127" spans="20:20">
      <c r="T127" s="4"/>
    </row>
    <row r="128" spans="20:20">
      <c r="T128" s="4"/>
    </row>
    <row r="129" spans="20:20">
      <c r="T129" s="4"/>
    </row>
    <row r="130" spans="20:20">
      <c r="T130" s="4"/>
    </row>
    <row r="131" spans="20:20">
      <c r="T131" s="4"/>
    </row>
    <row r="132" spans="20:20">
      <c r="T132" s="4"/>
    </row>
    <row r="133" spans="20:20">
      <c r="T133" s="4"/>
    </row>
    <row r="134" spans="20:20">
      <c r="T134" s="4"/>
    </row>
    <row r="135" spans="20:20">
      <c r="T135" s="4"/>
    </row>
    <row r="136" spans="20:20">
      <c r="T136" s="4"/>
    </row>
    <row r="137" spans="20:20">
      <c r="T137" s="4"/>
    </row>
    <row r="138" spans="20:20">
      <c r="T138" s="4"/>
    </row>
    <row r="139" spans="20:20">
      <c r="T139" s="4"/>
    </row>
    <row r="140" spans="20:20">
      <c r="T140" s="4"/>
    </row>
    <row r="141" spans="20:20">
      <c r="T141" s="4"/>
    </row>
    <row r="142" spans="20:20">
      <c r="T142" s="4"/>
    </row>
    <row r="143" spans="20:20">
      <c r="T143" s="4"/>
    </row>
    <row r="144" spans="20:20">
      <c r="T144" s="4"/>
    </row>
    <row r="145" spans="20:20">
      <c r="T145" s="4"/>
    </row>
    <row r="146" spans="20:20">
      <c r="T146" s="4"/>
    </row>
    <row r="147" spans="20:20">
      <c r="T147" s="4"/>
    </row>
    <row r="148" spans="20:20">
      <c r="T148" s="4"/>
    </row>
    <row r="149" spans="20:20">
      <c r="T149" s="4"/>
    </row>
    <row r="150" spans="20:20">
      <c r="T150" s="4"/>
    </row>
    <row r="151" spans="20:20">
      <c r="T151" s="4"/>
    </row>
    <row r="152" spans="20:20">
      <c r="T152" s="4"/>
    </row>
    <row r="153" spans="20:20">
      <c r="T153" s="4"/>
    </row>
    <row r="154" spans="20:20">
      <c r="T154" s="4"/>
    </row>
    <row r="155" spans="20:20">
      <c r="T155" s="4"/>
    </row>
    <row r="156" spans="20:20">
      <c r="T156" s="4"/>
    </row>
    <row r="157" spans="20:20">
      <c r="T157" s="4"/>
    </row>
    <row r="158" spans="20:20">
      <c r="T158" s="4"/>
    </row>
    <row r="159" spans="20:20">
      <c r="T159" s="4"/>
    </row>
    <row r="160" spans="20:20">
      <c r="T160" s="4"/>
    </row>
    <row r="161" spans="20:20">
      <c r="T161" s="4"/>
    </row>
    <row r="162" spans="20:20">
      <c r="T162" s="4"/>
    </row>
    <row r="163" spans="20:20">
      <c r="T163" s="4"/>
    </row>
    <row r="164" spans="20:20">
      <c r="T164" s="4"/>
    </row>
    <row r="165" spans="20:20">
      <c r="T165" s="4"/>
    </row>
    <row r="166" spans="20:20">
      <c r="T166" s="4"/>
    </row>
    <row r="167" spans="20:20">
      <c r="T167" s="4"/>
    </row>
    <row r="168" spans="20:20">
      <c r="T168" s="4"/>
    </row>
    <row r="169" spans="20:20">
      <c r="T169" s="4"/>
    </row>
    <row r="170" spans="20:20">
      <c r="T170" s="4"/>
    </row>
    <row r="171" spans="20:20">
      <c r="T171" s="4"/>
    </row>
    <row r="172" spans="20:20">
      <c r="T172" s="4"/>
    </row>
    <row r="173" spans="20:20">
      <c r="T173" s="4"/>
    </row>
    <row r="174" spans="20:20">
      <c r="T174" s="4"/>
    </row>
    <row r="175" spans="20:20">
      <c r="T175" s="4"/>
    </row>
    <row r="176" spans="20:20">
      <c r="T176" s="4"/>
    </row>
    <row r="177" spans="20:20">
      <c r="T177" s="4"/>
    </row>
    <row r="178" spans="20:20">
      <c r="T178" s="4"/>
    </row>
    <row r="179" spans="20:20">
      <c r="T179" s="4"/>
    </row>
    <row r="180" spans="20:20">
      <c r="T180" s="4"/>
    </row>
    <row r="181" spans="20:20">
      <c r="T181" s="4"/>
    </row>
    <row r="182" spans="20:20">
      <c r="T182" s="4"/>
    </row>
    <row r="183" spans="20:20">
      <c r="T183" s="4"/>
    </row>
    <row r="184" spans="20:20">
      <c r="T184" s="4"/>
    </row>
    <row r="185" spans="20:20">
      <c r="T185" s="4"/>
    </row>
    <row r="186" spans="20:20">
      <c r="T186" s="4"/>
    </row>
    <row r="187" spans="20:20">
      <c r="T187" s="4"/>
    </row>
    <row r="188" spans="20:20">
      <c r="T188" s="4"/>
    </row>
    <row r="189" spans="20:20">
      <c r="T189" s="4"/>
    </row>
    <row r="190" spans="20:20">
      <c r="T190" s="4"/>
    </row>
    <row r="191" spans="20:20">
      <c r="T191" s="4"/>
    </row>
    <row r="192" spans="20:20">
      <c r="T192" s="4"/>
    </row>
    <row r="193" spans="20:20">
      <c r="T193" s="4"/>
    </row>
    <row r="194" spans="20:20">
      <c r="T194" s="4"/>
    </row>
    <row r="195" spans="20:20">
      <c r="T195" s="4"/>
    </row>
    <row r="196" spans="20:20">
      <c r="T196" s="4"/>
    </row>
    <row r="197" spans="20:20">
      <c r="T197" s="4"/>
    </row>
    <row r="198" spans="20:20">
      <c r="T198" s="4"/>
    </row>
    <row r="199" spans="20:20">
      <c r="T199" s="4"/>
    </row>
    <row r="200" spans="20:20">
      <c r="T200" s="4"/>
    </row>
    <row r="201" spans="20:20">
      <c r="T201" s="4"/>
    </row>
    <row r="202" spans="20:20">
      <c r="T202" s="4"/>
    </row>
    <row r="203" spans="20:20">
      <c r="T203" s="4"/>
    </row>
    <row r="204" spans="20:20">
      <c r="T204" s="4"/>
    </row>
    <row r="205" spans="20:20">
      <c r="T205" s="4"/>
    </row>
    <row r="206" spans="20:20">
      <c r="T206" s="4"/>
    </row>
    <row r="207" spans="20:20">
      <c r="T207" s="4"/>
    </row>
    <row r="208" spans="20:20">
      <c r="T208" s="4"/>
    </row>
    <row r="209" spans="20:20">
      <c r="T209" s="4"/>
    </row>
    <row r="210" spans="20:20">
      <c r="T210" s="4"/>
    </row>
    <row r="211" spans="20:20">
      <c r="T211" s="4"/>
    </row>
    <row r="212" spans="20:20">
      <c r="T212" s="4"/>
    </row>
    <row r="213" spans="20:20">
      <c r="T213" s="4"/>
    </row>
    <row r="214" spans="20:20">
      <c r="T214" s="4"/>
    </row>
    <row r="215" spans="20:20">
      <c r="T215" s="4"/>
    </row>
    <row r="216" spans="20:20">
      <c r="T216" s="4"/>
    </row>
    <row r="217" spans="20:20">
      <c r="T217" s="4"/>
    </row>
    <row r="218" spans="20:20">
      <c r="T218" s="4"/>
    </row>
    <row r="219" spans="20:20">
      <c r="T219" s="4"/>
    </row>
    <row r="220" spans="20:20">
      <c r="T220" s="4"/>
    </row>
    <row r="221" spans="20:20">
      <c r="T221" s="4"/>
    </row>
    <row r="222" spans="20:20">
      <c r="T222" s="4"/>
    </row>
    <row r="223" spans="20:20">
      <c r="T223" s="4"/>
    </row>
    <row r="224" spans="20:20">
      <c r="T224" s="4"/>
    </row>
    <row r="225" spans="20:20">
      <c r="T225" s="4"/>
    </row>
    <row r="226" spans="20:20">
      <c r="T226" s="4"/>
    </row>
    <row r="227" spans="20:20">
      <c r="T227" s="4"/>
    </row>
    <row r="228" spans="20:20">
      <c r="T228" s="4"/>
    </row>
    <row r="229" spans="20:20">
      <c r="T229" s="4"/>
    </row>
    <row r="230" spans="20:20">
      <c r="T230" s="4"/>
    </row>
    <row r="231" spans="20:20">
      <c r="T231" s="4"/>
    </row>
    <row r="232" spans="20:20">
      <c r="T232" s="4"/>
    </row>
    <row r="233" spans="20:20">
      <c r="T233" s="4"/>
    </row>
    <row r="234" spans="20:20">
      <c r="T234" s="4"/>
    </row>
    <row r="235" spans="20:20">
      <c r="T235" s="4"/>
    </row>
    <row r="236" spans="20:20">
      <c r="T236" s="4"/>
    </row>
    <row r="237" spans="20:20">
      <c r="T237" s="4"/>
    </row>
    <row r="238" spans="20:20">
      <c r="T238" s="4"/>
    </row>
    <row r="239" spans="20:20">
      <c r="T239" s="4"/>
    </row>
    <row r="240" spans="20:20">
      <c r="T240" s="4"/>
    </row>
    <row r="241" spans="20:20">
      <c r="T241" s="4"/>
    </row>
    <row r="242" spans="20:20">
      <c r="T242" s="4"/>
    </row>
    <row r="243" spans="20:20">
      <c r="T243" s="4"/>
    </row>
    <row r="244" spans="20:20">
      <c r="T244" s="4"/>
    </row>
    <row r="245" spans="20:20">
      <c r="T245" s="4"/>
    </row>
    <row r="246" spans="20:20">
      <c r="T246" s="4"/>
    </row>
    <row r="247" spans="20:20">
      <c r="T247" s="4"/>
    </row>
    <row r="248" spans="20:20">
      <c r="T248" s="4"/>
    </row>
    <row r="249" spans="20:20">
      <c r="T249" s="4"/>
    </row>
    <row r="250" spans="20:20">
      <c r="T250" s="4"/>
    </row>
    <row r="251" spans="20:20">
      <c r="T251" s="4"/>
    </row>
    <row r="252" spans="20:20">
      <c r="T252" s="4"/>
    </row>
    <row r="253" spans="20:20">
      <c r="T253" s="4"/>
    </row>
    <row r="254" spans="20:20">
      <c r="T254" s="4"/>
    </row>
    <row r="255" spans="20:20">
      <c r="T255" s="4"/>
    </row>
    <row r="256" spans="20:20">
      <c r="T256" s="4"/>
    </row>
    <row r="257" spans="20:20">
      <c r="T257" s="4"/>
    </row>
    <row r="258" spans="20:20">
      <c r="T258" s="4"/>
    </row>
    <row r="259" spans="20:20">
      <c r="T259" s="4"/>
    </row>
    <row r="260" spans="20:20">
      <c r="T260" s="4"/>
    </row>
    <row r="261" spans="20:20">
      <c r="T261" s="4"/>
    </row>
    <row r="262" spans="20:20">
      <c r="T262" s="4"/>
    </row>
    <row r="263" spans="20:20">
      <c r="T263" s="4"/>
    </row>
    <row r="264" spans="20:20">
      <c r="T264" s="4"/>
    </row>
    <row r="265" spans="20:20">
      <c r="T265" s="4"/>
    </row>
    <row r="266" spans="20:20">
      <c r="T266" s="4"/>
    </row>
    <row r="267" spans="20:20">
      <c r="T267" s="4"/>
    </row>
    <row r="268" spans="20:20">
      <c r="T268" s="4"/>
    </row>
    <row r="269" spans="20:20">
      <c r="T269" s="4"/>
    </row>
    <row r="270" spans="20:20">
      <c r="T270" s="4"/>
    </row>
    <row r="271" spans="20:20">
      <c r="T271" s="4"/>
    </row>
    <row r="272" spans="20:20">
      <c r="T272" s="4"/>
    </row>
    <row r="273" spans="20:20">
      <c r="T273" s="4"/>
    </row>
    <row r="274" spans="20:20">
      <c r="T274" s="4"/>
    </row>
    <row r="275" spans="20:20">
      <c r="T275" s="4"/>
    </row>
    <row r="276" spans="20:20">
      <c r="T276" s="4"/>
    </row>
    <row r="277" spans="20:20">
      <c r="T277" s="4"/>
    </row>
    <row r="278" spans="20:20">
      <c r="T278" s="4"/>
    </row>
    <row r="279" spans="20:20">
      <c r="T279" s="4"/>
    </row>
    <row r="280" spans="20:20">
      <c r="T280" s="4"/>
    </row>
    <row r="281" spans="20:20">
      <c r="T281" s="4"/>
    </row>
    <row r="282" spans="20:20">
      <c r="T282" s="4"/>
    </row>
    <row r="283" spans="20:20">
      <c r="T283" s="4"/>
    </row>
    <row r="284" spans="20:20">
      <c r="T284" s="4"/>
    </row>
    <row r="285" spans="20:20">
      <c r="T285" s="4"/>
    </row>
    <row r="286" spans="20:20">
      <c r="T286" s="4"/>
    </row>
    <row r="287" spans="20:20">
      <c r="T287" s="4"/>
    </row>
    <row r="288" spans="20:20">
      <c r="T288" s="4"/>
    </row>
    <row r="289" spans="20:20">
      <c r="T289" s="4"/>
    </row>
    <row r="290" spans="20:20">
      <c r="T290" s="4"/>
    </row>
    <row r="291" spans="20:20">
      <c r="T291" s="4"/>
    </row>
    <row r="292" spans="20:20">
      <c r="T292" s="4"/>
    </row>
    <row r="293" spans="20:20">
      <c r="T293" s="4"/>
    </row>
    <row r="294" spans="20:20">
      <c r="T294" s="4"/>
    </row>
    <row r="295" spans="20:20">
      <c r="T295" s="4"/>
    </row>
    <row r="296" spans="20:20">
      <c r="T296" s="4"/>
    </row>
    <row r="297" spans="20:20">
      <c r="T297" s="4"/>
    </row>
    <row r="298" spans="20:20">
      <c r="T298" s="4"/>
    </row>
    <row r="299" spans="20:20">
      <c r="T299" s="4"/>
    </row>
    <row r="300" spans="20:20">
      <c r="T300" s="4"/>
    </row>
    <row r="301" spans="20:20">
      <c r="T301" s="4"/>
    </row>
    <row r="302" spans="20:20">
      <c r="T302" s="4"/>
    </row>
    <row r="303" spans="20:20">
      <c r="T303" s="4"/>
    </row>
    <row r="304" spans="20:20">
      <c r="T304" s="4"/>
    </row>
    <row r="305" spans="20:20">
      <c r="T305" s="4"/>
    </row>
    <row r="306" spans="20:20">
      <c r="T306" s="4"/>
    </row>
    <row r="307" spans="20:20">
      <c r="T307" s="4"/>
    </row>
    <row r="308" spans="20:20">
      <c r="T308" s="4"/>
    </row>
    <row r="309" spans="20:20">
      <c r="T309" s="4"/>
    </row>
    <row r="310" spans="20:20">
      <c r="T310" s="4"/>
    </row>
    <row r="311" spans="20:20">
      <c r="T311" s="4"/>
    </row>
    <row r="312" spans="20:20">
      <c r="T312" s="4"/>
    </row>
    <row r="313" spans="20:20">
      <c r="T313" s="4"/>
    </row>
    <row r="314" spans="20:20">
      <c r="T314" s="4"/>
    </row>
    <row r="315" spans="20:20">
      <c r="T315" s="4"/>
    </row>
    <row r="316" spans="20:20">
      <c r="T316" s="4"/>
    </row>
    <row r="317" spans="20:20">
      <c r="T317" s="4"/>
    </row>
    <row r="318" spans="20:20">
      <c r="T318" s="4"/>
    </row>
    <row r="319" spans="20:20">
      <c r="T319" s="4"/>
    </row>
    <row r="320" spans="20:20">
      <c r="T320" s="4"/>
    </row>
    <row r="321" spans="20:20">
      <c r="T321" s="4"/>
    </row>
    <row r="322" spans="20:20">
      <c r="T322" s="4"/>
    </row>
    <row r="323" spans="20:20">
      <c r="T323" s="4"/>
    </row>
    <row r="324" spans="20:20">
      <c r="T324" s="4"/>
    </row>
    <row r="325" spans="20:20">
      <c r="T325" s="4"/>
    </row>
    <row r="326" spans="20:20">
      <c r="T326" s="4"/>
    </row>
    <row r="327" spans="20:20">
      <c r="T327" s="4"/>
    </row>
    <row r="328" spans="20:20">
      <c r="T328" s="4"/>
    </row>
    <row r="329" spans="20:20">
      <c r="T329" s="4"/>
    </row>
    <row r="330" spans="20:20">
      <c r="T330" s="4"/>
    </row>
    <row r="331" spans="20:20">
      <c r="T331" s="4"/>
    </row>
    <row r="332" spans="20:20">
      <c r="T332" s="4"/>
    </row>
    <row r="333" spans="20:20">
      <c r="T333" s="4"/>
    </row>
    <row r="334" spans="20:20">
      <c r="T334" s="4"/>
    </row>
    <row r="335" spans="20:20">
      <c r="T335" s="4"/>
    </row>
    <row r="336" spans="20:20">
      <c r="T336" s="4"/>
    </row>
    <row r="337" spans="20:20">
      <c r="T337" s="4"/>
    </row>
    <row r="338" spans="20:20">
      <c r="T338" s="4"/>
    </row>
    <row r="339" spans="20:20">
      <c r="T339" s="4"/>
    </row>
    <row r="340" spans="20:20">
      <c r="T340" s="4"/>
    </row>
    <row r="341" spans="20:20">
      <c r="T341" s="4"/>
    </row>
    <row r="342" spans="20:20">
      <c r="T342" s="4"/>
    </row>
    <row r="343" spans="20:20">
      <c r="T343" s="4"/>
    </row>
    <row r="344" spans="20:20">
      <c r="T344" s="4"/>
    </row>
    <row r="345" spans="20:20">
      <c r="T345" s="4"/>
    </row>
    <row r="346" spans="20:20">
      <c r="T346" s="4"/>
    </row>
    <row r="347" spans="20:20">
      <c r="T347" s="4"/>
    </row>
    <row r="348" spans="20:20">
      <c r="T348" s="4"/>
    </row>
    <row r="349" spans="20:20">
      <c r="T349" s="4"/>
    </row>
    <row r="350" spans="20:20">
      <c r="T350" s="4"/>
    </row>
    <row r="351" spans="20:20">
      <c r="T351" s="4"/>
    </row>
    <row r="352" spans="20:20">
      <c r="T352" s="4"/>
    </row>
    <row r="353" spans="20:20">
      <c r="T353" s="4"/>
    </row>
    <row r="354" spans="20:20">
      <c r="T354" s="4"/>
    </row>
    <row r="355" spans="20:20">
      <c r="T355" s="4"/>
    </row>
    <row r="356" spans="20:20">
      <c r="T356" s="4"/>
    </row>
    <row r="357" spans="20:20">
      <c r="T357" s="4"/>
    </row>
    <row r="358" spans="20:20">
      <c r="T358" s="4"/>
    </row>
    <row r="359" spans="20:20">
      <c r="T359" s="4"/>
    </row>
    <row r="360" spans="20:20">
      <c r="T360" s="4"/>
    </row>
    <row r="361" spans="20:20">
      <c r="T361" s="4"/>
    </row>
    <row r="362" spans="20:20">
      <c r="T362" s="4"/>
    </row>
    <row r="363" spans="20:20">
      <c r="T363" s="4"/>
    </row>
    <row r="364" spans="20:20">
      <c r="T364" s="4"/>
    </row>
    <row r="365" spans="20:20">
      <c r="T365" s="4"/>
    </row>
    <row r="366" spans="20:20">
      <c r="T366" s="4"/>
    </row>
    <row r="367" spans="20:20">
      <c r="T367" s="4"/>
    </row>
    <row r="368" spans="20:20">
      <c r="T368" s="4"/>
    </row>
    <row r="369" spans="20:20">
      <c r="T369" s="4"/>
    </row>
    <row r="370" spans="20:20">
      <c r="T370" s="4"/>
    </row>
    <row r="371" spans="20:20">
      <c r="T371" s="4"/>
    </row>
    <row r="372" spans="20:20">
      <c r="T372" s="4"/>
    </row>
    <row r="373" spans="20:20">
      <c r="T373" s="4"/>
    </row>
    <row r="374" spans="20:20">
      <c r="T374" s="4"/>
    </row>
    <row r="375" spans="20:20">
      <c r="T375" s="4"/>
    </row>
    <row r="376" spans="20:20">
      <c r="T376" s="4"/>
    </row>
    <row r="377" spans="20:20">
      <c r="T377" s="4"/>
    </row>
    <row r="378" spans="20:20">
      <c r="T378" s="4"/>
    </row>
    <row r="379" spans="20:20">
      <c r="T379" s="4"/>
    </row>
    <row r="380" spans="20:20">
      <c r="T380" s="4"/>
    </row>
    <row r="381" spans="20:20">
      <c r="T381" s="4"/>
    </row>
    <row r="382" spans="20:20">
      <c r="T382" s="4"/>
    </row>
    <row r="383" spans="20:20">
      <c r="T383" s="4"/>
    </row>
    <row r="384" spans="20:20">
      <c r="T384" s="4"/>
    </row>
    <row r="385" spans="20:20">
      <c r="T385" s="4"/>
    </row>
    <row r="386" spans="20:20">
      <c r="T386" s="4"/>
    </row>
    <row r="387" spans="20:20">
      <c r="T387" s="4"/>
    </row>
    <row r="388" spans="20:20">
      <c r="T388" s="4"/>
    </row>
    <row r="389" spans="20:20">
      <c r="T389" s="4"/>
    </row>
    <row r="390" spans="20:20">
      <c r="T390" s="4"/>
    </row>
    <row r="391" spans="20:20">
      <c r="T391" s="4"/>
    </row>
    <row r="392" spans="20:20">
      <c r="T392" s="4"/>
    </row>
    <row r="393" spans="20:20">
      <c r="T393" s="4"/>
    </row>
    <row r="394" spans="20:20">
      <c r="T394" s="4"/>
    </row>
    <row r="395" spans="20:20">
      <c r="T395" s="4"/>
    </row>
    <row r="396" spans="20:20">
      <c r="T396" s="4"/>
    </row>
    <row r="397" spans="20:20">
      <c r="T397" s="4"/>
    </row>
    <row r="398" spans="20:20">
      <c r="T398" s="4"/>
    </row>
    <row r="399" spans="20:20">
      <c r="T399" s="4"/>
    </row>
    <row r="400" spans="20:20">
      <c r="T400" s="4"/>
    </row>
    <row r="401" spans="20:20">
      <c r="T401" s="4"/>
    </row>
    <row r="402" spans="20:20">
      <c r="T402" s="4"/>
    </row>
    <row r="403" spans="20:20">
      <c r="T403" s="4"/>
    </row>
    <row r="404" spans="20:20">
      <c r="T404" s="4"/>
    </row>
    <row r="405" spans="20:20">
      <c r="T405" s="4"/>
    </row>
    <row r="406" spans="20:20">
      <c r="T406" s="4"/>
    </row>
    <row r="407" spans="20:20">
      <c r="T407" s="4"/>
    </row>
    <row r="408" spans="20:20">
      <c r="T408" s="4"/>
    </row>
    <row r="409" spans="20:20">
      <c r="T409" s="4"/>
    </row>
    <row r="410" spans="20:20">
      <c r="T410" s="4"/>
    </row>
    <row r="411" spans="20:20">
      <c r="T411" s="4"/>
    </row>
    <row r="412" spans="20:20">
      <c r="T412" s="4"/>
    </row>
    <row r="413" spans="20:20">
      <c r="T413" s="4"/>
    </row>
    <row r="414" spans="20:20">
      <c r="T414" s="4"/>
    </row>
    <row r="415" spans="20:20">
      <c r="T415" s="4"/>
    </row>
    <row r="416" spans="20:20">
      <c r="T416" s="4"/>
    </row>
    <row r="417" spans="20:20">
      <c r="T417" s="4"/>
    </row>
    <row r="418" spans="20:20">
      <c r="T418" s="4"/>
    </row>
    <row r="419" spans="20:20">
      <c r="T419" s="4"/>
    </row>
    <row r="420" spans="20:20">
      <c r="T420" s="4"/>
    </row>
    <row r="421" spans="20:20">
      <c r="T421" s="4"/>
    </row>
    <row r="422" spans="20:20">
      <c r="T422" s="4"/>
    </row>
    <row r="423" spans="20:20">
      <c r="T423" s="4"/>
    </row>
    <row r="424" spans="20:20">
      <c r="T424" s="4"/>
    </row>
    <row r="425" spans="20:20">
      <c r="T425" s="4"/>
    </row>
    <row r="426" spans="20:20">
      <c r="T426" s="4"/>
    </row>
    <row r="427" spans="20:20">
      <c r="T427" s="4"/>
    </row>
    <row r="428" spans="20:20">
      <c r="T428" s="4"/>
    </row>
    <row r="429" spans="20:20">
      <c r="T429" s="4"/>
    </row>
    <row r="430" spans="20:20">
      <c r="T430" s="4"/>
    </row>
    <row r="431" spans="20:20">
      <c r="T431" s="4"/>
    </row>
    <row r="432" spans="20:20">
      <c r="T432" s="4"/>
    </row>
    <row r="433" spans="20:20">
      <c r="T433" s="4"/>
    </row>
    <row r="434" spans="20:20">
      <c r="T434" s="4"/>
    </row>
    <row r="435" spans="20:20">
      <c r="T435" s="4"/>
    </row>
    <row r="436" spans="20:20">
      <c r="T436" s="4"/>
    </row>
    <row r="437" spans="20:20">
      <c r="T437" s="4"/>
    </row>
    <row r="438" spans="20:20">
      <c r="T438" s="4"/>
    </row>
    <row r="439" spans="20:20">
      <c r="T439" s="4"/>
    </row>
    <row r="440" spans="20:20">
      <c r="T440" s="4"/>
    </row>
    <row r="441" spans="20:20">
      <c r="T441" s="4"/>
    </row>
    <row r="442" spans="20:20">
      <c r="T442" s="4"/>
    </row>
    <row r="443" spans="20:20">
      <c r="T443" s="4"/>
    </row>
    <row r="444" spans="20:20">
      <c r="T444" s="4"/>
    </row>
    <row r="445" spans="20:20">
      <c r="T445" s="4"/>
    </row>
    <row r="446" spans="20:20">
      <c r="T446" s="4"/>
    </row>
    <row r="447" spans="20:20">
      <c r="T447" s="4"/>
    </row>
    <row r="448" spans="20:20">
      <c r="T448" s="4"/>
    </row>
    <row r="449" spans="20:20">
      <c r="T449" s="4"/>
    </row>
    <row r="450" spans="20:20">
      <c r="T450" s="4"/>
    </row>
    <row r="451" spans="20:20">
      <c r="T451" s="4"/>
    </row>
    <row r="452" spans="20:20">
      <c r="T452" s="4"/>
    </row>
    <row r="453" spans="20:20">
      <c r="T453" s="4"/>
    </row>
    <row r="454" spans="20:20">
      <c r="T454" s="4"/>
    </row>
    <row r="455" spans="20:20">
      <c r="T455" s="4"/>
    </row>
    <row r="456" spans="20:20">
      <c r="T456" s="4"/>
    </row>
    <row r="457" spans="20:20">
      <c r="T457" s="4"/>
    </row>
    <row r="458" spans="20:20">
      <c r="T458" s="4"/>
    </row>
    <row r="459" spans="20:20">
      <c r="T459" s="4"/>
    </row>
    <row r="460" spans="20:20">
      <c r="T460" s="4"/>
    </row>
    <row r="461" spans="20:20">
      <c r="T461" s="4"/>
    </row>
    <row r="462" spans="20:20">
      <c r="T462" s="4"/>
    </row>
    <row r="463" spans="20:20">
      <c r="T463" s="4"/>
    </row>
    <row r="464" spans="20:20">
      <c r="T464" s="4"/>
    </row>
    <row r="465" spans="20:20">
      <c r="T465" s="4"/>
    </row>
    <row r="466" spans="20:20">
      <c r="T466" s="4"/>
    </row>
    <row r="467" spans="20:20">
      <c r="T467" s="4"/>
    </row>
    <row r="468" spans="20:20">
      <c r="T468" s="4"/>
    </row>
    <row r="469" spans="20:20">
      <c r="T469" s="4"/>
    </row>
    <row r="470" spans="20:20">
      <c r="T470" s="4"/>
    </row>
    <row r="471" spans="20:20">
      <c r="T471" s="4"/>
    </row>
    <row r="472" spans="20:20">
      <c r="T472" s="4"/>
    </row>
    <row r="473" spans="20:20">
      <c r="T473" s="4"/>
    </row>
    <row r="474" spans="20:20">
      <c r="T474" s="4"/>
    </row>
    <row r="475" spans="20:20">
      <c r="T475" s="4"/>
    </row>
    <row r="476" spans="20:20">
      <c r="T476" s="4"/>
    </row>
    <row r="477" spans="20:20">
      <c r="T477" s="4"/>
    </row>
    <row r="478" spans="20:20">
      <c r="T478" s="4"/>
    </row>
    <row r="479" spans="20:20">
      <c r="T479" s="4"/>
    </row>
    <row r="480" spans="20:20">
      <c r="T480" s="4"/>
    </row>
    <row r="481" spans="20:20">
      <c r="T481" s="4"/>
    </row>
    <row r="482" spans="20:20">
      <c r="T482" s="4"/>
    </row>
    <row r="483" spans="20:20">
      <c r="T483" s="4"/>
    </row>
    <row r="484" spans="20:20">
      <c r="T484" s="4"/>
    </row>
    <row r="485" spans="20:20">
      <c r="T485" s="4"/>
    </row>
    <row r="486" spans="20:20">
      <c r="T486" s="4"/>
    </row>
    <row r="487" spans="20:20">
      <c r="T487" s="4"/>
    </row>
    <row r="488" spans="20:20">
      <c r="T488" s="4"/>
    </row>
    <row r="489" spans="20:20">
      <c r="T489" s="4"/>
    </row>
    <row r="490" spans="20:20">
      <c r="T490" s="4"/>
    </row>
    <row r="491" spans="20:20">
      <c r="T491" s="4"/>
    </row>
    <row r="492" spans="20:20">
      <c r="T492" s="4"/>
    </row>
    <row r="493" spans="20:20">
      <c r="T493" s="4"/>
    </row>
    <row r="494" spans="20:20">
      <c r="T494" s="4"/>
    </row>
    <row r="495" spans="20:20">
      <c r="T495" s="4"/>
    </row>
    <row r="496" spans="20:20">
      <c r="T496" s="4"/>
    </row>
    <row r="497" spans="20:20">
      <c r="T497" s="4"/>
    </row>
    <row r="498" spans="20:20">
      <c r="T498" s="4"/>
    </row>
    <row r="499" spans="20:20">
      <c r="T499" s="4"/>
    </row>
    <row r="500" spans="20:20">
      <c r="T500" s="4"/>
    </row>
    <row r="501" spans="20:20">
      <c r="T501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Naveen Doppa</cp:lastModifiedBy>
  <cp:revision/>
  <dcterms:created xsi:type="dcterms:W3CDTF">2023-01-11T15:57:04Z</dcterms:created>
  <dcterms:modified xsi:type="dcterms:W3CDTF">2023-01-13T15:48:44Z</dcterms:modified>
  <cp:category/>
  <cp:contentStatus/>
</cp:coreProperties>
</file>