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F4F09C07-3201-45E2-B0E5-97F2CA711782}" xr6:coauthVersionLast="33" xr6:coauthVersionMax="33" xr10:uidLastSave="{00000000-0000-0000-0000-000000000000}"/>
  <bookViews>
    <workbookView xWindow="0" yWindow="0" windowWidth="20490" windowHeight="7545" xr2:uid="{55DBF4B9-3C4D-4D6E-8381-10228DC5E311}"/>
  </bookViews>
  <sheets>
    <sheet name="Sheet1" sheetId="1" r:id="rId1"/>
  </sheets>
  <definedNames>
    <definedName name="_xlnm._FilterDatabase" localSheetId="0" hidden="1">Sheet1!$AE$1:$AF$17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F2" i="1"/>
  <c r="AF4" i="1"/>
  <c r="AF7" i="1"/>
  <c r="AF17" i="1"/>
  <c r="AF8" i="1"/>
  <c r="AF15" i="1"/>
  <c r="AF6" i="1"/>
  <c r="AF9" i="1"/>
  <c r="AF16" i="1"/>
  <c r="AF11" i="1"/>
  <c r="AF12" i="1"/>
  <c r="AF10" i="1"/>
  <c r="AF13" i="1"/>
  <c r="AF14" i="1"/>
  <c r="AF3" i="1"/>
</calcChain>
</file>

<file path=xl/sharedStrings.xml><?xml version="1.0" encoding="utf-8"?>
<sst xmlns="http://schemas.openxmlformats.org/spreadsheetml/2006/main" count="14606" uniqueCount="7446">
  <si>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</si>
  <si>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</si>
  <si>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</si>
  <si>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</si>
  <si>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</si>
  <si>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</si>
  <si>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</si>
  <si>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</si>
  <si>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</si>
  <si>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</si>
  <si>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</si>
  <si>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</si>
  <si>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</si>
  <si>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</si>
  <si>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</si>
  <si>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</si>
  <si>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</si>
  <si>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</si>
  <si>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</si>
  <si>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</si>
  <si>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</si>
  <si>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</si>
  <si>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</si>
  <si>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</si>
  <si>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</si>
  <si>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</si>
  <si>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</si>
  <si>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</si>
  <si>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 xml:space="preserve"> Black and White</t>
  </si>
  <si>
    <t>Lee Tamahori</t>
  </si>
  <si>
    <t>Colin Salmon</t>
  </si>
  <si>
    <t>Action|Adventure|Thriller</t>
  </si>
  <si>
    <t>Toby Stephens</t>
  </si>
  <si>
    <t xml:space="preserve">Die Another Day </t>
  </si>
  <si>
    <t>Rick Yune</t>
  </si>
  <si>
    <t>catfight|clinic|colonel|diamond|patricide</t>
  </si>
  <si>
    <t>http://www.imdb.com/title/tt0246460/?ref_=fn_tt_tt_1</t>
  </si>
  <si>
    <t>English</t>
  </si>
  <si>
    <t>UK</t>
  </si>
  <si>
    <t>PG-13</t>
  </si>
  <si>
    <t>Martin Campbell</t>
  </si>
  <si>
    <t>Tobias Menzies</t>
  </si>
  <si>
    <t>Eva Green</t>
  </si>
  <si>
    <t xml:space="preserve">Casino Royale </t>
  </si>
  <si>
    <t>Ivana Milicevic</t>
  </si>
  <si>
    <t>casino|espionage|free running|james bond|terrorist</t>
  </si>
  <si>
    <t>http://www.imdb.com/title/tt0381061/?ref_=fn_tt_tt_1</t>
  </si>
  <si>
    <t>Tony Bill</t>
  </si>
  <si>
    <t>Tyler Labine</t>
  </si>
  <si>
    <t>Action|Adventure|Drama|History|Romance|War</t>
  </si>
  <si>
    <t>James Franco</t>
  </si>
  <si>
    <t xml:space="preserve">Flyboys </t>
  </si>
  <si>
    <t>Philip Winchester</t>
  </si>
  <si>
    <t>american|france|military|pilot|training</t>
  </si>
  <si>
    <t>http://www.imdb.com/title/tt0454824/?ref_=fn_tt_tt_1</t>
  </si>
  <si>
    <t>Joel Schumacher</t>
  </si>
  <si>
    <t>Minnie Driver</t>
  </si>
  <si>
    <t>Drama|Musical|Romance|Thriller</t>
  </si>
  <si>
    <t>Gerard Butler</t>
  </si>
  <si>
    <t xml:space="preserve">The Phantom of the Opera </t>
  </si>
  <si>
    <t>Miranda Richardson</t>
  </si>
  <si>
    <t>based on stage musical based on novel|disfigurement|mask|opera|singer</t>
  </si>
  <si>
    <t>http://www.imdb.com/title/tt0293508/?ref_=fn_tt_tt_1</t>
  </si>
  <si>
    <t>Stanley Kubrick</t>
  </si>
  <si>
    <t>Shelley Winters</t>
  </si>
  <si>
    <t>Crime|Drama|Romance</t>
  </si>
  <si>
    <t>James Mason</t>
  </si>
  <si>
    <t xml:space="preserve">Lolita </t>
  </si>
  <si>
    <t>Lois Maxwell</t>
  </si>
  <si>
    <t>lolita|nymphet|older man young girl relationship|professor|writer</t>
  </si>
  <si>
    <t>http://www.imdb.com/title/tt0056193/?ref_=fn_tt_tt_1</t>
  </si>
  <si>
    <t>Not Rated</t>
  </si>
  <si>
    <t>Steven Zaillian</t>
  </si>
  <si>
    <t>Anthony Hopkins</t>
  </si>
  <si>
    <t>Drama|Thriller</t>
  </si>
  <si>
    <t>Kate Winslet</t>
  </si>
  <si>
    <t xml:space="preserve">All the King's Men </t>
  </si>
  <si>
    <t>Kevin Dunn</t>
  </si>
  <si>
    <t>governor|journalist|louisiana|mistress|politician</t>
  </si>
  <si>
    <t>http://www.imdb.com/title/tt0405676/?ref_=fn_tt_tt_1</t>
  </si>
  <si>
    <t>Germany</t>
  </si>
  <si>
    <t>Richard Donner</t>
  </si>
  <si>
    <t>Sylvester Stallone</t>
  </si>
  <si>
    <t>Action|Crime|Thriller</t>
  </si>
  <si>
    <t>Muse Watson</t>
  </si>
  <si>
    <t xml:space="preserve">Assassins </t>
  </si>
  <si>
    <t>Kelly Rowan</t>
  </si>
  <si>
    <t>assassin|floppy disk|modem|rival|russian</t>
  </si>
  <si>
    <t>http://www.imdb.com/title/tt0112401/?ref_=fn_tt_tt_1</t>
  </si>
  <si>
    <t>France</t>
  </si>
  <si>
    <t>R</t>
  </si>
  <si>
    <t>Andrei Tarkovsky</t>
  </si>
  <si>
    <t>Anatoliy Solonitsyn</t>
  </si>
  <si>
    <t>Drama|Mystery|Sci-Fi</t>
  </si>
  <si>
    <t>Donatas Banionis</t>
  </si>
  <si>
    <t xml:space="preserve">Solaris 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</si>
  <si>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</si>
  <si>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</si>
  <si>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</si>
  <si>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</si>
  <si>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</si>
  <si>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PG</t>
  </si>
  <si>
    <t>Yimou Zhang</t>
  </si>
  <si>
    <t>Tony Chiu Wai Leung</t>
  </si>
  <si>
    <t>Action|Adventure|History</t>
  </si>
  <si>
    <t>Jet Li</t>
  </si>
  <si>
    <t xml:space="preserve">Hero </t>
  </si>
  <si>
    <t>Maggie Cheung</t>
  </si>
  <si>
    <t>china|flying|king|palace|sword</t>
  </si>
  <si>
    <t>http://www.imdb.com/title/tt0299977/?ref_=fn_tt_tt_1</t>
  </si>
  <si>
    <t>Mandarin</t>
  </si>
  <si>
    <t>China</t>
  </si>
  <si>
    <t>Oliver Stone</t>
  </si>
  <si>
    <t>Jay O. Sanders</t>
  </si>
  <si>
    <t>Drama|History|Thriller</t>
  </si>
  <si>
    <t>Sally Kirkland</t>
  </si>
  <si>
    <t xml:space="preserve">JFK </t>
  </si>
  <si>
    <t>Cheryl Penland</t>
  </si>
  <si>
    <t>death|gay slur|homosexuality|investigation|president</t>
  </si>
  <si>
    <t>http://www.imdb.com/title/tt0102138/?ref_=fn_tt_tt_1</t>
  </si>
  <si>
    <t>Jean-Pierre Jeunet</t>
  </si>
  <si>
    <t>Jamel Debbouze</t>
  </si>
  <si>
    <t>Comedy|Romance</t>
  </si>
  <si>
    <t>Mathieu Kassovitz</t>
  </si>
  <si>
    <t xml:space="preserve">Amélie </t>
  </si>
  <si>
    <t>Isabelle Nanty</t>
  </si>
  <si>
    <t>cheerfulness|female protagonist|garden gnome|magical realism|waitress</t>
  </si>
  <si>
    <t>http://www.imdb.com/title/tt0211915/?ref_=fn_tt_tt_1</t>
  </si>
  <si>
    <t>French</t>
  </si>
  <si>
    <t>Joel Coen</t>
  </si>
  <si>
    <t>Bill Cobbs</t>
  </si>
  <si>
    <t>Comedy|Fantasy</t>
  </si>
  <si>
    <t>Jennifer Jason Leigh</t>
  </si>
  <si>
    <t xml:space="preserve">The Hudsucker Proxy </t>
  </si>
  <si>
    <t>John Mahoney</t>
  </si>
  <si>
    <t>art deco|board of directors|industry|mail|stock</t>
  </si>
  <si>
    <t>http://www.imdb.com/title/tt0110074/?ref_=fn_tt_tt_1</t>
  </si>
  <si>
    <t>Roman Polanski</t>
  </si>
  <si>
    <t>Frank Finlay</t>
  </si>
  <si>
    <t>Biography|Drama|War</t>
  </si>
  <si>
    <t>Emilia Fox</t>
  </si>
  <si>
    <t xml:space="preserve">The Pianist </t>
  </si>
  <si>
    <t>Ed Stoppard</t>
  </si>
  <si>
    <t>ghetto|holocaust|jewish|piano|warsaw ghetto</t>
  </si>
  <si>
    <t>http://www.imdb.com/title/tt0253474/?ref_=fn_tt_tt_1</t>
  </si>
  <si>
    <t>Moustapha Akkad</t>
  </si>
  <si>
    <t>Rod Steiger</t>
  </si>
  <si>
    <t>Biography|Drama|History|War</t>
  </si>
  <si>
    <t>Oliver Reed</t>
  </si>
  <si>
    <t xml:space="preserve">Lion of the Desert </t>
  </si>
  <si>
    <t>John Gielgud</t>
  </si>
  <si>
    <t>arab|general|libya|muslim|mussolini</t>
  </si>
  <si>
    <t>http://www.imdb.com/title/tt0081059/?ref_=fn_tt_tt_1</t>
  </si>
  <si>
    <t>Libya</t>
  </si>
  <si>
    <t>Sam Raimi</t>
  </si>
  <si>
    <t>Pat Hingle</t>
  </si>
  <si>
    <t>Action|Thriller|Western</t>
  </si>
  <si>
    <t>Leonardo DiCaprio</t>
  </si>
  <si>
    <t xml:space="preserve">The Quick and the Dead </t>
  </si>
  <si>
    <t>Roberts Blossom</t>
  </si>
  <si>
    <t>authority figure as villian|gun duel|saved from hanging|showdown|street shootout</t>
  </si>
  <si>
    <t>http://www.imdb.com/title/tt0114214/?ref_=fn_tt_tt_1</t>
  </si>
  <si>
    <t>Japan</t>
  </si>
  <si>
    <t>Norman Jewison</t>
  </si>
  <si>
    <t>Charlotte Rampling</t>
  </si>
  <si>
    <t xml:space="preserve">The Statement </t>
  </si>
  <si>
    <t>John Neville</t>
  </si>
  <si>
    <t>eiffel tower|nazi|police|ritual|stew</t>
  </si>
  <si>
    <t>http://www.imdb.com/title/tt0340376/?ref_=fn_tt_tt_1</t>
  </si>
  <si>
    <t>Canada</t>
  </si>
  <si>
    <t>Neil Jordan</t>
  </si>
  <si>
    <t>Liam Neeson</t>
  </si>
  <si>
    <t>Biography|Drama|Thriller|War</t>
  </si>
  <si>
    <t>Alan Rickman</t>
  </si>
  <si>
    <t xml:space="preserve">Michael Collins </t>
  </si>
  <si>
    <t>Julia Roberts</t>
  </si>
  <si>
    <t>ireland|irish|irish civil war|irish free state|sinn fein</t>
  </si>
  <si>
    <t>http://www.imdb.com/title/tt0117039/?ref_=fn_tt_tt_1</t>
  </si>
  <si>
    <t>Richard Attenborough</t>
  </si>
  <si>
    <t>Amrish Puri</t>
  </si>
  <si>
    <t>Biography|Drama|History</t>
  </si>
  <si>
    <t>Candice Bergen</t>
  </si>
  <si>
    <t xml:space="preserve">Gandhi </t>
  </si>
  <si>
    <t>british|india|indian|muslim|pakistan</t>
  </si>
  <si>
    <t>http://www.imdb.com/title/tt0083987/?ref_=fn_tt_tt_1</t>
  </si>
  <si>
    <t>Phillip Noyce</t>
  </si>
  <si>
    <t>Meryl Streep</t>
  </si>
  <si>
    <t>Drama|Romance|Sci-Fi</t>
  </si>
  <si>
    <t>Jeff Bridges</t>
  </si>
  <si>
    <t xml:space="preserve">The Giver </t>
  </si>
  <si>
    <t>Alexander Skarsgård</t>
  </si>
  <si>
    <t>black and white segues into color|color|community|dystopia|infanticide</t>
  </si>
  <si>
    <t>http://www.imdb.com/title/tt0435651/?ref_=fn_tt_tt_1</t>
  </si>
  <si>
    <t>South Africa</t>
  </si>
  <si>
    <t>Jean-Paul Rappeneau</t>
  </si>
  <si>
    <t>Peter Coyote</t>
  </si>
  <si>
    <t>Comedy|Drama|Mystery|Romance|Thriller|War</t>
  </si>
  <si>
    <t>Isabelle Adjani</t>
  </si>
  <si>
    <t xml:space="preserve">Bon voyage </t>
  </si>
  <si>
    <t>Virginie Ledoyen</t>
  </si>
  <si>
    <t>actress|bordeaux|german|heavy water|nazi</t>
  </si>
  <si>
    <t>http://www.imdb.com/title/tt0310778/?ref_=fn_tt_tt_1</t>
  </si>
  <si>
    <t>George A. Romero</t>
  </si>
  <si>
    <t>Shawn Roberts</t>
  </si>
  <si>
    <t>Horror</t>
  </si>
  <si>
    <t>Tony Nappo</t>
  </si>
  <si>
    <t xml:space="preserve">Land of the Dead </t>
  </si>
  <si>
    <t>Pedro Miguel Arce</t>
  </si>
  <si>
    <t>apocalypse|mercenary|skyscraper|urban setting|zombie apocalypse</t>
  </si>
  <si>
    <t>http://www.imdb.com/title/tt0418819/?ref_=fn_tt_tt_1</t>
  </si>
  <si>
    <t>Michael Haneke</t>
  </si>
  <si>
    <t>Burghart Klaußner</t>
  </si>
  <si>
    <t>Drama|Mystery</t>
  </si>
  <si>
    <t>Ulrich Tukur</t>
  </si>
  <si>
    <t xml:space="preserve">The White Ribbon </t>
  </si>
  <si>
    <t>Leonie Benesch</t>
  </si>
  <si>
    <t>children|doctor|mysterious event|pastor|small village</t>
  </si>
  <si>
    <t>http://www.imdb.com/title/tt1149362/?ref_=fn_tt_tt_1</t>
  </si>
  <si>
    <t>German</t>
  </si>
  <si>
    <t>Michel Hazanavicius</t>
  </si>
  <si>
    <t>Ed Lauter</t>
  </si>
  <si>
    <t>Comedy|Drama|Romance</t>
  </si>
  <si>
    <t>Bérénice Bejo</t>
  </si>
  <si>
    <t xml:space="preserve">The Artist </t>
  </si>
  <si>
    <t>Beth Grant</t>
  </si>
  <si>
    <t>1920s|jack russell terrier|modern silent movie|movie star|movie studio</t>
  </si>
  <si>
    <t>http://www.imdb.com/title/tt1655442/?ref_=fn_tt_tt_1</t>
  </si>
  <si>
    <t>Fritz Lang</t>
  </si>
  <si>
    <t>Gustav Fröhlich</t>
  </si>
  <si>
    <t>Drama|Sci-Fi</t>
  </si>
  <si>
    <t>Brigitte Helm</t>
  </si>
  <si>
    <t xml:space="preserve">Metropolis </t>
  </si>
  <si>
    <t>Rudolf Klein-Rogge</t>
  </si>
  <si>
    <t>art deco|bible quote|dance|silent film|worker</t>
  </si>
  <si>
    <t>http://www.imdb.com/title/tt0017136/?ref_=fn_tt_tt_1</t>
  </si>
  <si>
    <t>Alex Garland</t>
  </si>
  <si>
    <t>Sonoya Mizuno</t>
  </si>
  <si>
    <t>Drama|Mystery|Sci-Fi|Thriller</t>
  </si>
  <si>
    <t>Elina Alminas</t>
  </si>
  <si>
    <t xml:space="preserve">Ex Machina </t>
  </si>
  <si>
    <t>Corey Johnson</t>
  </si>
  <si>
    <t>artificial intelligence|robot|robot human relationship|turing test|video surveillance</t>
  </si>
  <si>
    <t>http://www.imdb.com/title/tt0470752/?ref_=fn_tt_tt_1</t>
  </si>
  <si>
    <t>William Dear</t>
  </si>
  <si>
    <t>Cheech Marin</t>
  </si>
  <si>
    <t>Comedy|Drama|Family|Sport</t>
  </si>
  <si>
    <t>Clifton Collins Jr.</t>
  </si>
  <si>
    <t xml:space="preserve">The Perfect Game </t>
  </si>
  <si>
    <t>Bruce McGill</t>
  </si>
  <si>
    <t>baseball movie|little league|little league baseball|mexico|three word title</t>
  </si>
  <si>
    <t>http://www.imdb.com/title/tt0473102/?ref_=fn_tt_tt_1</t>
  </si>
  <si>
    <t>Kar-Wai Wong</t>
  </si>
  <si>
    <t>Li Gong</t>
  </si>
  <si>
    <t>number in title|train|woman slaps a man|woman slaps man|written by director</t>
  </si>
  <si>
    <t>http://www.imdb.com/title/tt0212712/?ref_=fn_tt_tt_1</t>
  </si>
  <si>
    <t>Cantonese</t>
  </si>
  <si>
    <t>Hong Kong</t>
  </si>
  <si>
    <t>Chuan Lu</t>
  </si>
  <si>
    <t>Yuanyuan Gao</t>
  </si>
  <si>
    <t>Drama|History|War</t>
  </si>
  <si>
    <t>Ye Liu</t>
  </si>
  <si>
    <t xml:space="preserve">City of Life and Death </t>
  </si>
  <si>
    <t>Ryu Kohata</t>
  </si>
  <si>
    <t>atrocity|battle|chinese|horseback riding|martial arts</t>
  </si>
  <si>
    <t>http://www.imdb.com/title/tt1124052/?ref_=fn_tt_tt_1</t>
  </si>
  <si>
    <t>Stephen Chow</t>
  </si>
  <si>
    <t>Karen Mok</t>
  </si>
  <si>
    <t>Action|Comedy|Sport</t>
  </si>
  <si>
    <t>Wei Zhao</t>
  </si>
  <si>
    <t xml:space="preserve">Shaolin Soccer </t>
  </si>
  <si>
    <t>Kwok-Kwan Chan</t>
  </si>
  <si>
    <t>cult film|kung fu|martial arts|shaolin|soccer</t>
  </si>
  <si>
    <t>http://www.imdb.com/title/tt0286112/?ref_=fn_tt_tt_1</t>
  </si>
  <si>
    <t>E. Elias Merhige</t>
  </si>
  <si>
    <t>Udo Kier</t>
  </si>
  <si>
    <t>Drama|Horror</t>
  </si>
  <si>
    <t>Eddie Izzard</t>
  </si>
  <si>
    <t xml:space="preserve">Shadow of the Vampire </t>
  </si>
  <si>
    <t>Catherine McCormack</t>
  </si>
  <si>
    <t>actor|breasts|film actress|nosferatu|vampire</t>
  </si>
  <si>
    <t>http://www.imdb.com/title/tt0189998/?ref_=fn_tt_tt_1</t>
  </si>
  <si>
    <t>Andrew Currie</t>
  </si>
  <si>
    <t>Henry Czerny</t>
  </si>
  <si>
    <t>Comedy|Drama|Horror|Sci-Fi</t>
  </si>
  <si>
    <t>Alexia Fast</t>
  </si>
  <si>
    <t xml:space="preserve">Fido </t>
  </si>
  <si>
    <t>Kesun Loder</t>
  </si>
  <si>
    <t>decapitation|neighbor|neighborhood|next door neighbor|zombie</t>
  </si>
  <si>
    <t>http://www.imdb.com/title/tt0457572/?ref_=fn_tt_tt_1</t>
  </si>
  <si>
    <t>Aleksey German</t>
  </si>
  <si>
    <t>Yuriy Tsurilo</t>
  </si>
  <si>
    <t>Leonid Yarmolnik</t>
  </si>
  <si>
    <t xml:space="preserve">Hard to Be a God </t>
  </si>
  <si>
    <t>Valentin Golubenko</t>
  </si>
  <si>
    <t>fictional war|hanging|male full frontal nudity|medieval times|nudity</t>
  </si>
  <si>
    <t>http://www.imdb.com/title/tt2328813/?ref_=fn_tt_tt_1</t>
  </si>
  <si>
    <t>Russia</t>
  </si>
  <si>
    <t>Troy Duffy</t>
  </si>
  <si>
    <t>David Della Rocco</t>
  </si>
  <si>
    <t>Norman Reedus</t>
  </si>
  <si>
    <t xml:space="preserve">The Boondock Saints </t>
  </si>
  <si>
    <t>Bob Marley</t>
  </si>
  <si>
    <t>fbi|fbi agent|friend|irish|mafia</t>
  </si>
  <si>
    <t>http://www.imdb.com/title/tt0144117/?ref_=fn_tt_tt_1</t>
  </si>
  <si>
    <t>Anton Corbijn</t>
  </si>
  <si>
    <t>Samantha Morton</t>
  </si>
  <si>
    <t>Biography|Drama|Music</t>
  </si>
  <si>
    <t>Sam Riley</t>
  </si>
  <si>
    <t xml:space="preserve">Control </t>
  </si>
  <si>
    <t>Alexandra Maria Lara</t>
  </si>
  <si>
    <t>band|employment agency|singer|stage fright|suicide</t>
  </si>
  <si>
    <t>http://www.imdb.com/title/tt0421082/?ref_=fn_tt_tt_1</t>
  </si>
  <si>
    <t>Wolfgang Becker</t>
  </si>
  <si>
    <t>Chulpan Khamatova</t>
  </si>
  <si>
    <t>Drama|Romance</t>
  </si>
  <si>
    <t>Florian Lukas</t>
  </si>
  <si>
    <t xml:space="preserve">Good Bye Lenin! </t>
  </si>
  <si>
    <t>coma|east germany|german democratic republic|germany|heart attack</t>
  </si>
  <si>
    <t>http://www.imdb.com/title/tt0301357/?ref_=fn_tt_tt_1</t>
  </si>
  <si>
    <t>Michael Crichton</t>
  </si>
  <si>
    <t>Michael Elphick</t>
  </si>
  <si>
    <t>Adventure|Crime|Drama|Thriller</t>
  </si>
  <si>
    <t>Lesley-Anne Down</t>
  </si>
  <si>
    <t xml:space="preserve">The Great Train Robbery </t>
  </si>
  <si>
    <t>Pamela Salem</t>
  </si>
  <si>
    <t>bank|gold|key|safe|train</t>
  </si>
  <si>
    <t>http://www.imdb.com/title/tt0079240/?ref_=fn_tt_tt_1</t>
  </si>
  <si>
    <t>John Frankenheimer</t>
  </si>
  <si>
    <t>Paul Scofield</t>
  </si>
  <si>
    <t>Thriller|War</t>
  </si>
  <si>
    <t>Jeanne Moreau</t>
  </si>
  <si>
    <t xml:space="preserve">The Train </t>
  </si>
  <si>
    <t>Michel Simon</t>
  </si>
  <si>
    <t>art|french|german|painting|train</t>
  </si>
  <si>
    <t>http://www.imdb.com/title/tt0059825/?ref_=fn_tt_tt_1</t>
  </si>
  <si>
    <t>Unrated</t>
  </si>
  <si>
    <t>Guy Hamilton</t>
  </si>
  <si>
    <t>Carl Weathers</t>
  </si>
  <si>
    <t>Action|Drama|War</t>
  </si>
  <si>
    <t>Harrison Ford</t>
  </si>
  <si>
    <t xml:space="preserve">Force 10 from Navarone </t>
  </si>
  <si>
    <t>Franco Nero</t>
  </si>
  <si>
    <t>colonel|mission|partisan|spy|traitor</t>
  </si>
  <si>
    <t>http://www.imdb.com/title/tt0077572/?ref_=fn_tt_tt_1</t>
  </si>
  <si>
    <t>Michael Moore</t>
  </si>
  <si>
    <t>Dick Clark</t>
  </si>
  <si>
    <t>Crime|Documentary|Drama</t>
  </si>
  <si>
    <t xml:space="preserve">Bowling for Columbine </t>
  </si>
  <si>
    <t>Bill Clinton</t>
  </si>
  <si>
    <t>bank|columbine|columbine high school killings|firearm|school shooting</t>
  </si>
  <si>
    <t>http://www.imdb.com/title/tt0310793/?ref_=fn_tt_tt_1</t>
  </si>
  <si>
    <t>Pawel Pawlikowski</t>
  </si>
  <si>
    <t>Agata Trzebuchowska</t>
  </si>
  <si>
    <t>Drama</t>
  </si>
  <si>
    <t>Joanna Kulig</t>
  </si>
  <si>
    <t xml:space="preserve">Ida </t>
  </si>
  <si>
    <t>Agata Kulesza</t>
  </si>
  <si>
    <t>convent|jew|jewish|nun|poland</t>
  </si>
  <si>
    <t>http://www.imdb.com/title/tt2718492/?ref_=fn_tt_tt_1</t>
  </si>
  <si>
    <t>Polish</t>
  </si>
  <si>
    <t>Poland</t>
  </si>
  <si>
    <t>George Miller</t>
  </si>
  <si>
    <t>Bruce Spence</t>
  </si>
  <si>
    <t>Action|Adventure|Sci-Fi|Thriller</t>
  </si>
  <si>
    <t>Vernon Wells</t>
  </si>
  <si>
    <t xml:space="preserve">Mad Max 2: The Road Warrior </t>
  </si>
  <si>
    <t>Kjell Nilsson</t>
  </si>
  <si>
    <t>australian|gasoline|post apocalypse|refinery|warrior</t>
  </si>
  <si>
    <t>http://www.imdb.com/title/tt0082694/?ref_=fn_tt_tt_1</t>
  </si>
  <si>
    <t>Australia</t>
  </si>
  <si>
    <t>David Sington</t>
  </si>
  <si>
    <t>Buzz Aldrin</t>
  </si>
  <si>
    <t>Documentary|History</t>
  </si>
  <si>
    <t>John F. Kennedy</t>
  </si>
  <si>
    <t xml:space="preserve">In the Shadow of the Moon </t>
  </si>
  <si>
    <t>Neil Armstrong</t>
  </si>
  <si>
    <t>1960s|astronaut|moon|nasa|spacecraft accident</t>
  </si>
  <si>
    <t>http://www.imdb.com/title/tt0925248/?ref_=fn_tt_tt_1</t>
  </si>
  <si>
    <t>Shane Meadows</t>
  </si>
  <si>
    <t>Annette Badland</t>
  </si>
  <si>
    <t>Comedy|Drama|Romance|Sport</t>
  </si>
  <si>
    <t>Bob Hoskins</t>
  </si>
  <si>
    <t xml:space="preserve">24 7: Twenty Four Seven </t>
  </si>
  <si>
    <t>Karl Collins</t>
  </si>
  <si>
    <t>fight|gang|hiking|wales|working class</t>
  </si>
  <si>
    <t>http://www.imdb.com/title/tt0120391/?ref_=fn_tt_tt_1</t>
  </si>
  <si>
    <t>Tom Tykwer</t>
  </si>
  <si>
    <t>Ludger Pistor</t>
  </si>
  <si>
    <t>Crime|Drama</t>
  </si>
  <si>
    <t>Moritz Bleibtreu</t>
  </si>
  <si>
    <t xml:space="preserve">Run Lola Run </t>
  </si>
  <si>
    <t>Armin Rohde</t>
  </si>
  <si>
    <t>bechdel test failed|money|multiple outcomes|repeated event|subway</t>
  </si>
  <si>
    <t>http://www.imdb.com/title/tt0130827/?ref_=fn_tt_tt_1</t>
  </si>
  <si>
    <t>Gary Stretch</t>
  </si>
  <si>
    <t>Crime|Drama|Thriller</t>
  </si>
  <si>
    <t>Paddy Considine</t>
  </si>
  <si>
    <t xml:space="preserve">Dead Man's Shoes </t>
  </si>
  <si>
    <t>George Newton</t>
  </si>
  <si>
    <t>anger|army veteran|independent film|revenge|sex scene</t>
  </si>
  <si>
    <t>http://www.imdb.com/title/tt0419677/?ref_=fn_tt_tt_1</t>
  </si>
  <si>
    <t>Guy Maddin</t>
  </si>
  <si>
    <t>CindyMarie Small</t>
  </si>
  <si>
    <t>Comedy|Horror|Musical</t>
  </si>
  <si>
    <t>Sarah Murphy-Dyson</t>
  </si>
  <si>
    <t xml:space="preserve">Dracula: Pages from a Virgin's Diary </t>
  </si>
  <si>
    <t>Brent Neale</t>
  </si>
  <si>
    <t>ballet|cult film|dance|dracula|gothic</t>
  </si>
  <si>
    <t>http://www.imdb.com/title/tt0293113/?ref_=fn_tt_tt_1</t>
  </si>
  <si>
    <t>Khalid Mohamed</t>
  </si>
  <si>
    <t>Manoj Bajpayee</t>
  </si>
  <si>
    <t>Karisma Kapoor</t>
  </si>
  <si>
    <t xml:space="preserve">Fiza </t>
  </si>
  <si>
    <t>Jaya Bhaduri</t>
  </si>
  <si>
    <t>mumbai riots|politician|riot|suicide|tragic event</t>
  </si>
  <si>
    <t>http://www.imdb.com/title/tt0248012/?ref_=fn_tt_tt_1</t>
  </si>
  <si>
    <t>Hindi</t>
  </si>
  <si>
    <t>India</t>
  </si>
  <si>
    <t>Eddie Albert</t>
  </si>
  <si>
    <t xml:space="preserve">The Party's Over </t>
  </si>
  <si>
    <t>Louise Sorel</t>
  </si>
  <si>
    <t>beatnik|businessman|necrophilia|party|partying</t>
  </si>
  <si>
    <t>http://www.imdb.com/title/tt0060816/?ref_=fn_tt_tt_1</t>
  </si>
  <si>
    <t>Georg Wilhelm Pabst</t>
  </si>
  <si>
    <t>Francis Lederer</t>
  </si>
  <si>
    <t>Louise Brooks</t>
  </si>
  <si>
    <t xml:space="preserve">Pandora's Box </t>
  </si>
  <si>
    <t>Fritz Kortner</t>
  </si>
  <si>
    <t>escape|femme fatale|german expressionism|lust|violence</t>
  </si>
  <si>
    <t>http://www.imdb.com/title/tt0018737/?ref_=fn_tt_tt_1</t>
  </si>
  <si>
    <t>Richard Lester</t>
  </si>
  <si>
    <t>Ringo Starr</t>
  </si>
  <si>
    <t>Comedy|Musical</t>
  </si>
  <si>
    <t>Paul McCartney</t>
  </si>
  <si>
    <t xml:space="preserve">A Hard Day's Night </t>
  </si>
  <si>
    <t>George Harrison</t>
  </si>
  <si>
    <t>boy|concert|drummer|manager|television</t>
  </si>
  <si>
    <t>http://www.imdb.com/title/tt0058182/?ref_=fn_tt_tt_1</t>
  </si>
  <si>
    <t>Approved</t>
  </si>
  <si>
    <t>Akira Kurosawa</t>
  </si>
  <si>
    <t>Minoru Chiaki</t>
  </si>
  <si>
    <t>Action|Adventure|Drama</t>
  </si>
  <si>
    <t>Takashi Shimura</t>
  </si>
  <si>
    <t xml:space="preserve">Seven Samurai </t>
  </si>
  <si>
    <t>Kamatari Fujiwara</t>
  </si>
  <si>
    <t>16th century|battle|japan|practice|samurai</t>
  </si>
  <si>
    <t>http://www.imdb.com/title/tt0047478/?ref_=fn_tt_tt_1</t>
  </si>
  <si>
    <t>Japanese</t>
  </si>
  <si>
    <t>Tom DiCillo</t>
  </si>
  <si>
    <t>Tina Louise</t>
  </si>
  <si>
    <t>Comedy|Music|Romance</t>
  </si>
  <si>
    <t>Brad Pitt</t>
  </si>
  <si>
    <t xml:space="preserve">Johnny Suede </t>
  </si>
  <si>
    <t>Nick Cave</t>
  </si>
  <si>
    <t>idol|musician|vomiting|watching television|wyoming</t>
  </si>
  <si>
    <t>http://www.imdb.com/title/tt0104567/?ref_=fn_tt_tt_1</t>
  </si>
  <si>
    <t>Switzerland</t>
  </si>
  <si>
    <t>Lucio Fulci</t>
  </si>
  <si>
    <t>David Warbeck</t>
  </si>
  <si>
    <t>Catriona MacColl</t>
  </si>
  <si>
    <t xml:space="preserve">The Beyond </t>
  </si>
  <si>
    <t>Al Cliver</t>
  </si>
  <si>
    <t>doctor|hell|hotel|painter|plumber</t>
  </si>
  <si>
    <t>http://www.imdb.com/title/tt0082307/?ref_=fn_tt_tt_1</t>
  </si>
  <si>
    <t>Italian</t>
  </si>
  <si>
    <t>Italy</t>
  </si>
  <si>
    <t>X</t>
  </si>
  <si>
    <t>Carl Theodor Dreyer</t>
  </si>
  <si>
    <t>Sylvia Eckhausen</t>
  </si>
  <si>
    <t>Drama|Fantasy</t>
  </si>
  <si>
    <t>Hanne Aagesen</t>
  </si>
  <si>
    <t xml:space="preserve">Ordet </t>
  </si>
  <si>
    <t>Ejner Federspiel</t>
  </si>
  <si>
    <t>august|doctor|faith|patriarch|prayer</t>
  </si>
  <si>
    <t>http://www.imdb.com/title/tt0048452/?ref_=fn_tt_tt_1</t>
  </si>
  <si>
    <t>Danish</t>
  </si>
  <si>
    <t>Denmark</t>
  </si>
  <si>
    <t>Jean-Luc Godard</t>
  </si>
  <si>
    <t>Macha Méril</t>
  </si>
  <si>
    <t>Philippe Leroy</t>
  </si>
  <si>
    <t xml:space="preserve">Une Femme Mariée </t>
  </si>
  <si>
    <t>Rita Maiden</t>
  </si>
  <si>
    <t>acting|actor|face slap|fashion|magazine</t>
  </si>
  <si>
    <t>http://www.imdb.com/title/tt0058701/?ref_=fn_tt_tt_1</t>
  </si>
  <si>
    <t>Jim Chuchu</t>
  </si>
  <si>
    <t>Olwenya Maina</t>
  </si>
  <si>
    <t>Paul Ogola</t>
  </si>
  <si>
    <t xml:space="preserve">Stories of Our Lives </t>
  </si>
  <si>
    <t>Mugambi Nthiga</t>
  </si>
  <si>
    <t>http://www.imdb.com/title/tt3973612/?ref_=fn_tt_tt_1</t>
  </si>
  <si>
    <t>Swahili</t>
  </si>
  <si>
    <t>Kenya</t>
  </si>
  <si>
    <t>Ivan Kavanagh</t>
  </si>
  <si>
    <t>Michael Parle</t>
  </si>
  <si>
    <t>Patrick O'Donnell</t>
  </si>
  <si>
    <t xml:space="preserve">Tin Can Man </t>
  </si>
  <si>
    <t>Emma Eliza Regan</t>
  </si>
  <si>
    <t>http://www.imdb.com/title/tt1235811/?ref_=fn_tt_tt_1</t>
  </si>
  <si>
    <t>Ireland</t>
  </si>
  <si>
    <t>Color</t>
  </si>
  <si>
    <t>David Yates</t>
  </si>
  <si>
    <t>Daniel Radcliffe</t>
  </si>
  <si>
    <t>Adventure|Family|Fantasy|Mystery</t>
  </si>
  <si>
    <t xml:space="preserve">Harry Potter and the Half-Blood Prince </t>
  </si>
  <si>
    <t>Rupert Grint</t>
  </si>
  <si>
    <t>blood|book|love|potion|professor</t>
  </si>
  <si>
    <t>http://www.imdb.com/title/tt0417741/?ref_=fn_tt_tt_1</t>
  </si>
  <si>
    <t>Peter Jackson</t>
  </si>
  <si>
    <t>Adam Brown</t>
  </si>
  <si>
    <t>Adventure|Fantasy</t>
  </si>
  <si>
    <t>Aidan Turner</t>
  </si>
  <si>
    <t xml:space="preserve">The Hobbit: The Battle of the Five Armies </t>
  </si>
  <si>
    <t>James Nesbitt</t>
  </si>
  <si>
    <t>army|elf|hobbit|middle earth|orc</t>
  </si>
  <si>
    <t>http://www.imdb.com/title/tt2310332/?ref_=fn_tt_tt_1</t>
  </si>
  <si>
    <t>New Zealand</t>
  </si>
  <si>
    <t>Marc Forster</t>
  </si>
  <si>
    <t>Mathieu Amalric</t>
  </si>
  <si>
    <t>Action|Adventure</t>
  </si>
  <si>
    <t>Giancarlo Giannini</t>
  </si>
  <si>
    <t xml:space="preserve">Quantum of Solace </t>
  </si>
  <si>
    <t>Rory Kinnear</t>
  </si>
  <si>
    <t>action hero|attempted rape|bond girl|official james bond series|revenge</t>
  </si>
  <si>
    <t>http://www.imdb.com/title/tt0830515/?ref_=fn_tt_tt_1</t>
  </si>
  <si>
    <t>Thomas Kretschmann</t>
  </si>
  <si>
    <t>Action|Adventure|Drama|Romance</t>
  </si>
  <si>
    <t>Naomi Watts</t>
  </si>
  <si>
    <t xml:space="preserve">King Kong </t>
  </si>
  <si>
    <t>Evan Parke</t>
  </si>
  <si>
    <t>animal name in title|ape abducts a woman|gorilla|island|king kong</t>
  </si>
  <si>
    <t>http://www.imdb.com/title/tt0360717/?ref_=fn_tt_tt_1</t>
  </si>
  <si>
    <t>Sam Mendes</t>
  </si>
  <si>
    <t>Christoph Waltz</t>
  </si>
  <si>
    <t xml:space="preserve">Spectre </t>
  </si>
  <si>
    <t>Stephanie Sigman</t>
  </si>
  <si>
    <t>bomb|espionage|sequel|spy|terrorist</t>
  </si>
  <si>
    <t>http://www.imdb.com/title/tt2379713/?ref_=fn_tt_tt_1</t>
  </si>
  <si>
    <t>Helen McCrory</t>
  </si>
  <si>
    <t>Albert Finney</t>
  </si>
  <si>
    <t xml:space="preserve">Skyfall </t>
  </si>
  <si>
    <t>brawl|childhood home|computer cracker|intelligence agency|terrorist cell</t>
  </si>
  <si>
    <t>http://www.imdb.com/title/tt1074638/?ref_=fn_tt_tt_1</t>
  </si>
  <si>
    <t>Brett Ratner</t>
  </si>
  <si>
    <t>Kelsey Grammer</t>
  </si>
  <si>
    <t>Action|Adventure|Fantasy|Sci-Fi|Thriller</t>
  </si>
  <si>
    <t>Hugh Jackman</t>
  </si>
  <si>
    <t xml:space="preserve">X-Men: The Last Stand </t>
  </si>
  <si>
    <t>Daniel Cudmore</t>
  </si>
  <si>
    <t>battle|mutant|outrage|walking through a wall|x men</t>
  </si>
  <si>
    <t>http://www.imdb.com/title/tt0376994/?ref_=fn_tt_tt_1</t>
  </si>
  <si>
    <t>Baz Luhrmann</t>
  </si>
  <si>
    <t>Elizabeth Debicki</t>
  </si>
  <si>
    <t xml:space="preserve">The Great Gatsby </t>
  </si>
  <si>
    <t>Steve Bisley</t>
  </si>
  <si>
    <t>ingratitude|mansion|party|title appears in writing|tragedy</t>
  </si>
  <si>
    <t>http://www.imdb.com/title/tt1343092/?ref_=fn_tt_tt_1</t>
  </si>
  <si>
    <t>Jon Favreau</t>
  </si>
  <si>
    <t>Bill Murray</t>
  </si>
  <si>
    <t>Adventure|Drama|Family|Fantasy</t>
  </si>
  <si>
    <t>Scarlett Johansson</t>
  </si>
  <si>
    <t xml:space="preserve">The Jungle Book </t>
  </si>
  <si>
    <t>Garry Shandling</t>
  </si>
  <si>
    <t>fire|jungle|remake|tiger|wolf</t>
  </si>
  <si>
    <t>http://www.imdb.com/title/tt3040964/?ref_=fn_tt_tt_1</t>
  </si>
  <si>
    <t>Roland Joffé</t>
  </si>
  <si>
    <t>Alice Englert</t>
  </si>
  <si>
    <t>Action|Adventure|Romance|Sci-Fi</t>
  </si>
  <si>
    <t>Tamsin Egerton</t>
  </si>
  <si>
    <t xml:space="preserve">The Lovers </t>
  </si>
  <si>
    <t>Bipasha Basu</t>
  </si>
  <si>
    <t>1770s|british india|great barrier reef|india|ring</t>
  </si>
  <si>
    <t>http://www.imdb.com/title/tt1321869/?ref_=fn_tt_tt_1</t>
  </si>
  <si>
    <t>Belgium</t>
  </si>
  <si>
    <t>Hideaki Anno</t>
  </si>
  <si>
    <t>Shin'ya Tsukamoto</t>
  </si>
  <si>
    <t>Action|Adventure|Drama|Horror|Sci-Fi</t>
  </si>
  <si>
    <t>Mark Chinnery</t>
  </si>
  <si>
    <t xml:space="preserve">Godzilla Resurgence </t>
  </si>
  <si>
    <t>Atsuko Maeda</t>
  </si>
  <si>
    <t>blood|godzilla|monster|sequel</t>
  </si>
  <si>
    <t>http://www.imdb.com/title/tt4262980/?ref_=fn_tt_tt_1</t>
  </si>
  <si>
    <t>Angelina Jolie Pitt</t>
  </si>
  <si>
    <t>Action|Adventure|Biography|Drama|History|Romance|War</t>
  </si>
  <si>
    <t xml:space="preserve">Alexander </t>
  </si>
  <si>
    <t>Brian Blessed</t>
  </si>
  <si>
    <t>ancient greece|conquest|greek|greek myth|king</t>
  </si>
  <si>
    <t>http://www.imdb.com/title/tt0346491/?ref_=fn_tt_tt_1</t>
  </si>
  <si>
    <t>Robert Pattinson</t>
  </si>
  <si>
    <t xml:space="preserve">Harry Potter and the Order of the Phoenix </t>
  </si>
  <si>
    <t>Fiona Shaw</t>
  </si>
  <si>
    <t>battle|magic|school|teacher|wizard</t>
  </si>
  <si>
    <t>http://www.imdb.com/title/tt0373889/?ref_=fn_tt_tt_1</t>
  </si>
  <si>
    <t>Mike Newell</t>
  </si>
  <si>
    <t xml:space="preserve">Harry Potter and the Goblet of Fire </t>
  </si>
  <si>
    <t>fire|goblet|magic|tournament|wizard</t>
  </si>
  <si>
    <t>http://www.imdb.com/title/tt0330373/?ref_=fn_tt_tt_1</t>
  </si>
  <si>
    <t>Lana Wachowski</t>
  </si>
  <si>
    <t>Collin Chou</t>
  </si>
  <si>
    <t>Action|Sci-Fi</t>
  </si>
  <si>
    <t>Essie Davis</t>
  </si>
  <si>
    <t xml:space="preserve">The Matrix Revolutions </t>
  </si>
  <si>
    <t>Nona Gaye</t>
  </si>
  <si>
    <t>battle|epic|fight|future|machine</t>
  </si>
  <si>
    <t>http://www.imdb.com/title/tt0242653/?ref_=fn_tt_tt_1</t>
  </si>
  <si>
    <t>Charlize Theron</t>
  </si>
  <si>
    <t>Tom Hardy</t>
  </si>
  <si>
    <t xml:space="preserve">Mad Max: Fury Road </t>
  </si>
  <si>
    <t>Zoë Kravitz</t>
  </si>
  <si>
    <t>australia|desert|escape|on the run|post apocalypse</t>
  </si>
  <si>
    <t>http://www.imdb.com/title/tt1392190/?ref_=fn_tt_tt_1</t>
  </si>
  <si>
    <t>David Bowers</t>
  </si>
  <si>
    <t>Adventure|Animation|Comedy|Family</t>
  </si>
  <si>
    <t xml:space="preserve">Flushed Away </t>
  </si>
  <si>
    <t>David Suchet</t>
  </si>
  <si>
    <t>boat|frog|rat|sewer|toad</t>
  </si>
  <si>
    <t>http://www.imdb.com/title/tt0424095/?ref_=fn_tt_tt_1</t>
  </si>
  <si>
    <t>Christopher McQuarrie</t>
  </si>
  <si>
    <t>Jeremy Renner</t>
  </si>
  <si>
    <t>Tom Cruise</t>
  </si>
  <si>
    <t xml:space="preserve">Mission: Impossible - Rogue Nation </t>
  </si>
  <si>
    <t>Sean Harris</t>
  </si>
  <si>
    <t>capture|computer hacker|mission|rogue agent|spy</t>
  </si>
  <si>
    <t>http://www.imdb.com/title/tt2381249/?ref_=fn_tt_tt_1</t>
  </si>
  <si>
    <t>Breck Eisner</t>
  </si>
  <si>
    <t>Rainn Wilson</t>
  </si>
  <si>
    <t>Action|Adventure|Comedy|Thriller</t>
  </si>
  <si>
    <t>Matthew McConaughey</t>
  </si>
  <si>
    <t xml:space="preserve">Sahara </t>
  </si>
  <si>
    <t>Delroy Lindo</t>
  </si>
  <si>
    <t>beach|civil war|desert|dictator|ship</t>
  </si>
  <si>
    <t>http://www.imdb.com/title/tt0318649/?ref_=fn_tt_tt_1</t>
  </si>
  <si>
    <t>Michael Apted</t>
  </si>
  <si>
    <t>Maria Grazia Cucinotta</t>
  </si>
  <si>
    <t xml:space="preserve">The World Is Not Enough </t>
  </si>
  <si>
    <t>Desmond Llewelyn</t>
  </si>
  <si>
    <t>british|oil|scientist|terrorist|tycoon</t>
  </si>
  <si>
    <t>http://www.imdb.com/title/tt0143145/?ref_=fn_tt_tt_1</t>
  </si>
  <si>
    <t>Animation|Comedy|Family|Musical</t>
  </si>
  <si>
    <t>Robin Williams</t>
  </si>
  <si>
    <t xml:space="preserve">Happy Feet 2 </t>
  </si>
  <si>
    <t>Common</t>
  </si>
  <si>
    <t>3d|antarctica|krill|penguin|sequel</t>
  </si>
  <si>
    <t>http://www.imdb.com/title/tt1402488/?ref_=fn_tt_tt_1</t>
  </si>
  <si>
    <t>Ridley Scott</t>
  </si>
  <si>
    <t>María Valverde</t>
  </si>
  <si>
    <t>Christian Bale</t>
  </si>
  <si>
    <t xml:space="preserve">Exodus: Gods and Kings </t>
  </si>
  <si>
    <t>Ben Mendelsohn</t>
  </si>
  <si>
    <t>egypt|exodus|moses|pharaoh|plague</t>
  </si>
  <si>
    <t>http://www.imdb.com/title/tt1528100/?ref_=fn_tt_tt_1</t>
  </si>
  <si>
    <t>Steven Spielberg</t>
  </si>
  <si>
    <t>Penelope Wilton</t>
  </si>
  <si>
    <t>Adventure|Family|Fantasy</t>
  </si>
  <si>
    <t>Mark Rylance</t>
  </si>
  <si>
    <t xml:space="preserve">The BFG </t>
  </si>
  <si>
    <t>Rafe Spall</t>
  </si>
  <si>
    <t>cannibal|evil brother|giant|london england|queen</t>
  </si>
  <si>
    <t>http://www.imdb.com/title/tt3691740/?ref_=fn_tt_tt_1</t>
  </si>
  <si>
    <t>Alfonso Cuarón</t>
  </si>
  <si>
    <t>Gary Oldman</t>
  </si>
  <si>
    <t xml:space="preserve">Harry Potter and the Prisoner of Azkaban </t>
  </si>
  <si>
    <t>magic|muggle|serial killer|traitor|wizard</t>
  </si>
  <si>
    <t>http://www.imdb.com/title/tt0304141/?ref_=fn_tt_tt_1</t>
  </si>
  <si>
    <t>Bryan Brown</t>
  </si>
  <si>
    <t>Adventure|Drama|Romance|War</t>
  </si>
  <si>
    <t xml:space="preserve">Australia </t>
  </si>
  <si>
    <t>Eddie Baroo</t>
  </si>
  <si>
    <t>australia|cattle|darwin|drover|japanese</t>
  </si>
  <si>
    <t>http://www.imdb.com/title/tt0455824/?ref_=fn_tt_tt_1</t>
  </si>
  <si>
    <t>Matt Birch</t>
  </si>
  <si>
    <t>Dave Legeno</t>
  </si>
  <si>
    <t>Action|Fantasy</t>
  </si>
  <si>
    <t xml:space="preserve">Harry Potter and the Deathly Hallows: Part II </t>
  </si>
  <si>
    <t>Ralph Ineson</t>
  </si>
  <si>
    <t>http://www.imdb.com/title/tt1680310/?ref_=fn_tt_tt_1</t>
  </si>
  <si>
    <t>Chris Columbus</t>
  </si>
  <si>
    <t xml:space="preserve">Harry Potter and the Sorcerer's Stone </t>
  </si>
  <si>
    <t>Verne Troyer</t>
  </si>
  <si>
    <t>based on novel|birthday|evil wizard|quidditch|wizard</t>
  </si>
  <si>
    <t>http://www.imdb.com/title/tt0241527/?ref_=fn_tt_tt_1</t>
  </si>
  <si>
    <t>Toby Jones</t>
  </si>
  <si>
    <t>Fantasy</t>
  </si>
  <si>
    <t xml:space="preserve">Harry Potter and the Deathly Hallows: Part I </t>
  </si>
  <si>
    <t>Alfred Enoch</t>
  </si>
  <si>
    <t>http://www.imdb.com/title/tt1571403/?ref_=fn_tt_tt_1</t>
  </si>
  <si>
    <t>Bryan Singer</t>
  </si>
  <si>
    <t>Bruce Davison</t>
  </si>
  <si>
    <t xml:space="preserve">X-Men 2 </t>
  </si>
  <si>
    <t>Aaron Stanford</t>
  </si>
  <si>
    <t>mutant|prison|professor|school|x men</t>
  </si>
  <si>
    <t>http://www.imdb.com/title/tt0290334/?ref_=fn_tt_tt_1</t>
  </si>
  <si>
    <t>Frédéric Forestier</t>
  </si>
  <si>
    <t>Santiago Segura</t>
  </si>
  <si>
    <t>Adventure|Comedy|Family|Fantasy</t>
  </si>
  <si>
    <t>Alain Delon</t>
  </si>
  <si>
    <t xml:space="preserve">Asterix at the Olympic Games </t>
  </si>
  <si>
    <t>Vanessa Hessler</t>
  </si>
  <si>
    <t>1st century b.c.|lightsaber|local blockbuster|magical potion|potion</t>
  </si>
  <si>
    <t>http://www.imdb.com/title/tt0463872/?ref_=fn_tt_tt_1</t>
  </si>
  <si>
    <t>Basher Savage</t>
  </si>
  <si>
    <t>Adventure|Drama|Sci-Fi|Thriller</t>
  </si>
  <si>
    <t>Phaldut Sharma</t>
  </si>
  <si>
    <t xml:space="preserve">Gravity </t>
  </si>
  <si>
    <t>Amy Warren</t>
  </si>
  <si>
    <t>box office hit|long take|sole survivor|space|space station</t>
  </si>
  <si>
    <t>http://www.imdb.com/title/tt1454468/?ref_=fn_tt_tt_1</t>
  </si>
  <si>
    <t>Roger Spottiswoode</t>
  </si>
  <si>
    <t>Vincent Schiavelli</t>
  </si>
  <si>
    <t xml:space="preserve">Tomorrow Never Dies 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</si>
  <si>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</si>
  <si>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</si>
  <si>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</si>
  <si>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Paul Greengrass</t>
  </si>
  <si>
    <t>Riz Ahmed</t>
  </si>
  <si>
    <t>Action|Thriller</t>
  </si>
  <si>
    <t>Matt Damon</t>
  </si>
  <si>
    <t xml:space="preserve">Jason Bourne </t>
  </si>
  <si>
    <t>Ato Essandoh</t>
  </si>
  <si>
    <t>black ops|chase|cia|cia agent|repeated scene</t>
  </si>
  <si>
    <t>http://www.imdb.com/title/tt4196776/?ref_=fn_tt_tt_1</t>
  </si>
  <si>
    <t>Orlando Bloom</t>
  </si>
  <si>
    <t>Action|Adventure|Drama|Fantasy</t>
  </si>
  <si>
    <t>Christopher Lee</t>
  </si>
  <si>
    <t xml:space="preserve">The Lord of the Rings: The Fellowship of the Ring </t>
  </si>
  <si>
    <t>Billy Boyd</t>
  </si>
  <si>
    <t>elf|hobbit|middle earth|quest|ring</t>
  </si>
  <si>
    <t>http://www.imdb.com/title/tt0120737/?ref_=fn_tt_tt_1</t>
  </si>
  <si>
    <t>Rob Minkoff</t>
  </si>
  <si>
    <t>Nathan Lane</t>
  </si>
  <si>
    <t>Chazz Palminteri</t>
  </si>
  <si>
    <t xml:space="preserve">Stuart Little </t>
  </si>
  <si>
    <t>Jeffrey Jones</t>
  </si>
  <si>
    <t>box office hit|cat|first part|mouse|orphanage</t>
  </si>
  <si>
    <t>http://www.imdb.com/title/tt0164912/?ref_=fn_tt_tt_1</t>
  </si>
  <si>
    <t>Peter Chelsom</t>
  </si>
  <si>
    <t>Warren Beatty</t>
  </si>
  <si>
    <t>Del Zamora</t>
  </si>
  <si>
    <t xml:space="preserve">Town &amp; Country </t>
  </si>
  <si>
    <t>anniversary|architect|cellist|friend|hardware store</t>
  </si>
  <si>
    <t>http://www.imdb.com/title/tt0141907/?ref_=fn_tt_tt_1</t>
  </si>
  <si>
    <t>New Line</t>
  </si>
  <si>
    <t xml:space="preserve">Harry Potter and the Chamber of Secrets </t>
  </si>
  <si>
    <t>Emma Watson</t>
  </si>
  <si>
    <t>bildungsroman|flying broom|invisibility cloak|monster|wizardry</t>
  </si>
  <si>
    <t>http://www.imdb.com/title/tt0295297/?ref_=fn_tt_tt_1</t>
  </si>
  <si>
    <t>Spike Jonze</t>
  </si>
  <si>
    <t>Ryan Corr</t>
  </si>
  <si>
    <t>Catherine O'Hara</t>
  </si>
  <si>
    <t xml:space="preserve">Where the Wild Things Are </t>
  </si>
  <si>
    <t>Max Records</t>
  </si>
  <si>
    <t>based on children's book|creature|igloo|imagination|king</t>
  </si>
  <si>
    <t>http://www.imdb.com/title/tt0386117/?ref_=fn_tt_tt_1</t>
  </si>
  <si>
    <t>Edward Zwick</t>
  </si>
  <si>
    <t>Djimon Hounsou</t>
  </si>
  <si>
    <t>Adventure|Drama|Thriller</t>
  </si>
  <si>
    <t xml:space="preserve">Blood Diamond </t>
  </si>
  <si>
    <t>Stephen Collins</t>
  </si>
  <si>
    <t>diamond|elephant|fisherman|rebel|sierra leone</t>
  </si>
  <si>
    <t>http://www.imdb.com/title/tt0450259/?ref_=fn_tt_tt_1</t>
  </si>
  <si>
    <t>Jim Sturgess</t>
  </si>
  <si>
    <t>Tom Hanks</t>
  </si>
  <si>
    <t xml:space="preserve">Cloud Atlas </t>
  </si>
  <si>
    <t>Jim Broadbent</t>
  </si>
  <si>
    <t>composer|future|letter|nonlinear timeline|nursing home</t>
  </si>
  <si>
    <t>http://www.imdb.com/title/tt1371111/?ref_=fn_tt_tt_1</t>
  </si>
  <si>
    <t>Sean Huze</t>
  </si>
  <si>
    <t>Action|Drama|Thriller|War</t>
  </si>
  <si>
    <t xml:space="preserve">Green Zone </t>
  </si>
  <si>
    <t>Igal Naor</t>
  </si>
  <si>
    <t>cia|iraq|iraqi|political military conspiracy|weapon of mass destruction</t>
  </si>
  <si>
    <t>http://www.imdb.com/title/tt0947810/?ref_=fn_tt_tt_1</t>
  </si>
  <si>
    <t>Ni Ni</t>
  </si>
  <si>
    <t>Drama|History|Romance|War</t>
  </si>
  <si>
    <t xml:space="preserve">The Flowers of War </t>
  </si>
  <si>
    <t>Shigeo Kobayashi</t>
  </si>
  <si>
    <t>abusive stepfather|attempted rape|food shortage|sexual abuse|starving child</t>
  </si>
  <si>
    <t>http://www.imdb.com/title/tt1410063/?ref_=fn_tt_tt_1</t>
  </si>
  <si>
    <t>Luc Besson</t>
  </si>
  <si>
    <t>Bruce Willis</t>
  </si>
  <si>
    <t>Action|Adventure|Sci-Fi</t>
  </si>
  <si>
    <t>Milla Jovovich</t>
  </si>
  <si>
    <t xml:space="preserve">The Fifth Element </t>
  </si>
  <si>
    <t>1910s|alien|artificially created woman|love|taxi driver</t>
  </si>
  <si>
    <t>http://www.imdb.com/title/tt0119116/?ref_=fn_tt_tt_1</t>
  </si>
  <si>
    <t>Rosario Dawson</t>
  </si>
  <si>
    <t>Logan Lerman</t>
  </si>
  <si>
    <t xml:space="preserve">Percy Jackson &amp; the Olympians: The Lightning Thief </t>
  </si>
  <si>
    <t>Steve Coogan</t>
  </si>
  <si>
    <t>greek|lightning|lightning bolt|poseidon|teenager</t>
  </si>
  <si>
    <t>http://www.imdb.com/title/tt0814255/?ref_=fn_tt_tt_1</t>
  </si>
  <si>
    <t>Sydney Pollack</t>
  </si>
  <si>
    <t>George Harris</t>
  </si>
  <si>
    <t>Crime|Mystery|Thriller</t>
  </si>
  <si>
    <t>Curtiss Cook</t>
  </si>
  <si>
    <t xml:space="preserve">The Interpreter </t>
  </si>
  <si>
    <t>Michael Wright</t>
  </si>
  <si>
    <t>african|assassination|dialect|interpreter|threat</t>
  </si>
  <si>
    <t>http://www.imdb.com/title/tt0373926/?ref_=fn_tt_tt_1</t>
  </si>
  <si>
    <t>Aboriginal</t>
  </si>
  <si>
    <t>Tony Scott</t>
  </si>
  <si>
    <t>Stephen Dillane</t>
  </si>
  <si>
    <t xml:space="preserve">Spy Game </t>
  </si>
  <si>
    <t>china|cia|cold war|friendship|retirement</t>
  </si>
  <si>
    <t>http://www.imdb.com/title/tt0266987/?ref_=fn_tt_tt_1</t>
  </si>
  <si>
    <t>Kathryn Bigelow</t>
  </si>
  <si>
    <t>Christian Camargo</t>
  </si>
  <si>
    <t>Drama|History|Thriller|War</t>
  </si>
  <si>
    <t xml:space="preserve">K-19: The Widowmaker </t>
  </si>
  <si>
    <t>Lex Shrapnel</t>
  </si>
  <si>
    <t>courage|radiation sickness|radioactive contamination|sea|test launch</t>
  </si>
  <si>
    <t>http://www.imdb.com/title/tt0267626/?ref_=fn_tt_tt_1</t>
  </si>
  <si>
    <t>Andrey Konchalovskiy</t>
  </si>
  <si>
    <t>Action|Family|Fantasy|Musical</t>
  </si>
  <si>
    <t>Shirley Henderson</t>
  </si>
  <si>
    <t xml:space="preserve">The Nutcracker in 3D </t>
  </si>
  <si>
    <t>Richard E. Grant</t>
  </si>
  <si>
    <t>box office flop|christmas|christmas eve|critically bashed|toy comes to life</t>
  </si>
  <si>
    <t>http://www.imdb.com/title/tt1041804/?ref_=fn_tt_tt_1</t>
  </si>
  <si>
    <t>Paul W.S. Anderson</t>
  </si>
  <si>
    <t>Action|Adventure|Romance</t>
  </si>
  <si>
    <t xml:space="preserve">The Three Musketeers </t>
  </si>
  <si>
    <t>box office flop|cardinal richelieu|critically bashed|duel|musketeer</t>
  </si>
  <si>
    <t>http://www.imdb.com/title/tt1509767/?ref_=fn_tt_tt_1</t>
  </si>
  <si>
    <t>Wally Pfister</t>
  </si>
  <si>
    <t>Morgan Freeman</t>
  </si>
  <si>
    <t>Drama|Mystery|Romance|Sci-Fi|Thriller</t>
  </si>
  <si>
    <t>Johnny Depp</t>
  </si>
  <si>
    <t xml:space="preserve">Transcendence </t>
  </si>
  <si>
    <t>artificial intelligence|consciousness|power outage|scientist|technology</t>
  </si>
  <si>
    <t>http://www.imdb.com/title/tt2209764/?ref_=fn_tt_tt_1</t>
  </si>
  <si>
    <t>Sarah Smith</t>
  </si>
  <si>
    <t>Imelda Staunton</t>
  </si>
  <si>
    <t>Adventure|Animation|Comedy|Family|Fantasy</t>
  </si>
  <si>
    <t xml:space="preserve">Arthur Christmas </t>
  </si>
  <si>
    <t>Michael Palin</t>
  </si>
  <si>
    <t>christmas|christmas eve|elf|high tech|resentment</t>
  </si>
  <si>
    <t>http://www.imdb.com/title/tt1430607/?ref_=fn_tt_tt_1</t>
  </si>
  <si>
    <t>Pete Travis</t>
  </si>
  <si>
    <t>Jason Cope</t>
  </si>
  <si>
    <t>Wood Harris</t>
  </si>
  <si>
    <t xml:space="preserve">Dredd </t>
  </si>
  <si>
    <t>Rakie Ayola</t>
  </si>
  <si>
    <t>brutality|dark humor|female antagonist|female warrior|post apocalypse</t>
  </si>
  <si>
    <t>http://www.imdb.com/title/tt1343727/?ref_=fn_tt_tt_1</t>
  </si>
  <si>
    <t>Seth Gordon</t>
  </si>
  <si>
    <t>Robert Duvall</t>
  </si>
  <si>
    <t xml:space="preserve">Four Christmases </t>
  </si>
  <si>
    <t>Katy Mixon</t>
  </si>
  <si>
    <t>airport|christmas|news broadcast|tv broadcast|tv news</t>
  </si>
  <si>
    <t>http://www.imdb.com/title/tt0369436/?ref_=fn_tt_tt_1</t>
  </si>
  <si>
    <t>Lucile Hadzihalilovic</t>
  </si>
  <si>
    <t>Roxane Duran</t>
  </si>
  <si>
    <t>Drama|Horror|Mystery|Sci-Fi</t>
  </si>
  <si>
    <t>Nissim Renard</t>
  </si>
  <si>
    <t xml:space="preserve">Evolution </t>
  </si>
  <si>
    <t>Julie-Marie Parmentier</t>
  </si>
  <si>
    <t>boy|giving birth|nurse|sea|ultrasonography</t>
  </si>
  <si>
    <t>http://www.imdb.com/title/tt4291590/?ref_=fn_tt_tt_1</t>
  </si>
  <si>
    <t>Joe Dante</t>
  </si>
  <si>
    <t>Jenna Elfman</t>
  </si>
  <si>
    <t>Adventure|Animation|Comedy|Family|Fantasy|Sci-Fi</t>
  </si>
  <si>
    <t>Brendan Fraser</t>
  </si>
  <si>
    <t xml:space="preserve">Looney Tunes: Back in Action </t>
  </si>
  <si>
    <t>Heather Locklear</t>
  </si>
  <si>
    <t>diamond|duck|monkey|spy|stuntman</t>
  </si>
  <si>
    <t>http://www.imdb.com/title/tt0318155/?ref_=fn_tt_tt_1</t>
  </si>
  <si>
    <t>Elizabeth Daily</t>
  </si>
  <si>
    <t>Adventure|Comedy|Drama|Family|Fantasy</t>
  </si>
  <si>
    <t>Adam Goldberg</t>
  </si>
  <si>
    <t xml:space="preserve">Babe: Pig in the City </t>
  </si>
  <si>
    <t>Glenne Headly</t>
  </si>
  <si>
    <t>animal|farm|farmer|hotel|pig</t>
  </si>
  <si>
    <t>http://www.imdb.com/title/tt0120595/?ref_=fn_tt_tt_1</t>
  </si>
  <si>
    <t>G</t>
  </si>
  <si>
    <t>Adam LeFevre</t>
  </si>
  <si>
    <t>Adventure|Animation|Family|Fantasy</t>
  </si>
  <si>
    <t>Mia Farrow</t>
  </si>
  <si>
    <t xml:space="preserve">Arthur and the Invisibles 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</si>
  <si>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</si>
  <si>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</si>
  <si>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</si>
  <si>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</si>
  <si>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</si>
  <si>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Armendáriz Jr.</t>
  </si>
  <si>
    <t xml:space="preserve">Oceans </t>
  </si>
  <si>
    <t>Rie Miyazawa</t>
  </si>
  <si>
    <t>damselfish|ocean habitat|ocean life|razorfish|spider crab</t>
  </si>
  <si>
    <t>http://www.imdb.com/title/tt0765128/?ref_=fn_tt_tt_1</t>
  </si>
  <si>
    <t>Peter Hyams</t>
  </si>
  <si>
    <t>Action|Adventure|Horror|Sci-Fi|Thriller</t>
  </si>
  <si>
    <t>David Oyelowo</t>
  </si>
  <si>
    <t xml:space="preserve">A Sound of Thunder </t>
  </si>
  <si>
    <t>Jemima Rooper</t>
  </si>
  <si>
    <t>butterfly|hunter|time|time travel|wave</t>
  </si>
  <si>
    <t>http://www.imdb.com/title/tt0318081/?ref_=fn_tt_tt_1</t>
  </si>
  <si>
    <t>Andrés Couturier</t>
  </si>
  <si>
    <t>David Hoffman</t>
  </si>
  <si>
    <t>Animation|Family</t>
  </si>
  <si>
    <t>Sariann Monaco</t>
  </si>
  <si>
    <t xml:space="preserve">Top Cat Begins </t>
  </si>
  <si>
    <t>Ben Diskin</t>
  </si>
  <si>
    <t>http://www.imdb.com/title/tt4057916/?ref_=fn_tt_tt_1</t>
  </si>
  <si>
    <t>Spanish</t>
  </si>
  <si>
    <t>Mexico</t>
  </si>
  <si>
    <t>Philip Seymour Hoffman</t>
  </si>
  <si>
    <t xml:space="preserve">Red Dragon </t>
  </si>
  <si>
    <t>Emily Watson</t>
  </si>
  <si>
    <t>criminal profile|fbi agent|madman|tabloid reporter|tragic villain</t>
  </si>
  <si>
    <t>http://www.imdb.com/title/tt0289765/?ref_=fn_tt_tt_1</t>
  </si>
  <si>
    <t>Ayelet Zurer</t>
  </si>
  <si>
    <t xml:space="preserve">Munich </t>
  </si>
  <si>
    <t>arab|black september|israel|jew|munich olympics</t>
  </si>
  <si>
    <t>http://www.imdb.com/title/tt0408306/?ref_=fn_tt_tt_1</t>
  </si>
  <si>
    <t>Sean Pertwee</t>
  </si>
  <si>
    <t>Action|Drama|Sci-Fi</t>
  </si>
  <si>
    <t>Connie Nielsen</t>
  </si>
  <si>
    <t xml:space="preserve">Soldier </t>
  </si>
  <si>
    <t>Jason Scott Lee</t>
  </si>
  <si>
    <t>crash survivor|planet|sergeant|soldier|survivor</t>
  </si>
  <si>
    <t>http://www.imdb.com/title/tt0120157/?ref_=fn_tt_tt_1</t>
  </si>
  <si>
    <t>Brian Geraghty</t>
  </si>
  <si>
    <t>Jake Gyllenhaal</t>
  </si>
  <si>
    <t xml:space="preserve">Jarhead </t>
  </si>
  <si>
    <t>James Morrison</t>
  </si>
  <si>
    <t>american abroad|gulf war|u.s. military|u.s. soldier|usmc</t>
  </si>
  <si>
    <t>http://www.imdb.com/title/tt0418763/?ref_=fn_tt_tt_1</t>
  </si>
  <si>
    <t>Jean-Jacques Annaud</t>
  </si>
  <si>
    <t>Jean-Claude Dreyfus</t>
  </si>
  <si>
    <t>Adventure|Drama|Family</t>
  </si>
  <si>
    <t>David Gant</t>
  </si>
  <si>
    <t xml:space="preserve">Two Brothers </t>
  </si>
  <si>
    <t>Oanh Nguyen</t>
  </si>
  <si>
    <t>circus|death of protagonist|jungle|killing an animal|tiger</t>
  </si>
  <si>
    <t>http://www.imdb.com/title/tt0338512/?ref_=fn_tt_tt_1</t>
  </si>
  <si>
    <t>Mark Osborne</t>
  </si>
  <si>
    <t>Adventure|Animation|Drama|Family|Fantasy</t>
  </si>
  <si>
    <t xml:space="preserve">The Little Prince </t>
  </si>
  <si>
    <t>Mackenzie Foy</t>
  </si>
  <si>
    <t>aviator|based on book|girl|little girl|the little prince</t>
  </si>
  <si>
    <t>http://www.imdb.com/title/tt1754656/?ref_=fn_tt_tt_1</t>
  </si>
  <si>
    <t>Matthew Vaughn</t>
  </si>
  <si>
    <t>David Kelly</t>
  </si>
  <si>
    <t>Adventure|Family|Fantasy|Romance</t>
  </si>
  <si>
    <t>Henry Cavill</t>
  </si>
  <si>
    <t xml:space="preserve">Stardust </t>
  </si>
  <si>
    <t>Nathaniel Parker</t>
  </si>
  <si>
    <t>king|magic|one word title|pirate|village</t>
  </si>
  <si>
    <t>http://www.imdb.com/title/tt0486655/?ref_=fn_tt_tt_1</t>
  </si>
  <si>
    <t>Andrzej Bartkowiak</t>
  </si>
  <si>
    <t>Ben Daniels</t>
  </si>
  <si>
    <t>Action|Adventure|Horror|Sci-Fi</t>
  </si>
  <si>
    <t>Dwayne Johnson</t>
  </si>
  <si>
    <t xml:space="preserve">Doom </t>
  </si>
  <si>
    <t>Dexter Fletcher</t>
  </si>
  <si>
    <t>commando unit|extra chromosome|first person shooter|special forces|teleportation</t>
  </si>
  <si>
    <t>http://www.imdb.com/title/tt0419706/?ref_=fn_tt_tt_1</t>
  </si>
  <si>
    <t>Gary McKendry</t>
  </si>
  <si>
    <t>Robert De Niro</t>
  </si>
  <si>
    <t>Jason Statham</t>
  </si>
  <si>
    <t xml:space="preserve">Killer Elite </t>
  </si>
  <si>
    <t>australia|death|mentor|revenge|secret society</t>
  </si>
  <si>
    <t>http://www.imdb.com/title/tt1448755/?ref_=fn_tt_tt_1</t>
  </si>
  <si>
    <t>Michael Caton-Jones</t>
  </si>
  <si>
    <t>Indira Varma</t>
  </si>
  <si>
    <t xml:space="preserve">Basic Instinct 2 </t>
  </si>
  <si>
    <t>Neil Maskell</t>
  </si>
  <si>
    <t>drugs|murder|psychiatrist|scotland yard|sex</t>
  </si>
  <si>
    <t>http://www.imdb.com/title/tt0430912/?ref_=fn_tt_tt_1</t>
  </si>
  <si>
    <t>Currie Graham</t>
  </si>
  <si>
    <t>Action|Adventure|Drama|History|Romance</t>
  </si>
  <si>
    <t>Sasha Roiz</t>
  </si>
  <si>
    <t xml:space="preserve">Pompeii </t>
  </si>
  <si>
    <t>Dylan Schombing</t>
  </si>
  <si>
    <t>arena|lava bomb|mount vesuvius|pompeii|slave</t>
  </si>
  <si>
    <t>http://www.imdb.com/title/tt1921064/?ref_=fn_tt_tt_1</t>
  </si>
  <si>
    <t>Yarrow Cheney</t>
  </si>
  <si>
    <t>Eric Stonestreet</t>
  </si>
  <si>
    <t>Animation|Comedy|Family</t>
  </si>
  <si>
    <t xml:space="preserve">The Secret Life of Pets </t>
  </si>
  <si>
    <t>Albert Brooks</t>
  </si>
  <si>
    <t>animal control|lost animal|mongrel|pet|terrier</t>
  </si>
  <si>
    <t>http://www.imdb.com/title/tt2709768/?ref_=fn_tt_tt_1</t>
  </si>
  <si>
    <t>Alejandro Amenábar</t>
  </si>
  <si>
    <t>Ashraf Barhom</t>
  </si>
  <si>
    <t>Adventure|Drama|History|Romance</t>
  </si>
  <si>
    <t>Max Minghella</t>
  </si>
  <si>
    <t xml:space="preserve">Agora </t>
  </si>
  <si>
    <t>Rupert Evans</t>
  </si>
  <si>
    <t>christian|love|philosophy|prefect|slave</t>
  </si>
  <si>
    <t>http://www.imdb.com/title/tt1186830/?ref_=fn_tt_tt_1</t>
  </si>
  <si>
    <t>Spain</t>
  </si>
  <si>
    <t>Doug Lefler</t>
  </si>
  <si>
    <t>Nonso Anozie</t>
  </si>
  <si>
    <t>Action|Adventure|Fantasy|War</t>
  </si>
  <si>
    <t>Colin Firth</t>
  </si>
  <si>
    <t xml:space="preserve">The Last Legion </t>
  </si>
  <si>
    <t>Owen Teale</t>
  </si>
  <si>
    <t>5th century|boy|capri|roman legion|soldier</t>
  </si>
  <si>
    <t>http://www.imdb.com/title/tt0462396/?ref_=fn_tt_tt_1</t>
  </si>
  <si>
    <t>Vinessa Shaw</t>
  </si>
  <si>
    <t>Drama|Mystery|Thriller</t>
  </si>
  <si>
    <t xml:space="preserve">Eyes Wide Shut </t>
  </si>
  <si>
    <t>doctor|orgy|party|pianist|sexual fantasy</t>
  </si>
  <si>
    <t>http://www.imdb.com/title/tt0120663/?ref_=fn_tt_tt_1</t>
  </si>
  <si>
    <t>Mike Nichols</t>
  </si>
  <si>
    <t>Adrian Lester</t>
  </si>
  <si>
    <t>Comedy|Drama</t>
  </si>
  <si>
    <t>Maura Tierney</t>
  </si>
  <si>
    <t xml:space="preserve">Primary Colors </t>
  </si>
  <si>
    <t>Paul Guilfoyle</t>
  </si>
  <si>
    <t>campaigning|candidate|election|governor|president</t>
  </si>
  <si>
    <t>http://www.imdb.com/title/tt0119942/?ref_=fn_tt_tt_1</t>
  </si>
  <si>
    <t>Boris Kodjoe</t>
  </si>
  <si>
    <t>Action|Horror|Sci-Fi|Thriller</t>
  </si>
  <si>
    <t xml:space="preserve">Resident Evil: Retribution </t>
  </si>
  <si>
    <t>Bingbing Li</t>
  </si>
  <si>
    <t>corporation|fight|rescue|umbrella|zombie</t>
  </si>
  <si>
    <t>http://www.imdb.com/title/tt1855325/?ref_=fn_tt_tt_1</t>
  </si>
  <si>
    <t>Crime|Drama|Mystery</t>
  </si>
  <si>
    <t>Jason Flemyng</t>
  </si>
  <si>
    <t xml:space="preserve">The Missing             </t>
  </si>
  <si>
    <t>Frances O'Connor</t>
  </si>
  <si>
    <t>france|journalist|limp|police detective|reporter</t>
  </si>
  <si>
    <t>http://www.imdb.com/title/tt3877200/?ref_=fn_tt_tt_1</t>
  </si>
  <si>
    <t>Nora Ephron</t>
  </si>
  <si>
    <t>Comedy|Crime</t>
  </si>
  <si>
    <t>Michael Rapaport</t>
  </si>
  <si>
    <t xml:space="preserve">Lucky Numbers </t>
  </si>
  <si>
    <t>Richard Schiff</t>
  </si>
  <si>
    <t>celebrity|lottery|murder|snowmobile|weatherman</t>
  </si>
  <si>
    <t>http://www.imdb.com/title/tt0219952/?ref_=fn_tt_tt_1</t>
  </si>
  <si>
    <t>Barney Clark</t>
  </si>
  <si>
    <t>Ian McNeice</t>
  </si>
  <si>
    <t xml:space="preserve">Oliver Twist </t>
  </si>
  <si>
    <t>Tony Noble</t>
  </si>
  <si>
    <t>boy|character name in title|orphan|pickpocket|workhouse</t>
  </si>
  <si>
    <t>http://www.imdb.com/title/tt0380599/?ref_=fn_tt_tt_1</t>
  </si>
  <si>
    <t>Rob Bowman</t>
  </si>
  <si>
    <t>Cary-Hiroyuki Tagawa</t>
  </si>
  <si>
    <t>Action|Crime|Fantasy|Thriller</t>
  </si>
  <si>
    <t>Jennifer Garner</t>
  </si>
  <si>
    <t xml:space="preserve">Elektra </t>
  </si>
  <si>
    <t>Goran Visnjic</t>
  </si>
  <si>
    <t>assassin|battle|heroine|martial arts|spin off</t>
  </si>
  <si>
    <t>http://www.imdb.com/title/tt0357277/?ref_=fn_tt_tt_1</t>
  </si>
  <si>
    <t>David Calder</t>
  </si>
  <si>
    <t>Crime|Drama|Fantasy</t>
  </si>
  <si>
    <t>Michael Smiley</t>
  </si>
  <si>
    <t xml:space="preserve">Perfume: The Story of a Murderer </t>
  </si>
  <si>
    <t>Simon Chandler</t>
  </si>
  <si>
    <t>18th century|perfume|scent|sense of smell|smell</t>
  </si>
  <si>
    <t>http://www.imdb.com/title/tt0396171/?ref_=fn_tt_tt_1</t>
  </si>
  <si>
    <t>Action|Animation|Comedy|Family|Sci-Fi</t>
  </si>
  <si>
    <t>Nicolas Cage</t>
  </si>
  <si>
    <t xml:space="preserve">Astro Boy </t>
  </si>
  <si>
    <t>Dee Bradley Baker</t>
  </si>
  <si>
    <t>betrayal|futuristic|gladiator|robot|scientist</t>
  </si>
  <si>
    <t>http://www.imdb.com/title/tt0375568/?ref_=fn_tt_tt_1</t>
  </si>
  <si>
    <t>Jonathan Mostow</t>
  </si>
  <si>
    <t>Action|War</t>
  </si>
  <si>
    <t xml:space="preserve">U-571 </t>
  </si>
  <si>
    <t>David Keith</t>
  </si>
  <si>
    <t>battle|historically inaccurate|submarine movie|u boat|world war two</t>
  </si>
  <si>
    <t>http://www.imdb.com/title/tt0141926/?ref_=fn_tt_tt_1</t>
  </si>
  <si>
    <t>Izabella Scorupco</t>
  </si>
  <si>
    <t xml:space="preserve">GoldenEye </t>
  </si>
  <si>
    <t>Tchéky Karyo</t>
  </si>
  <si>
    <t>agent|cossack|official james bond series|russia|russian</t>
  </si>
  <si>
    <t>http://www.imdb.com/title/tt0113189/?ref_=fn_tt_tt_1</t>
  </si>
  <si>
    <t>Sam Fell</t>
  </si>
  <si>
    <t>Matthew Broderick</t>
  </si>
  <si>
    <t xml:space="preserve">The Tale of Despereaux </t>
  </si>
  <si>
    <t>Frank Langella</t>
  </si>
  <si>
    <t>book|darkness|dungeon|princess|rat</t>
  </si>
  <si>
    <t>http://www.imdb.com/title/tt0420238/?ref_=fn_tt_tt_1</t>
  </si>
  <si>
    <t>Stuart Beattie</t>
  </si>
  <si>
    <t>Kevin Grevioux</t>
  </si>
  <si>
    <t>Action|Fantasy|Sci-Fi|Thriller</t>
  </si>
  <si>
    <t>Caitlin Stasey</t>
  </si>
  <si>
    <t xml:space="preserve">I, Frankenstein </t>
  </si>
  <si>
    <t>Miranda Otto</t>
  </si>
  <si>
    <t>army|creature|demon|frankenstein|gargoyle</t>
  </si>
  <si>
    <t>http://www.imdb.com/title/tt1418377/?ref_=fn_tt_tt_1</t>
  </si>
  <si>
    <t>Daniel Lee</t>
  </si>
  <si>
    <t>Peng Lin</t>
  </si>
  <si>
    <t>Action|Adventure|Drama|History</t>
  </si>
  <si>
    <t>Si Won Choi</t>
  </si>
  <si>
    <t xml:space="preserve">Dragon Blade </t>
  </si>
  <si>
    <t>Sung-jun Yoo</t>
  </si>
  <si>
    <t>child fugitive|final battle|martial art|silk road|sword</t>
  </si>
  <si>
    <t>http://www.imdb.com/title/tt3672840/?ref_=fn_tt_tt_1</t>
  </si>
  <si>
    <t>Jorge Blanco</t>
  </si>
  <si>
    <t>Adventure|Animation|Comedy|Family|Sci-Fi</t>
  </si>
  <si>
    <t xml:space="preserve">Planet 51 </t>
  </si>
  <si>
    <t>James Corden</t>
  </si>
  <si>
    <t>alien|alien planet|astronaut|planet|teenager</t>
  </si>
  <si>
    <t>http://www.imdb.com/title/tt0762125/?ref_=fn_tt_tt_1</t>
  </si>
  <si>
    <t>Ray Winstone</t>
  </si>
  <si>
    <t>Crime|Drama|Mystery|Thriller</t>
  </si>
  <si>
    <t>Bojana Novakovic</t>
  </si>
  <si>
    <t xml:space="preserve">Edge of Darkness </t>
  </si>
  <si>
    <t>Denis O'Hare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</si>
  <si>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</si>
  <si>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</si>
  <si>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</si>
  <si>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</si>
  <si>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</si>
  <si>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 xml:space="preserve">The Relic </t>
  </si>
  <si>
    <t>Chi Muoi Lo</t>
  </si>
  <si>
    <t>fire|helicopter|museum|police sergeant|relic</t>
  </si>
  <si>
    <t>http://www.imdb.com/title/tt0120004/?ref_=fn_tt_tt_1</t>
  </si>
  <si>
    <t>Joe Wright</t>
  </si>
  <si>
    <t>Stephen Root</t>
  </si>
  <si>
    <t>Robert Downey Jr.</t>
  </si>
  <si>
    <t xml:space="preserve">The Soloist </t>
  </si>
  <si>
    <t>Rachael Harris</t>
  </si>
  <si>
    <t>columnist|journalist|los angeles times|musician|wearing a traffic cone as a hat</t>
  </si>
  <si>
    <t>http://www.imdb.com/title/tt0821642/?ref_=fn_tt_tt_1</t>
  </si>
  <si>
    <t>Tim Hill</t>
  </si>
  <si>
    <t>Roger Rees</t>
  </si>
  <si>
    <t>Animation|Comedy|Family|Fantasy</t>
  </si>
  <si>
    <t xml:space="preserve">Garfield 2 </t>
  </si>
  <si>
    <t>Ben Falcone</t>
  </si>
  <si>
    <t>cat|england|lti txii|peugeot 206|rover 3 5 litre.coupe p5b</t>
  </si>
  <si>
    <t>http://www.imdb.com/title/tt0455499/?ref_=fn_tt_tt_1</t>
  </si>
  <si>
    <t>Joely Richardson</t>
  </si>
  <si>
    <t>Horror|Sci-Fi|Thriller</t>
  </si>
  <si>
    <t xml:space="preserve">Event Horizon </t>
  </si>
  <si>
    <t>Kathleen Quinlan</t>
  </si>
  <si>
    <t>solar system|space|spaceship|starship|year 2047</t>
  </si>
  <si>
    <t>http://www.imdb.com/title/tt0119081/?ref_=fn_tt_tt_1</t>
  </si>
  <si>
    <t>Brian De Palma</t>
  </si>
  <si>
    <t>Mia Kirshner</t>
  </si>
  <si>
    <t xml:space="preserve">The Black Dahlia </t>
  </si>
  <si>
    <t>Mike Starr</t>
  </si>
  <si>
    <t>black dahlia|boxer|corpse|death|partner</t>
  </si>
  <si>
    <t>http://www.imdb.com/title/tt0387877/?ref_=fn_tt_tt_1</t>
  </si>
  <si>
    <t>Iain Softley</t>
  </si>
  <si>
    <t>Stephen Graham</t>
  </si>
  <si>
    <t xml:space="preserve">Inkheart </t>
  </si>
  <si>
    <t>Jamie Foreman</t>
  </si>
  <si>
    <t>book|escape|girl|overalls|villain</t>
  </si>
  <si>
    <t>http://www.imdb.com/title/tt0494238/?ref_=fn_tt_tt_1</t>
  </si>
  <si>
    <t>Uwe Boll</t>
  </si>
  <si>
    <t>Mike Dopud</t>
  </si>
  <si>
    <t>Action|Adventure|Fantasy|Thriller</t>
  </si>
  <si>
    <t xml:space="preserve">In the Name of the King: A Dungeon Siege Tale </t>
  </si>
  <si>
    <t>Tania Saulnier</t>
  </si>
  <si>
    <t>farmer|king|krug|rescue|wizard</t>
  </si>
  <si>
    <t>http://www.imdb.com/title/tt0460780/?ref_=fn_tt_tt_1</t>
  </si>
  <si>
    <t>Pou-Soi Cheang</t>
  </si>
  <si>
    <t>Aaron Kwok</t>
  </si>
  <si>
    <t>Action|Adventure|Fantasy</t>
  </si>
  <si>
    <t xml:space="preserve">Xi you ji zhi: Sun Wukong san da Baigu Jing </t>
  </si>
  <si>
    <t>Eddie Peng</t>
  </si>
  <si>
    <t>buddhism|demon|journey to the west|monk|monkey king</t>
  </si>
  <si>
    <t>http://www.imdb.com/title/tt4591310/?ref_=fn_tt_tt_1</t>
  </si>
  <si>
    <t xml:space="preserve">Resident Evil: Afterlife </t>
  </si>
  <si>
    <t>alaska|female gunfighter|mutation|ship|siege</t>
  </si>
  <si>
    <t>http://www.imdb.com/title/tt1220634/?ref_=fn_tt_tt_1</t>
  </si>
  <si>
    <t>John Madden</t>
  </si>
  <si>
    <t>Irene Papas</t>
  </si>
  <si>
    <t>Drama|Music|Romance|War</t>
  </si>
  <si>
    <t xml:space="preserve">Captain Corelli's Mandolin </t>
  </si>
  <si>
    <t>Mihalis Giannatos</t>
  </si>
  <si>
    <t>captain|greek|island|italian|love</t>
  </si>
  <si>
    <t>http://www.imdb.com/title/tt0238112/?ref_=fn_tt_tt_1</t>
  </si>
  <si>
    <t>Adam Shankman</t>
  </si>
  <si>
    <t>Brad Garrett</t>
  </si>
  <si>
    <t>Action|Comedy|Drama|Family|Thriller</t>
  </si>
  <si>
    <t>Vin Diesel</t>
  </si>
  <si>
    <t xml:space="preserve">The Pacifier </t>
  </si>
  <si>
    <t>Tate Donovan</t>
  </si>
  <si>
    <t>bodyguard|death of husband|male nanny|nanny|wrestling match</t>
  </si>
  <si>
    <t>http://www.imdb.com/title/tt0395699/?ref_=fn_tt_tt_1</t>
  </si>
  <si>
    <t>Babak Najafi</t>
  </si>
  <si>
    <t>Radha Mitchell</t>
  </si>
  <si>
    <t>Action|Crime|Drama|Thriller</t>
  </si>
  <si>
    <t xml:space="preserve">London Has Fallen </t>
  </si>
  <si>
    <t>Julian Kostov</t>
  </si>
  <si>
    <t>british|funeral|good versus evil|mole|sequel</t>
  </si>
  <si>
    <t>http://www.imdb.com/title/tt3300542/?ref_=fn_tt_tt_1</t>
  </si>
  <si>
    <t>Brad Silberling</t>
  </si>
  <si>
    <t>Andre Braugher</t>
  </si>
  <si>
    <t>Drama|Fantasy|Romance</t>
  </si>
  <si>
    <t xml:space="preserve">City of Angels </t>
  </si>
  <si>
    <t>Colm Feore</t>
  </si>
  <si>
    <t>angel|doctor|fall|heart surgeon|hospital</t>
  </si>
  <si>
    <t>http://www.imdb.com/title/tt0120632/?ref_=fn_tt_tt_1</t>
  </si>
  <si>
    <t>Natascha McElhone</t>
  </si>
  <si>
    <t>Action|Adventure|Crime|Thriller</t>
  </si>
  <si>
    <t xml:space="preserve">Ronin </t>
  </si>
  <si>
    <t>Michael Lonsdale</t>
  </si>
  <si>
    <t>case|ex kgb|ronin|russian|suitcase</t>
  </si>
  <si>
    <t>http://www.imdb.com/title/tt0122690/?ref_=fn_tt_tt_1</t>
  </si>
  <si>
    <t>Peter Lord</t>
  </si>
  <si>
    <t>Russell Tovey</t>
  </si>
  <si>
    <t>Salma Hayek</t>
  </si>
  <si>
    <t xml:space="preserve">The Pirates! Band of Misfits </t>
  </si>
  <si>
    <t>charles darwin|cutlass|pirate|queen victoria|scientist</t>
  </si>
  <si>
    <t>http://www.imdb.com/title/tt1430626/?ref_=fn_tt_tt_1</t>
  </si>
  <si>
    <t>Shekhar Kapur</t>
  </si>
  <si>
    <t>Abbie Cornish</t>
  </si>
  <si>
    <t>Eddie Redmayne</t>
  </si>
  <si>
    <t xml:space="preserve">Elizabeth: The Golden Age </t>
  </si>
  <si>
    <t>Jordi Mollà</t>
  </si>
  <si>
    <t>court|intrigue|queen|spain|virgin</t>
  </si>
  <si>
    <t>http://www.imdb.com/title/tt0414055/?ref_=fn_tt_tt_1</t>
  </si>
  <si>
    <t>Phil Lord</t>
  </si>
  <si>
    <t>Will Ferrell</t>
  </si>
  <si>
    <t>Action|Adventure|Animation|Comedy|Family|Fantasy</t>
  </si>
  <si>
    <t xml:space="preserve">The Lego Movie </t>
  </si>
  <si>
    <t>Alison Brie</t>
  </si>
  <si>
    <t>based on toy|dual personality|evil businessman|good cop bad cop|lego</t>
  </si>
  <si>
    <t>http://www.imdb.com/title/tt1490017/?ref_=fn_tt_tt_1</t>
  </si>
  <si>
    <t>Jonathan Frakes</t>
  </si>
  <si>
    <t>Action|Adventure|Comedy|Family|Sci-Fi</t>
  </si>
  <si>
    <t>Sophia Myles</t>
  </si>
  <si>
    <t xml:space="preserve">Thunderbirds </t>
  </si>
  <si>
    <t>Brady Corbet</t>
  </si>
  <si>
    <t>astronaut|island|lady penelope|rescue|the hood</t>
  </si>
  <si>
    <t>http://www.imdb.com/title/tt0167456/?ref_=fn_tt_tt_1</t>
  </si>
  <si>
    <t>André Dussollier</t>
  </si>
  <si>
    <t>Drama|Mystery|Romance|War</t>
  </si>
  <si>
    <t>Denis Lavant</t>
  </si>
  <si>
    <t xml:space="preserve">A Very Long Engagement </t>
  </si>
  <si>
    <t>Albert Dupontel</t>
  </si>
  <si>
    <t>court martial|death|girl|no man's land|soldier</t>
  </si>
  <si>
    <t>http://www.imdb.com/title/tt0344510/?ref_=fn_tt_tt_1</t>
  </si>
  <si>
    <t>John Singleton</t>
  </si>
  <si>
    <t>Vanessa Williams</t>
  </si>
  <si>
    <t xml:space="preserve">Shaft </t>
  </si>
  <si>
    <t>Daniel von Bargen</t>
  </si>
  <si>
    <t>blaxploitation|detective|drugs|shaft|trial</t>
  </si>
  <si>
    <t>http://www.imdb.com/title/tt0162650/?ref_=fn_tt_tt_1</t>
  </si>
  <si>
    <t>Milos Forman</t>
  </si>
  <si>
    <t>Gerry Becker</t>
  </si>
  <si>
    <t>Biography|Comedy|Drama</t>
  </si>
  <si>
    <t>Matt Price</t>
  </si>
  <si>
    <t xml:space="preserve">Man on the Moon </t>
  </si>
  <si>
    <t>Tom Dreesen</t>
  </si>
  <si>
    <t>andy kaufman|comedian|eccentric|wrestler|wrestling</t>
  </si>
  <si>
    <t>http://www.imdb.com/title/tt0125664/?ref_=fn_tt_tt_1</t>
  </si>
  <si>
    <t>Pierre Morel</t>
  </si>
  <si>
    <t>Amber Rose Revah</t>
  </si>
  <si>
    <t>Kasia Smutniak</t>
  </si>
  <si>
    <t xml:space="preserve">From Paris with Love </t>
  </si>
  <si>
    <t>Rebecca Dayan</t>
  </si>
  <si>
    <t>ambassador|cia|dinner|spy|terrorist</t>
  </si>
  <si>
    <t>http://www.imdb.com/title/tt1179034/?ref_=fn_tt_tt_1</t>
  </si>
  <si>
    <t>Steve Oedekerk</t>
  </si>
  <si>
    <t>Wanda Sykes</t>
  </si>
  <si>
    <t>Rob Paulsen</t>
  </si>
  <si>
    <t xml:space="preserve">Barnyard </t>
  </si>
  <si>
    <t>Maurice LaMarche</t>
  </si>
  <si>
    <t>cow|farmer|howl|howling at the moon|vegetarian</t>
  </si>
  <si>
    <t>http://www.imdb.com/title/tt0414853/?ref_=fn_tt_tt_1</t>
  </si>
  <si>
    <t>David Koepp</t>
  </si>
  <si>
    <t>Olivia Munn</t>
  </si>
  <si>
    <t>Action|Comedy|Mystery|Romance</t>
  </si>
  <si>
    <t xml:space="preserve">Mortdecai </t>
  </si>
  <si>
    <t>Ulrich Thomsen</t>
  </si>
  <si>
    <t>art dealer|fake painting|macguffin|moustache|stolen painting</t>
  </si>
  <si>
    <t>http://www.imdb.com/title/tt3045616/?ref_=fn_tt_tt_1</t>
  </si>
  <si>
    <t>Gemma Jones</t>
  </si>
  <si>
    <t>Bernard Hill</t>
  </si>
  <si>
    <t xml:space="preserve">Unforgotten             </t>
  </si>
  <si>
    <t>Nicola Walker</t>
  </si>
  <si>
    <t>http://www.imdb.com/title/tt4192812/?ref_=fn_tt_tt_1</t>
  </si>
  <si>
    <t>Tommy Wirkola</t>
  </si>
  <si>
    <t>Derek Mears</t>
  </si>
  <si>
    <t>Action|Fantasy|Horror</t>
  </si>
  <si>
    <t xml:space="preserve">Hansel &amp; Gretel: Witch Hunters </t>
  </si>
  <si>
    <t>Ingrid Bolsø Berdal</t>
  </si>
  <si>
    <t>bounty hunter|brother sister team|death of loved one|hansel and gretel|supernatural power</t>
  </si>
  <si>
    <t>http://www.imdb.com/title/tt1428538/?ref_=fn_tt_tt_1</t>
  </si>
  <si>
    <t>Baltasar Kormákur</t>
  </si>
  <si>
    <t>Martin Henderson</t>
  </si>
  <si>
    <t>Adventure|Biography|Drama|History|Sport|Thriller</t>
  </si>
  <si>
    <t>Michael Kelly</t>
  </si>
  <si>
    <t xml:space="preserve">Everest </t>
  </si>
  <si>
    <t>Tom Goodman-Hill</t>
  </si>
  <si>
    <t>blizzard|mount everest|mountain|mountain climbing|snow</t>
  </si>
  <si>
    <t>http://www.imdb.com/title/tt2719848/?ref_=fn_tt_tt_1</t>
  </si>
  <si>
    <t>Christophe Gans</t>
  </si>
  <si>
    <t>Deborah Kara Unger</t>
  </si>
  <si>
    <t>Adventure|Horror|Mystery</t>
  </si>
  <si>
    <t xml:space="preserve">Silent Hill </t>
  </si>
  <si>
    <t>Alice Krige</t>
  </si>
  <si>
    <t>gothic|police|police officer|silent hill|sleepwalking</t>
  </si>
  <si>
    <t>http://www.imdb.com/title/tt0384537/?ref_=fn_tt_tt_1</t>
  </si>
  <si>
    <t>F. Gary Gray</t>
  </si>
  <si>
    <t>Michael Cudlitz</t>
  </si>
  <si>
    <t>Action|Crime|Drama|Mystery|Thriller</t>
  </si>
  <si>
    <t>Kevin Spacey</t>
  </si>
  <si>
    <t xml:space="preserve">The Negotiator </t>
  </si>
  <si>
    <t>Siobhan Fallon Hogan</t>
  </si>
  <si>
    <t>hostage|innocence|murder|negotiator|police</t>
  </si>
  <si>
    <t>http://www.imdb.com/title/tt0120768/?ref_=fn_tt_tt_1</t>
  </si>
  <si>
    <t>Paul King</t>
  </si>
  <si>
    <t>Matt Lucas</t>
  </si>
  <si>
    <t>Julie Walters</t>
  </si>
  <si>
    <t xml:space="preserve">Paddington </t>
  </si>
  <si>
    <t>Sally Hawkins</t>
  </si>
  <si>
    <t>bear|ear wax cleaning|fake newsreel|paddington station london|taxidermist</t>
  </si>
  <si>
    <t>http://www.imdb.com/title/tt1109624/?ref_=fn_tt_tt_1</t>
  </si>
  <si>
    <t>Alexander Witt</t>
  </si>
  <si>
    <t xml:space="preserve">Resident Evil: Apocalypse 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</si>
  <si>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</si>
  <si>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</si>
  <si>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</si>
  <si>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</si>
  <si>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 xml:space="preserve">Bridget Jones: The Edge of Reason </t>
  </si>
  <si>
    <t>Celia Imrie</t>
  </si>
  <si>
    <t>american actress playing british character|intern|prison|six word title|thailand</t>
  </si>
  <si>
    <t>http://www.imdb.com/title/tt0317198/?ref_=fn_tt_tt_1</t>
  </si>
  <si>
    <t>Bruce Alexander</t>
  </si>
  <si>
    <t>David Jason</t>
  </si>
  <si>
    <t xml:space="preserve">A Touch of Frost             </t>
  </si>
  <si>
    <t>John Lyons</t>
  </si>
  <si>
    <t>cult tv|death|detective inspector|four word title|internal affairs</t>
  </si>
  <si>
    <t>http://www.imdb.com/title/tt0108967/?ref_=fn_tt_tt_1</t>
  </si>
  <si>
    <t>Peter Webber</t>
  </si>
  <si>
    <t>Stephen Walters</t>
  </si>
  <si>
    <t xml:space="preserve">Hannibal Rising </t>
  </si>
  <si>
    <t>Richard Brake</t>
  </si>
  <si>
    <t>aunt|cannibalism|faked death|medical student|revenge</t>
  </si>
  <si>
    <t>http://www.imdb.com/title/tt0367959/?ref_=fn_tt_tt_1</t>
  </si>
  <si>
    <t>John McTiernan</t>
  </si>
  <si>
    <t>Harry Connick Jr.</t>
  </si>
  <si>
    <t xml:space="preserve">Basic </t>
  </si>
  <si>
    <t>Tim Daly</t>
  </si>
  <si>
    <t>2000s|army|military crime|necklace yanked off|panama</t>
  </si>
  <si>
    <t>http://www.imdb.com/title/tt0264395/?ref_=fn_tt_tt_1</t>
  </si>
  <si>
    <t>David Bailie</t>
  </si>
  <si>
    <t>Adventure|Biography|Drama|History|War</t>
  </si>
  <si>
    <t>Paul Brooke</t>
  </si>
  <si>
    <t xml:space="preserve">The Messenger: The Story of Joan of Arc </t>
  </si>
  <si>
    <t>Rab Affleck</t>
  </si>
  <si>
    <t>cathedral|dauphin|france|trial|wartime rape</t>
  </si>
  <si>
    <t>http://www.imdb.com/title/tt0151137/?ref_=fn_tt_tt_1</t>
  </si>
  <si>
    <t>Mo'Nique</t>
  </si>
  <si>
    <t>Action|Biography|Crime|Drama|Thriller</t>
  </si>
  <si>
    <t>Ian Ziering</t>
  </si>
  <si>
    <t xml:space="preserve">Domino </t>
  </si>
  <si>
    <t>Edgar Ramírez</t>
  </si>
  <si>
    <t>bounty hunter|fbi|female bounty hunter|female nudity|reality show</t>
  </si>
  <si>
    <t>http://www.imdb.com/title/tt0421054/?ref_=fn_tt_tt_1</t>
  </si>
  <si>
    <t>Danny DeVito</t>
  </si>
  <si>
    <t>Comedy|Crime|Drama|Thriller</t>
  </si>
  <si>
    <t xml:space="preserve">Death to Smoochy </t>
  </si>
  <si>
    <t>Danny Woodburn</t>
  </si>
  <si>
    <t>children|children's tv show|money|revenge|scandal</t>
  </si>
  <si>
    <t>http://www.imdb.com/title/tt0266452/?ref_=fn_tt_tt_1</t>
  </si>
  <si>
    <t>Robin Shou</t>
  </si>
  <si>
    <t>Chris Klein</t>
  </si>
  <si>
    <t xml:space="preserve">Street Fighter: The Legend of Chun-Li </t>
  </si>
  <si>
    <t>Josie Ho</t>
  </si>
  <si>
    <t>chun li|crime fighter|gangster|mobster|rescue</t>
  </si>
  <si>
    <t>http://www.imdb.com/title/tt0891592/?ref_=fn_tt_tt_1</t>
  </si>
  <si>
    <t>Richard Curtis</t>
  </si>
  <si>
    <t>Charlie Rowe</t>
  </si>
  <si>
    <t>Comedy|Drama|Music</t>
  </si>
  <si>
    <t xml:space="preserve">Pirate Radio </t>
  </si>
  <si>
    <t>Tom Sturridge</t>
  </si>
  <si>
    <t>inspired by radio program|inspired by true events|pirate broadcasting|pirate radio|pirate radio station</t>
  </si>
  <si>
    <t>http://www.imdb.com/title/tt1131729/?ref_=fn_tt_tt_1</t>
  </si>
  <si>
    <t>Guro Nagelhus Schia</t>
  </si>
  <si>
    <t>Kelly Macdonald</t>
  </si>
  <si>
    <t xml:space="preserve">Anna Karenina </t>
  </si>
  <si>
    <t>Matthew Macfadyen</t>
  </si>
  <si>
    <t>dance|infidelity|marriage|russia|russian</t>
  </si>
  <si>
    <t>http://www.imdb.com/title/tt1781769/?ref_=fn_tt_tt_1</t>
  </si>
  <si>
    <t>Jerry Zucker</t>
  </si>
  <si>
    <t>Douglas Haase</t>
  </si>
  <si>
    <t>Adventure|Comedy</t>
  </si>
  <si>
    <t>Corinna Harney</t>
  </si>
  <si>
    <t xml:space="preserve">Rat Race </t>
  </si>
  <si>
    <t>Vince Vieluf</t>
  </si>
  <si>
    <t>casino|locker|money|museum|race</t>
  </si>
  <si>
    <t>http://www.imdb.com/title/tt0250687/?ref_=fn_tt_tt_1</t>
  </si>
  <si>
    <t>Deepa Mehta</t>
  </si>
  <si>
    <t>Gulshan Grover</t>
  </si>
  <si>
    <t>Drama|Romance|War</t>
  </si>
  <si>
    <t>Nandita Das</t>
  </si>
  <si>
    <t xml:space="preserve">Earth </t>
  </si>
  <si>
    <t>Eric Peterson</t>
  </si>
  <si>
    <t>friend|hindu|india|muslim|sikh</t>
  </si>
  <si>
    <t>http://www.imdb.com/title/tt0150433/?ref_=fn_tt_tt_1</t>
  </si>
  <si>
    <t>Jaume Collet-Serra</t>
  </si>
  <si>
    <t>Nate Parker</t>
  </si>
  <si>
    <t>Action|Mystery|Thriller</t>
  </si>
  <si>
    <t xml:space="preserve">Non-Stop </t>
  </si>
  <si>
    <t>Scoot McNairy</t>
  </si>
  <si>
    <t>air marshal|death|passenger|terrorist|transatlantic flight</t>
  </si>
  <si>
    <t>http://www.imdb.com/title/tt2024469/?ref_=fn_tt_tt_1</t>
  </si>
  <si>
    <t>Terence Young</t>
  </si>
  <si>
    <t>Ben Gazzara</t>
  </si>
  <si>
    <t>Laurence Olivier</t>
  </si>
  <si>
    <t xml:space="preserve">Inchon </t>
  </si>
  <si>
    <t>Jacqueline Bisset</t>
  </si>
  <si>
    <t>1950s|douglas macarthur|general|inchon|invasion</t>
  </si>
  <si>
    <t>http://www.imdb.com/title/tt0084132/?ref_=fn_tt_tt_1</t>
  </si>
  <si>
    <t>South Korea</t>
  </si>
  <si>
    <t>Olivier Megaton</t>
  </si>
  <si>
    <t>Luke Grimes</t>
  </si>
  <si>
    <t xml:space="preserve">Taken 2 </t>
  </si>
  <si>
    <t>D.B. Sweeney</t>
  </si>
  <si>
    <t>albanian|revenge|revenge motive|teenage daughter|vacation</t>
  </si>
  <si>
    <t>http://www.imdb.com/title/tt1397280/?ref_=fn_tt_tt_1</t>
  </si>
  <si>
    <t>Robert Luketic</t>
  </si>
  <si>
    <t>Jane Fonda</t>
  </si>
  <si>
    <t>Adam Scott</t>
  </si>
  <si>
    <t xml:space="preserve">Monster-in-Law </t>
  </si>
  <si>
    <t>Elaine Stritch</t>
  </si>
  <si>
    <t>breakdown|fight|mother in law|scheme|wedding</t>
  </si>
  <si>
    <t>http://www.imdb.com/title/tt0369735/?ref_=fn_tt_tt_1</t>
  </si>
  <si>
    <t xml:space="preserve">Love Actually </t>
  </si>
  <si>
    <t>Kris Marshall</t>
  </si>
  <si>
    <t>aging rocker|christmas|love at first sight|minister|prime minister</t>
  </si>
  <si>
    <t>http://www.imdb.com/title/tt0314331/?ref_=fn_tt_tt_1</t>
  </si>
  <si>
    <t>Luis Llosa</t>
  </si>
  <si>
    <t>Action|Crime|Drama|Romance|Thriller</t>
  </si>
  <si>
    <t xml:space="preserve">The Specialist </t>
  </si>
  <si>
    <t>Emilio Estefan Jr.</t>
  </si>
  <si>
    <t>bomb|cia|explosive|explosives expert|miami florida</t>
  </si>
  <si>
    <t>http://www.imdb.com/title/tt0111255/?ref_=fn_tt_tt_1</t>
  </si>
  <si>
    <t>Peru</t>
  </si>
  <si>
    <t>Russell Mulcahy</t>
  </si>
  <si>
    <t xml:space="preserve">Resident Evil: Extinction </t>
  </si>
  <si>
    <t>James Tumminia</t>
  </si>
  <si>
    <t>clone|convoy|crow|desert|satellite</t>
  </si>
  <si>
    <t>http://www.imdb.com/title/tt0432021/?ref_=fn_tt_tt_1</t>
  </si>
  <si>
    <t>Peter Howitt</t>
  </si>
  <si>
    <t>Natalie Imbruglia</t>
  </si>
  <si>
    <t>Action|Adventure|Comedy</t>
  </si>
  <si>
    <t>Kevin McNally</t>
  </si>
  <si>
    <t xml:space="preserve">Johnny English </t>
  </si>
  <si>
    <t>Ben Miller</t>
  </si>
  <si>
    <t>british|crown jewels|explosion|funeral|spy</t>
  </si>
  <si>
    <t>http://www.imdb.com/title/tt0274166/?ref_=fn_tt_tt_1</t>
  </si>
  <si>
    <t>David Zayas</t>
  </si>
  <si>
    <t xml:space="preserve">16 Blocks </t>
  </si>
  <si>
    <t>alcoholic|courthouse|detective|jail|witness</t>
  </si>
  <si>
    <t>http://www.imdb.com/title/tt0450232/?ref_=fn_tt_tt_1</t>
  </si>
  <si>
    <t xml:space="preserve">Babylon A.D. </t>
  </si>
  <si>
    <t>David Belle</t>
  </si>
  <si>
    <t>box office flop|convent|mercenary|new york|pregnant</t>
  </si>
  <si>
    <t>http://www.imdb.com/title/tt0364970/?ref_=fn_tt_tt_1</t>
  </si>
  <si>
    <t>Simon Wincer</t>
  </si>
  <si>
    <t>Treat Williams</t>
  </si>
  <si>
    <t>Action|Adventure|Comedy|Fantasy</t>
  </si>
  <si>
    <t xml:space="preserve">The Phantom </t>
  </si>
  <si>
    <t>Kristy Swanson</t>
  </si>
  <si>
    <t>ghost|new york city|phantom|skull|superhero</t>
  </si>
  <si>
    <t>http://www.imdb.com/title/tt0117331/?ref_=fn_tt_tt_1</t>
  </si>
  <si>
    <t>Olivia Williams</t>
  </si>
  <si>
    <t>Mystery|Thriller</t>
  </si>
  <si>
    <t>Jim Belushi</t>
  </si>
  <si>
    <t xml:space="preserve">The Ghost Writer </t>
  </si>
  <si>
    <t>Timothy Hutton</t>
  </si>
  <si>
    <t>british prime minister|death|island|memoir|writer</t>
  </si>
  <si>
    <t>http://www.imdb.com/title/tt1139328/?ref_=fn_tt_tt_1</t>
  </si>
  <si>
    <t xml:space="preserve">Curse of the Golden Flower </t>
  </si>
  <si>
    <t>Man Li</t>
  </si>
  <si>
    <t>china|chrysanthemum|emperor|empress|prince</t>
  </si>
  <si>
    <t>http://www.imdb.com/title/tt0473444/?ref_=fn_tt_tt_1</t>
  </si>
  <si>
    <t>Clotilde Hesme</t>
  </si>
  <si>
    <t>Drama|Fantasy|Horror|Mystery</t>
  </si>
  <si>
    <t>Pierre Perrier</t>
  </si>
  <si>
    <t xml:space="preserve">The Returned             </t>
  </si>
  <si>
    <t>Céline Sallette</t>
  </si>
  <si>
    <t>france|living dead|serial killer|small town|supernatural</t>
  </si>
  <si>
    <t>http://www.imdb.com/title/tt2521668/?ref_=fn_tt_tt_1</t>
  </si>
  <si>
    <t>TV-MA</t>
  </si>
  <si>
    <t>Louis Leterrier</t>
  </si>
  <si>
    <t xml:space="preserve">Unleashed </t>
  </si>
  <si>
    <t>collar|dog|fight|fighting|piano</t>
  </si>
  <si>
    <t>http://www.imdb.com/title/tt0342258/?ref_=fn_tt_tt_1</t>
  </si>
  <si>
    <t>Roger Michell</t>
  </si>
  <si>
    <t>Clarke Peters</t>
  </si>
  <si>
    <t xml:space="preserve">Notting Hill </t>
  </si>
  <si>
    <t>Dylan Moran</t>
  </si>
  <si>
    <t>actress|bookstore|friend|kiss|love</t>
  </si>
  <si>
    <t>http://www.imdb.com/title/tt0125439/?ref_=fn_tt_tt_1</t>
  </si>
  <si>
    <t>Adventure|Animation|Comedy|Drama|Family</t>
  </si>
  <si>
    <t xml:space="preserve">Chicken Run </t>
  </si>
  <si>
    <t>Julia Sawalha</t>
  </si>
  <si>
    <t>chicken|escape|farm|freedom|rooster</t>
  </si>
  <si>
    <t>http://www.imdb.com/title/tt0120630/?ref_=fn_tt_tt_1</t>
  </si>
  <si>
    <t>Joseph L. Mankiewicz</t>
  </si>
  <si>
    <t>Richard Burton</t>
  </si>
  <si>
    <t>Biography|Drama|History|Romance</t>
  </si>
  <si>
    <t>Martin Landau</t>
  </si>
  <si>
    <t xml:space="preserve">Cleopatra </t>
  </si>
  <si>
    <t>Roddy McDowall</t>
  </si>
  <si>
    <t>cleopatra|egypt|epic|queen|roman empire</t>
  </si>
  <si>
    <t>http://www.imdb.com/title/tt0056937/?ref_=fn_tt_tt_1</t>
  </si>
  <si>
    <t>John Glen</t>
  </si>
  <si>
    <t>Talisa Soto</t>
  </si>
  <si>
    <t>Robert Davi</t>
  </si>
  <si>
    <t xml:space="preserve">Licence to Kill </t>
  </si>
  <si>
    <t>Anthony Zerbe</t>
  </si>
  <si>
    <t>drug cartel|drug lord|james bond 007|personal vendetta|vengeance</t>
  </si>
  <si>
    <t>http://www.imdb.com/title/tt0097742/?ref_=fn_tt_tt_1</t>
  </si>
  <si>
    <t>Annabel Jankel</t>
  </si>
  <si>
    <t>Fisher Stevens</t>
  </si>
  <si>
    <t>Adventure|Comedy|Family|Fantasy|Sci-Fi</t>
  </si>
  <si>
    <t xml:space="preserve">Super Mario Bros. </t>
  </si>
  <si>
    <t>based on video game|dinosaur|king|mario|plumber</t>
  </si>
  <si>
    <t>http://www.imdb.com/title/tt0108255/?ref_=fn_tt_tt_1</t>
  </si>
  <si>
    <t>Sngmoo Lee</t>
  </si>
  <si>
    <t>Dong-gun Jang</t>
  </si>
  <si>
    <t>Action|Fantasy|Western</t>
  </si>
  <si>
    <t>Tony Cox</t>
  </si>
  <si>
    <t xml:space="preserve">The Warrior's Way </t>
  </si>
  <si>
    <t>Jed Brophy</t>
  </si>
  <si>
    <t>bullet time|explosion|knife throwing|throwing a knife|violence</t>
  </si>
  <si>
    <t>http://www.imdb.com/title/tt1032751/?ref_=fn_tt_tt_1</t>
  </si>
  <si>
    <t>Dany Boon</t>
  </si>
  <si>
    <t>Action|Comedy|Crime</t>
  </si>
  <si>
    <t>Omar Sy</t>
  </si>
  <si>
    <t xml:space="preserve">Micmacs </t>
  </si>
  <si>
    <t>bullet|contortionist|gag humor|human cannonball|revenge</t>
  </si>
  <si>
    <t>http://www.imdb.com/title/tt1149361/?ref_=fn_tt_tt_1</t>
  </si>
  <si>
    <t>Youssef Hajdi</t>
  </si>
  <si>
    <t xml:space="preserve">Animal Kingdom: Let's go Ape </t>
  </si>
  <si>
    <t>Mélissa Theuriau</t>
  </si>
  <si>
    <t>ape|computer animation|evolution|first person title|reference to louis de funes</t>
  </si>
  <si>
    <t>http://www.imdb.com/title/tt1220911/?ref_=fn_tt_tt_1</t>
  </si>
  <si>
    <t>Gordon Chan</t>
  </si>
  <si>
    <t>Lee Evans</t>
  </si>
  <si>
    <t>Action|Comedy|Fantasy</t>
  </si>
  <si>
    <t>Julian Sands</t>
  </si>
  <si>
    <t xml:space="preserve">The Medallion </t>
  </si>
  <si>
    <t>Anthony Chau-Sang Wong</t>
  </si>
  <si>
    <t>hong kong|interpol|medallion|ship|tough cop</t>
  </si>
  <si>
    <t>http://www.imdb.com/title/tt0288045/?ref_=fn_tt_tt_1</t>
  </si>
  <si>
    <t>Daniel Espinosa</t>
  </si>
  <si>
    <t>Fares Fares</t>
  </si>
  <si>
    <t xml:space="preserve">Child 44 </t>
  </si>
  <si>
    <t>Michael Nardone</t>
  </si>
  <si>
    <t>child murderer|murder|sex|soviet union|woman slaps a man</t>
  </si>
  <si>
    <t>http://www.imdb.com/title/tt1014763/?ref_=fn_tt_tt_1</t>
  </si>
  <si>
    <t>Czech Republic</t>
  </si>
  <si>
    <t>Dougray Scott</t>
  </si>
  <si>
    <t xml:space="preserve">Taken 3 </t>
  </si>
  <si>
    <t>Jon Gries</t>
  </si>
  <si>
    <t>betrayal|death|final showdown|murder|on the run</t>
  </si>
  <si>
    <t>http://www.imdb.com/title/tt2446042/?ref_=fn_tt_tt_1</t>
  </si>
  <si>
    <t>Kevin Reynolds</t>
  </si>
  <si>
    <t>James Frain</t>
  </si>
  <si>
    <t>Action|Adventure|Drama|Romance|Thriller</t>
  </si>
  <si>
    <t xml:space="preserve">The Count of Monte Cristo </t>
  </si>
  <si>
    <t>Michael Wincott</t>
  </si>
  <si>
    <t>count|escape|island|revenge|sailor</t>
  </si>
  <si>
    <t>http://www.imdb.com/title/tt0245844/?ref_=fn_tt_tt_1</t>
  </si>
  <si>
    <t xml:space="preserve">Unknown </t>
  </si>
  <si>
    <t>Aidan Quinn</t>
  </si>
  <si>
    <t>agriculture|airport|amnesia|nurse|scientist</t>
  </si>
  <si>
    <t>http://www.imdb.com/title/tt1401152/?ref_=fn_tt_tt_1</t>
  </si>
  <si>
    <t>Peter Lepeniotis</t>
  </si>
  <si>
    <t xml:space="preserve">The Nut Job </t>
  </si>
  <si>
    <t>Sarah Gadon</t>
  </si>
  <si>
    <t>bank robbery|heist|raccoon|rat|squirrel</t>
  </si>
  <si>
    <t>http://www.imdb.com/title/tt1821658/?ref_=fn_tt_tt_1</t>
  </si>
  <si>
    <t xml:space="preserve">The Living Daylights </t>
  </si>
  <si>
    <t>Art Malik</t>
  </si>
  <si>
    <t>british agent|defection|escape|kgb|soviet general</t>
  </si>
  <si>
    <t>http://www.imdb.com/title/tt0093428/?ref_=fn_tt_tt_1</t>
  </si>
  <si>
    <t>Chris Bauer</t>
  </si>
  <si>
    <t xml:space="preserve">8MM </t>
  </si>
  <si>
    <t>Anthony Heald</t>
  </si>
  <si>
    <t>investigation|obsession|private eye|private investigator|snuff film</t>
  </si>
  <si>
    <t>http://www.imdb.com/title/tt0134273/?ref_=fn_tt_tt_1</t>
  </si>
  <si>
    <t>Diane Keaton</t>
  </si>
  <si>
    <t>Celia Weston</t>
  </si>
  <si>
    <t>Adam Arkin</t>
  </si>
  <si>
    <t xml:space="preserve">Hanging Up </t>
  </si>
  <si>
    <t>Jesse James</t>
  </si>
  <si>
    <t>actress|clown costume|magazine|party planner|soap opera actress</t>
  </si>
  <si>
    <t>http://www.imdb.com/title/tt0162983/?ref_=fn_tt_tt_1</t>
  </si>
  <si>
    <t>Kelly Makin</t>
  </si>
  <si>
    <t>Burt Young</t>
  </si>
  <si>
    <t>Comedy|Crime|Romance</t>
  </si>
  <si>
    <t>Jeanne Tripplehorn</t>
  </si>
  <si>
    <t xml:space="preserve">Mickey Blue Eyes </t>
  </si>
  <si>
    <t>Vincent Pastore</t>
  </si>
  <si>
    <t>auctioneer|fbi|mafia|mobster|painting</t>
  </si>
  <si>
    <t>http://www.imdb.com/title/tt0130121/?ref_=fn_tt_tt_1</t>
  </si>
  <si>
    <t>Melissa Altro</t>
  </si>
  <si>
    <t>Bruce Dinsmore</t>
  </si>
  <si>
    <t xml:space="preserve">Arthur             </t>
  </si>
  <si>
    <t>Daniel Brochu</t>
  </si>
  <si>
    <t>based on children's book|best friend|character name in title|friend|one word title</t>
  </si>
  <si>
    <t>http://www.imdb.com/title/tt0169414/?ref_=fn_tt_tt_1</t>
  </si>
  <si>
    <t>TV-Y</t>
  </si>
  <si>
    <t>Action|Sci-Fi|Thriller</t>
  </si>
  <si>
    <t xml:space="preserve">Lucy </t>
  </si>
  <si>
    <t>Amr Waked</t>
  </si>
  <si>
    <t>brain capacity|drugs|fictional drug|one woman army|tough girl</t>
  </si>
  <si>
    <t>http://www.imdb.com/title/tt2872732/?ref_=fn_tt_tt_1</t>
  </si>
  <si>
    <t>Justin Chambers</t>
  </si>
  <si>
    <t>Catherine Deneuve</t>
  </si>
  <si>
    <t xml:space="preserve">The Musketeer </t>
  </si>
  <si>
    <t>Stephen Rea</t>
  </si>
  <si>
    <t>guard|king|murder|musketeer|swordsman</t>
  </si>
  <si>
    <t>http://www.imdb.com/title/tt0246544/?ref_=fn_tt_tt_1</t>
  </si>
  <si>
    <t>Justin Chadwick</t>
  </si>
  <si>
    <t>Natalie Portman</t>
  </si>
  <si>
    <t xml:space="preserve">The Other Boleyn Girl </t>
  </si>
  <si>
    <t>Benedict Cumberbatch</t>
  </si>
  <si>
    <t>children|court|king|king henry viii|love</t>
  </si>
  <si>
    <t>http://www.imdb.com/title/tt0467200/?ref_=fn_tt_tt_1</t>
  </si>
  <si>
    <t>Callum Blue</t>
  </si>
  <si>
    <t xml:space="preserve">Colombiana </t>
  </si>
  <si>
    <t>Jesse Borrego</t>
  </si>
  <si>
    <t>female in a shower|female nudity|premarital sex|sex scene|woman wearing a miniskirt</t>
  </si>
  <si>
    <t>http://www.imdb.com/title/tt1657507/?ref_=fn_tt_tt_1</t>
  </si>
  <si>
    <t>Paul Verhoeven</t>
  </si>
  <si>
    <t>Elizabeth Berkley</t>
  </si>
  <si>
    <t>Bobbie Phillips</t>
  </si>
  <si>
    <t xml:space="preserve">Showgirls </t>
  </si>
  <si>
    <t>cult film|lap dance|lap dancing|stripper|striptease</t>
  </si>
  <si>
    <t>http://www.imdb.com/title/tt0114436/?ref_=fn_tt_tt_1</t>
  </si>
  <si>
    <t>NC-17</t>
  </si>
  <si>
    <t>J.A. Bayona</t>
  </si>
  <si>
    <t>Geraldine Chaplin</t>
  </si>
  <si>
    <t xml:space="preserve">The Impossible </t>
  </si>
  <si>
    <t>Oaklee Pendergast</t>
  </si>
  <si>
    <t>christmas|resort|thailand|tourist|tsunami</t>
  </si>
  <si>
    <t>http://www.imdb.com/title/tt1649419/?ref_=fn_tt_tt_1</t>
  </si>
  <si>
    <t>Charles Shyer</t>
  </si>
  <si>
    <t>Nia Long</t>
  </si>
  <si>
    <t>Omar Epps</t>
  </si>
  <si>
    <t xml:space="preserve">Alfie </t>
  </si>
  <si>
    <t>Jane Krakowski</t>
  </si>
  <si>
    <t>best friend|commitment|friend|limousine driver|one night stand</t>
  </si>
  <si>
    <t>http://www.imdb.com/title/tt0375173/?ref_=fn_tt_tt_1</t>
  </si>
  <si>
    <t>William Malone</t>
  </si>
  <si>
    <t>Jeffrey Combs</t>
  </si>
  <si>
    <t>Crime|Horror|Thriller</t>
  </si>
  <si>
    <t xml:space="preserve">Feardotcom </t>
  </si>
  <si>
    <t>bondage gear|bound and gagged|hung by one's wrists|tied to a chair|tied to a table</t>
  </si>
  <si>
    <t>http://www.imdb.com/title/tt0295254/?ref_=fn_tt_tt_1</t>
  </si>
  <si>
    <t>Jerry Jameson</t>
  </si>
  <si>
    <t>Jason Robards</t>
  </si>
  <si>
    <t>Action|Adventure|Drama|Thriller</t>
  </si>
  <si>
    <t>M. Emmet Walsh</t>
  </si>
  <si>
    <t xml:space="preserve">Raise the Titanic </t>
  </si>
  <si>
    <t>Anne Archer</t>
  </si>
  <si>
    <t>military|mineral|ocean|ship|titanic</t>
  </si>
  <si>
    <t>http://www.imdb.com/title/tt0081400/?ref_=fn_tt_tt_1</t>
  </si>
  <si>
    <t>Christian Alvart</t>
  </si>
  <si>
    <t>Dennis Quaid</t>
  </si>
  <si>
    <t>Action|Horror|Mystery|Sci-Fi|Thriller</t>
  </si>
  <si>
    <t xml:space="preserve">Pandorum </t>
  </si>
  <si>
    <t>Eddie Rouse</t>
  </si>
  <si>
    <t>future|mission|space|spaceship|survival</t>
  </si>
  <si>
    <t>http://www.imdb.com/title/tt1188729/?ref_=fn_tt_tt_1</t>
  </si>
  <si>
    <t>Christian Duguay</t>
  </si>
  <si>
    <t>Bridgette Wilson-Sampras</t>
  </si>
  <si>
    <t>Rufus Sewell</t>
  </si>
  <si>
    <t xml:space="preserve">Extreme Ops </t>
  </si>
  <si>
    <t>Rupert Graves</t>
  </si>
  <si>
    <t>commercial|extreme sports|mountain|serbian|terrorist</t>
  </si>
  <si>
    <t>http://www.imdb.com/title/tt0283160/?ref_=fn_tt_tt_1</t>
  </si>
  <si>
    <t>Jean-Marie Poiré</t>
  </si>
  <si>
    <t>Matt Ross</t>
  </si>
  <si>
    <t>Comedy|Fantasy|Sci-Fi</t>
  </si>
  <si>
    <t xml:space="preserve">Just Visiting </t>
  </si>
  <si>
    <t>John Aylward</t>
  </si>
  <si>
    <t>alternate history|alternate timeline|flatulence|future time travel|time travel comedy</t>
  </si>
  <si>
    <t>http://www.imdb.com/title/tt0189192/?ref_=fn_tt_tt_1</t>
  </si>
  <si>
    <t>Danny Boyle</t>
  </si>
  <si>
    <t>Benedict Wong</t>
  </si>
  <si>
    <t>Adventure|Sci-Fi|Thriller</t>
  </si>
  <si>
    <t>Chris Evans</t>
  </si>
  <si>
    <t xml:space="preserve">Sunshine </t>
  </si>
  <si>
    <t>Troy Garity</t>
  </si>
  <si>
    <t>astronaut|earth|future|icarus|sun</t>
  </si>
  <si>
    <t>http://www.imdb.com/title/tt0448134/?ref_=fn_tt_tt_1</t>
  </si>
  <si>
    <t>Geoffrey Sax</t>
  </si>
  <si>
    <t>Sophie Okonedo</t>
  </si>
  <si>
    <t>Action|Adventure|Family|Thriller</t>
  </si>
  <si>
    <t>Alex Pettyfer</t>
  </si>
  <si>
    <t xml:space="preserve">Alex Rider: Operation Stormbreaker </t>
  </si>
  <si>
    <t>Ashley Walters</t>
  </si>
  <si>
    <t>14 year old|british|gadget|spy|training</t>
  </si>
  <si>
    <t>http://www.imdb.com/title/tt0457495/?ref_=fn_tt_tt_1</t>
  </si>
  <si>
    <t>Peter Ho-Sun Chan</t>
  </si>
  <si>
    <t>Takeshi Kaneshiro</t>
  </si>
  <si>
    <t>Action|Drama|History|Romance|War</t>
  </si>
  <si>
    <t xml:space="preserve">The Warlords </t>
  </si>
  <si>
    <t>Andy Lau</t>
  </si>
  <si>
    <t>assassination|blood brother|dynasty|general|stabbing a woman</t>
  </si>
  <si>
    <t>http://www.imdb.com/title/tt0913968/?ref_=fn_tt_tt_1</t>
  </si>
  <si>
    <t>Sergey Bodrov</t>
  </si>
  <si>
    <t>Kuno Becker</t>
  </si>
  <si>
    <t>Jay Hernandez</t>
  </si>
  <si>
    <t xml:space="preserve">Nomad: The Warrior </t>
  </si>
  <si>
    <t>1800s|kazakhstan|nomad</t>
  </si>
  <si>
    <t>http://www.imdb.com/title/tt0374089/?ref_=fn_tt_tt_1</t>
  </si>
  <si>
    <t>Kazakh</t>
  </si>
  <si>
    <t>Joon-ho Bong</t>
  </si>
  <si>
    <t>Ewen Bremner</t>
  </si>
  <si>
    <t>Action|Drama|Sci-Fi|Thriller</t>
  </si>
  <si>
    <t xml:space="preserve">Snowpiercer </t>
  </si>
  <si>
    <t>Kang-ho Song</t>
  </si>
  <si>
    <t>closed ecological system|perpetual winter|population control|revolt|train</t>
  </si>
  <si>
    <t>http://www.imdb.com/title/tt1706620/?ref_=fn_tt_tt_1</t>
  </si>
  <si>
    <t>Bibo Bergeron</t>
  </si>
  <si>
    <t>Bob Balaban</t>
  </si>
  <si>
    <t>Adventure|Animation|Comedy|Fantasy|Music|Romance</t>
  </si>
  <si>
    <t xml:space="preserve">A Monster in Paris </t>
  </si>
  <si>
    <t>François Cluzet</t>
  </si>
  <si>
    <t>belle epoque|city name in title|monster|paris france</t>
  </si>
  <si>
    <t>http://www.imdb.com/title/tt0961097/?ref_=fn_tt_tt_1</t>
  </si>
  <si>
    <t>Robert Vaughn</t>
  </si>
  <si>
    <t>Action|Comedy|Sci-Fi</t>
  </si>
  <si>
    <t>Margot Kidder</t>
  </si>
  <si>
    <t xml:space="preserve">Superman III </t>
  </si>
  <si>
    <t>Jackie Cooper</t>
  </si>
  <si>
    <t>computer|high school|kryptonite|smallville|villain</t>
  </si>
  <si>
    <t>http://www.imdb.com/title/tt0086393/?ref_=fn_tt_tt_1</t>
  </si>
  <si>
    <t>John Woo</t>
  </si>
  <si>
    <t>Action|Adventure|Drama|History|War</t>
  </si>
  <si>
    <t xml:space="preserve">Red Cliff </t>
  </si>
  <si>
    <t>alliance|battle|china|chinese|strategy</t>
  </si>
  <si>
    <t>http://www.imdb.com/title/tt0425637/?ref_=fn_tt_tt_1</t>
  </si>
  <si>
    <t>Hye-kyo Song</t>
  </si>
  <si>
    <t>Action|Biography|Drama</t>
  </si>
  <si>
    <t xml:space="preserve">The Grandmaster </t>
  </si>
  <si>
    <t>Elvis Tsui</t>
  </si>
  <si>
    <t>challenge|china|hong kong|martial arts|martial arts master</t>
  </si>
  <si>
    <t>http://www.imdb.com/title/tt1462900/?ref_=fn_tt_tt_1</t>
  </si>
  <si>
    <t>Yuefeng Song</t>
  </si>
  <si>
    <t>Bianca Collins</t>
  </si>
  <si>
    <t>Blythe Auffarth</t>
  </si>
  <si>
    <t xml:space="preserve">Dragon Nest: Warriors' Dawn </t>
  </si>
  <si>
    <t>Jiao Xu</t>
  </si>
  <si>
    <t>http://www.imdb.com/title/tt2911342/?ref_=fn_tt_tt_1</t>
  </si>
  <si>
    <t xml:space="preserve">The Ninth Gate </t>
  </si>
  <si>
    <t>Lena Olin</t>
  </si>
  <si>
    <t>bare butt|gnosticism|lucifer|rare book|sex</t>
  </si>
  <si>
    <t>http://www.imdb.com/title/tt0142688/?ref_=fn_tt_tt_1</t>
  </si>
  <si>
    <t>David Leland</t>
  </si>
  <si>
    <t>Ryan Cartwright</t>
  </si>
  <si>
    <t>Adventure|Comedy|History|Romance</t>
  </si>
  <si>
    <t>Hayden Christensen</t>
  </si>
  <si>
    <t xml:space="preserve">Virgin Territory </t>
  </si>
  <si>
    <t>David Walliams</t>
  </si>
  <si>
    <t>breasts|nude nun|plague|russian nobleman|two word title</t>
  </si>
  <si>
    <t>http://www.imdb.com/title/tt0437954/?ref_=fn_tt_tt_1</t>
  </si>
  <si>
    <t>Ron Howard</t>
  </si>
  <si>
    <t>Olivia Wilde</t>
  </si>
  <si>
    <t>Action|Biography|Drama|Sport</t>
  </si>
  <si>
    <t>Chris Hemsworth</t>
  </si>
  <si>
    <t xml:space="preserve">Rush </t>
  </si>
  <si>
    <t>1970s|female rear nudity|formula 1|rivalry|sex with a nurse</t>
  </si>
  <si>
    <t>http://www.imdb.com/title/tt1979320/?ref_=fn_tt_tt_1</t>
  </si>
  <si>
    <t>Fedor Bondarchuk</t>
  </si>
  <si>
    <t>Yuliya Snigir</t>
  </si>
  <si>
    <t xml:space="preserve">Obitaemyy ostrov </t>
  </si>
  <si>
    <t>Aleksey Serebryakov</t>
  </si>
  <si>
    <t>22nd century|first part|friend|guard|space opera</t>
  </si>
  <si>
    <t>http://www.imdb.com/title/tt0972558/?ref_=fn_tt_tt_1</t>
  </si>
  <si>
    <t>Irvin Kershner</t>
  </si>
  <si>
    <t>Klaus Maria Brandauer</t>
  </si>
  <si>
    <t>Bernie Casey</t>
  </si>
  <si>
    <t xml:space="preserve">Never Say Never Again 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</si>
  <si>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</si>
  <si>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</si>
  <si>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</si>
  <si>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 xml:space="preserve">There Be Dragons </t>
  </si>
  <si>
    <t>Lily Cole</t>
  </si>
  <si>
    <t>dying|forgiveness|saint|spanish civil war|starts with narration</t>
  </si>
  <si>
    <t>http://www.imdb.com/title/tt1316616/?ref_=fn_tt_tt_1</t>
  </si>
  <si>
    <t>Kevin Munroe</t>
  </si>
  <si>
    <t>Sarah Michelle Gellar</t>
  </si>
  <si>
    <t>Action|Adventure|Animation|Comedy|Family|Fantasy|Sci-Fi</t>
  </si>
  <si>
    <t xml:space="preserve">TMNT </t>
  </si>
  <si>
    <t>Mako</t>
  </si>
  <si>
    <t>martial arts master|monster|new york city|turtle|warrior</t>
  </si>
  <si>
    <t>http://www.imdb.com/title/tt0453556/?ref_=fn_tt_tt_1</t>
  </si>
  <si>
    <t>Jaymes Butler</t>
  </si>
  <si>
    <t>Action|Horror|Sci-Fi</t>
  </si>
  <si>
    <t xml:space="preserve">Resident Evil </t>
  </si>
  <si>
    <t>amnesia|quarantine|special forces|virus|zombie</t>
  </si>
  <si>
    <t>http://www.imdb.com/title/tt0120804/?ref_=fn_tt_tt_1</t>
  </si>
  <si>
    <t>John Moore</t>
  </si>
  <si>
    <t>Beau Bridges</t>
  </si>
  <si>
    <t>Mila Kunis</t>
  </si>
  <si>
    <t xml:space="preserve">Max Payne </t>
  </si>
  <si>
    <t>Jamie Hector</t>
  </si>
  <si>
    <t>corporation|death|ex partner|hallucination|police detective</t>
  </si>
  <si>
    <t>http://www.imdb.com/title/tt0467197/?ref_=fn_tt_tt_1</t>
  </si>
  <si>
    <t>Steven E. de Souza</t>
  </si>
  <si>
    <t>Raul Julia</t>
  </si>
  <si>
    <t>Ming-Na Wen</t>
  </si>
  <si>
    <t xml:space="preserve">Street Fighter </t>
  </si>
  <si>
    <t>Kylie Minogue</t>
  </si>
  <si>
    <t>guile|hostage|ransom|soldier|united nations</t>
  </si>
  <si>
    <t>http://www.imdb.com/title/tt0111301/?ref_=fn_tt_tt_1</t>
  </si>
  <si>
    <t>Paris Hilton</t>
  </si>
  <si>
    <t>Robert Ri'chard</t>
  </si>
  <si>
    <t xml:space="preserve">House of Wax </t>
  </si>
  <si>
    <t>Brian Van Holt</t>
  </si>
  <si>
    <t>brother sister relationship|group of friends|male nudity|twin|wax</t>
  </si>
  <si>
    <t>http://www.imdb.com/title/tt0397065/?ref_=fn_tt_tt_1</t>
  </si>
  <si>
    <t>Mike Hodges</t>
  </si>
  <si>
    <t>William Hootkins</t>
  </si>
  <si>
    <t xml:space="preserve">Flash Gordon </t>
  </si>
  <si>
    <t>Sam J. Jones</t>
  </si>
  <si>
    <t>american football|cult film|emperor|flash gordon|mind reading</t>
  </si>
  <si>
    <t>http://www.imdb.com/title/tt0080745/?ref_=fn_tt_tt_1</t>
  </si>
  <si>
    <t>Susanna White</t>
  </si>
  <si>
    <t>Bill Bailey</t>
  </si>
  <si>
    <t>Comedy|Family|Fantasy</t>
  </si>
  <si>
    <t>Daniel Mays</t>
  </si>
  <si>
    <t xml:space="preserve">Nanny McPhee Returns </t>
  </si>
  <si>
    <t>Eros Vlahos</t>
  </si>
  <si>
    <t>farm|magic|mother daughter relationship|overalls|title directed by female</t>
  </si>
  <si>
    <t>http://www.imdb.com/title/tt1415283/?ref_=fn_tt_tt_1</t>
  </si>
  <si>
    <t>Gary Chapman</t>
  </si>
  <si>
    <t>Adventure|Animation|Comedy|Family|War</t>
  </si>
  <si>
    <t xml:space="preserve">Valiant </t>
  </si>
  <si>
    <t>Pip Torrens</t>
  </si>
  <si>
    <t>dove|falcon|nursing|pigeon|psychological torture</t>
  </si>
  <si>
    <t>http://www.imdb.com/title/tt0361089/?ref_=fn_tt_tt_1</t>
  </si>
  <si>
    <t>Lucy Gordon</t>
  </si>
  <si>
    <t xml:space="preserve">The Four Feathers </t>
  </si>
  <si>
    <t>Alex Jennings</t>
  </si>
  <si>
    <t>male nudity|naked dead man|nudity|sex|whipping</t>
  </si>
  <si>
    <t>http://www.imdb.com/title/tt0240510/?ref_=fn_tt_tt_1</t>
  </si>
  <si>
    <t>Richard Loncraine</t>
  </si>
  <si>
    <t>Comedy|Romance|Sport</t>
  </si>
  <si>
    <t>Kirsten Dunst</t>
  </si>
  <si>
    <t xml:space="preserve">Wimbledon </t>
  </si>
  <si>
    <t>Austin Nichols</t>
  </si>
  <si>
    <t>career|player|tennis|tennis player|wimbledon</t>
  </si>
  <si>
    <t>http://www.imdb.com/title/tt0360201/?ref_=fn_tt_tt_1</t>
  </si>
  <si>
    <t>Kimble Rendall</t>
  </si>
  <si>
    <t>Cariba Heine</t>
  </si>
  <si>
    <t>Alex Russell</t>
  </si>
  <si>
    <t xml:space="preserve">Bait </t>
  </si>
  <si>
    <t>Richard Brancatisano</t>
  </si>
  <si>
    <t>great white shark|shark|supermarket|swimming|tsunami</t>
  </si>
  <si>
    <t>http://www.imdb.com/title/tt1438173/?ref_=fn_tt_tt_1</t>
  </si>
  <si>
    <t>Peter Yates</t>
  </si>
  <si>
    <t>Alun Armstrong</t>
  </si>
  <si>
    <t xml:space="preserve">Krull </t>
  </si>
  <si>
    <t>Lysette Anthony</t>
  </si>
  <si>
    <t>cyclops|fortress|monster|planet|rescue</t>
  </si>
  <si>
    <t>http://www.imdb.com/title/tt0085811/?ref_=fn_tt_tt_1</t>
  </si>
  <si>
    <t>Jean-Marc Vallée</t>
  </si>
  <si>
    <t>Michiel Huisman</t>
  </si>
  <si>
    <t xml:space="preserve">The Young Victoria </t>
  </si>
  <si>
    <t>19th century|courtship|female protagonist|princess|queen of england</t>
  </si>
  <si>
    <t>http://www.imdb.com/title/tt0962736/?ref_=fn_tt_tt_1</t>
  </si>
  <si>
    <t>Hark Tsui</t>
  </si>
  <si>
    <t>Lela Rochon</t>
  </si>
  <si>
    <t>Action|Comedy|Thriller</t>
  </si>
  <si>
    <t>Paul Sorvino</t>
  </si>
  <si>
    <t xml:space="preserve">Knock Off </t>
  </si>
  <si>
    <t>Ray Nicholas</t>
  </si>
  <si>
    <t>cia|hong kong|market|undercover|van</t>
  </si>
  <si>
    <t>http://www.imdb.com/title/tt0120724/?ref_=fn_tt_tt_1</t>
  </si>
  <si>
    <t>Aruba</t>
  </si>
  <si>
    <t>Ruth Wilson</t>
  </si>
  <si>
    <t xml:space="preserve">Luther             </t>
  </si>
  <si>
    <t>Warren Brown</t>
  </si>
  <si>
    <t>murder|police|psychopath</t>
  </si>
  <si>
    <t>http://www.imdb.com/title/tt1474684/?ref_=fn_tt_tt_1</t>
  </si>
  <si>
    <t>Bille August</t>
  </si>
  <si>
    <t>Tom Wilkinson</t>
  </si>
  <si>
    <t xml:space="preserve">Smilla's Sense of Snow </t>
  </si>
  <si>
    <t>Julia Ormond</t>
  </si>
  <si>
    <t>boy|greenland|neighbor|roof|snow</t>
  </si>
  <si>
    <t>http://www.imdb.com/title/tt0120152/?ref_=fn_tt_tt_1</t>
  </si>
  <si>
    <t>Gregg Henry</t>
  </si>
  <si>
    <t xml:space="preserve">Femme Fatale </t>
  </si>
  <si>
    <t>Rie Rasmussen</t>
  </si>
  <si>
    <t>ambassador|cannes|identity|suicide|thief</t>
  </si>
  <si>
    <t>http://www.imdb.com/title/tt0280665/?ref_=fn_tt_tt_1</t>
  </si>
  <si>
    <t>Olivier Martinez</t>
  </si>
  <si>
    <t xml:space="preserve">The Horseman on the Roof </t>
  </si>
  <si>
    <t>Isabelle Carré</t>
  </si>
  <si>
    <t>austrian|breasts|cholera|police|provence</t>
  </si>
  <si>
    <t>http://www.imdb.com/title/tt0113362/?ref_=fn_tt_tt_1</t>
  </si>
  <si>
    <t>Alejandro G. Iñárritu</t>
  </si>
  <si>
    <t>Hanaa Bouchaib</t>
  </si>
  <si>
    <t>Maricel Álvarez</t>
  </si>
  <si>
    <t xml:space="preserve">Biutiful </t>
  </si>
  <si>
    <t>Eduard Fernández</t>
  </si>
  <si>
    <t>children|chinese|illegal immigrant|immigrant|male ponytail</t>
  </si>
  <si>
    <t>http://www.imdb.com/title/tt1164999/?ref_=fn_tt_tt_1</t>
  </si>
  <si>
    <t>Joachim Rønning</t>
  </si>
  <si>
    <t>Sam Shepard</t>
  </si>
  <si>
    <t>Action|Comedy|Crime|Western</t>
  </si>
  <si>
    <t xml:space="preserve">Bandidas </t>
  </si>
  <si>
    <t>Dwight Yoakam</t>
  </si>
  <si>
    <t>bank|cleavage|farmer|female gunfighter|mexico</t>
  </si>
  <si>
    <t>http://www.imdb.com/title/tt0416496/?ref_=fn_tt_tt_1</t>
  </si>
  <si>
    <t>Wilson Yip</t>
  </si>
  <si>
    <t>Lynn Hung</t>
  </si>
  <si>
    <t>Action|Biography|Drama|History</t>
  </si>
  <si>
    <t>Mike Tyson</t>
  </si>
  <si>
    <t xml:space="preserve">Ip Man 3 </t>
  </si>
  <si>
    <t>1950s|cancer|hong kong|martial arts school|wing chun</t>
  </si>
  <si>
    <t>http://www.imdb.com/title/tt2888046/?ref_=fn_tt_tt_1</t>
  </si>
  <si>
    <t>Hayao Miyazaki</t>
  </si>
  <si>
    <t>Yûki Amami</t>
  </si>
  <si>
    <t>Rumi Hiiragi</t>
  </si>
  <si>
    <t xml:space="preserve">Ponyo </t>
  </si>
  <si>
    <t>Yuria Nara</t>
  </si>
  <si>
    <t>children adventure|magical realism|sea goddess|small town|tsunami</t>
  </si>
  <si>
    <t>http://www.imdb.com/title/tt0876563/?ref_=fn_tt_tt_1</t>
  </si>
  <si>
    <t>Fana Mokoena</t>
  </si>
  <si>
    <t>Terry Pheto</t>
  </si>
  <si>
    <t xml:space="preserve">Mandela: Long Walk to Freedom </t>
  </si>
  <si>
    <t>Tony Kgoroge</t>
  </si>
  <si>
    <t>africa|apartheid|nelson mandela|president|resistance</t>
  </si>
  <si>
    <t>http://www.imdb.com/title/tt2304771/?ref_=fn_tt_tt_1</t>
  </si>
  <si>
    <t>Jeremy Degruson</t>
  </si>
  <si>
    <t>Brianne Brozey</t>
  </si>
  <si>
    <t>Kyle Hebert</t>
  </si>
  <si>
    <t xml:space="preserve">Thunder and the House of Magic </t>
  </si>
  <si>
    <t>Joe Ochman</t>
  </si>
  <si>
    <t>http://www.imdb.com/title/tt3148834/?ref_=fn_tt_tt_1</t>
  </si>
  <si>
    <t>David R. Ellis</t>
  </si>
  <si>
    <t>Kenan Thompson</t>
  </si>
  <si>
    <t>Action|Adventure|Crime|Drama|Thriller</t>
  </si>
  <si>
    <t>Lin Shaye</t>
  </si>
  <si>
    <t xml:space="preserve">Snakes on a Plane </t>
  </si>
  <si>
    <t>Rachel Blanchard</t>
  </si>
  <si>
    <t>baby rattle|famous line|murder|passenger|snake</t>
  </si>
  <si>
    <t>http://www.imdb.com/title/tt0417148/?ref_=fn_tt_tt_1</t>
  </si>
  <si>
    <t>Neil Marshall</t>
  </si>
  <si>
    <t>Ryan Kruger</t>
  </si>
  <si>
    <t xml:space="preserve">Doomsday </t>
  </si>
  <si>
    <t>Jeremy Crutchley</t>
  </si>
  <si>
    <t>cure|quarantine|scotland|virus|wall</t>
  </si>
  <si>
    <t>http://www.imdb.com/title/tt0483607/?ref_=fn_tt_tt_1</t>
  </si>
  <si>
    <t>Brian Levant</t>
  </si>
  <si>
    <t>Nichelle Nichols</t>
  </si>
  <si>
    <t>Adventure|Comedy|Family|Sport</t>
  </si>
  <si>
    <t>James Coburn</t>
  </si>
  <si>
    <t xml:space="preserve">Snow Dogs </t>
  </si>
  <si>
    <t>dentist|dog|inheritance|race|sled dog</t>
  </si>
  <si>
    <t>http://www.imdb.com/title/tt0281373/?ref_=fn_tt_tt_1</t>
  </si>
  <si>
    <t>Jared Hess</t>
  </si>
  <si>
    <t>Moises Arias</t>
  </si>
  <si>
    <t>Comedy|Family|Sport</t>
  </si>
  <si>
    <t>Ana de la Reguera</t>
  </si>
  <si>
    <t xml:space="preserve">Nacho Libre </t>
  </si>
  <si>
    <t>Héctor Jiménez</t>
  </si>
  <si>
    <t>lucha libre|monastery|nun|orphan|wrestling</t>
  </si>
  <si>
    <t>http://www.imdb.com/title/tt0457510/?ref_=fn_tt_tt_1</t>
  </si>
  <si>
    <t>Julian Richings</t>
  </si>
  <si>
    <t>Action|Adventure|Drama|Family</t>
  </si>
  <si>
    <t>Callum Rennie</t>
  </si>
  <si>
    <t xml:space="preserve">The Young and Prodigious T.S. Spivet </t>
  </si>
  <si>
    <t>Judy Davis</t>
  </si>
  <si>
    <t>3 dimensional|cartographer|punctuation in title|smithsonian|train</t>
  </si>
  <si>
    <t>http://www.imdb.com/title/tt1981107/?ref_=fn_tt_tt_1</t>
  </si>
  <si>
    <t xml:space="preserve">Transporter 2 </t>
  </si>
  <si>
    <t>Matthew Modine</t>
  </si>
  <si>
    <t>driver|french|kidnapping|police|sequel</t>
  </si>
  <si>
    <t>http://www.imdb.com/title/tt0388482/?ref_=fn_tt_tt_1</t>
  </si>
  <si>
    <t>Mike Doyle</t>
  </si>
  <si>
    <t>Frances Fisher</t>
  </si>
  <si>
    <t xml:space="preserve">Laws of Attraction </t>
  </si>
  <si>
    <t>Nora Dunn</t>
  </si>
  <si>
    <t>date|divorce|divorce lawyer|drinking|lawyer</t>
  </si>
  <si>
    <t>http://www.imdb.com/title/tt0323033/?ref_=fn_tt_tt_1</t>
  </si>
  <si>
    <t>Hyung-rae Shim</t>
  </si>
  <si>
    <t>Aimee Garcia</t>
  </si>
  <si>
    <t>Action|Drama|Fantasy|Horror|Thriller</t>
  </si>
  <si>
    <t>Robert Forster</t>
  </si>
  <si>
    <t xml:space="preserve">Dragon Wars: D-War </t>
  </si>
  <si>
    <t>Chris Mulkey</t>
  </si>
  <si>
    <t>antique shop|asian dragon|dragon|korean|reporter</t>
  </si>
  <si>
    <t>http://www.imdb.com/title/tt0372873/?ref_=fn_tt_tt_1</t>
  </si>
  <si>
    <t>Lewis Gilbert</t>
  </si>
  <si>
    <t>Lois Chiles</t>
  </si>
  <si>
    <t xml:space="preserve">Moonraker </t>
  </si>
  <si>
    <t>astronaut|dog|official james bond series|space shuttle|space shuttle transported on a 747</t>
  </si>
  <si>
    <t>http://www.imdb.com/title/tt0079574/?ref_=fn_tt_tt_1</t>
  </si>
  <si>
    <t>Judd Apatow</t>
  </si>
  <si>
    <t>Randall Park</t>
  </si>
  <si>
    <t>Amy Schumer</t>
  </si>
  <si>
    <t xml:space="preserve">Trainwreck 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</si>
  <si>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</si>
  <si>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</si>
  <si>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</si>
  <si>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Neill Blomkamp</t>
  </si>
  <si>
    <t>Sharlto Copley</t>
  </si>
  <si>
    <t xml:space="preserve">District 9 </t>
  </si>
  <si>
    <t>alien|ghetto|prawn|refugee|refugee camp</t>
  </si>
  <si>
    <t>http://www.imdb.com/title/tt1136608/?ref_=fn_tt_tt_1</t>
  </si>
  <si>
    <t>Stig Bergqvist</t>
  </si>
  <si>
    <t>Casey Kasem</t>
  </si>
  <si>
    <t>Adventure|Animation|Comedy|Family|Romance</t>
  </si>
  <si>
    <t xml:space="preserve">Rugrats in Paris: The Movie </t>
  </si>
  <si>
    <t>Debbie Reynolds</t>
  </si>
  <si>
    <t>amusement park|baby|france|paris france|villain</t>
  </si>
  <si>
    <t>http://www.imdb.com/title/tt0213203/?ref_=fn_tt_tt_1</t>
  </si>
  <si>
    <t>Chris Noonan</t>
  </si>
  <si>
    <t>Christine Cavanaugh</t>
  </si>
  <si>
    <t>Comedy|Drama|Family</t>
  </si>
  <si>
    <t>Miriam Margolyes</t>
  </si>
  <si>
    <t xml:space="preserve">Babe </t>
  </si>
  <si>
    <t>Roscoe Lee Browne</t>
  </si>
  <si>
    <t>dog|farmer|pig|sheep|sheepdog</t>
  </si>
  <si>
    <t>http://www.imdb.com/title/tt0112431/?ref_=fn_tt_tt_1</t>
  </si>
  <si>
    <t>Woody Allen</t>
  </si>
  <si>
    <t>Audrey Fleurot</t>
  </si>
  <si>
    <t>Comedy|Fantasy|Romance</t>
  </si>
  <si>
    <t>Kurt Fuller</t>
  </si>
  <si>
    <t xml:space="preserve">Midnight in Paris </t>
  </si>
  <si>
    <t>Nina Arianda</t>
  </si>
  <si>
    <t>1920s|golden age|midnight|paris france|time travel romance</t>
  </si>
  <si>
    <t>http://www.imdb.com/title/tt1605783/?ref_=fn_tt_tt_1</t>
  </si>
  <si>
    <t>Peter Landesman</t>
  </si>
  <si>
    <t>Eddie Marsan</t>
  </si>
  <si>
    <t>Biography|Drama|Sport</t>
  </si>
  <si>
    <t>Will Smith</t>
  </si>
  <si>
    <t xml:space="preserve">Concussion </t>
  </si>
  <si>
    <t>chronic traumatic encephalopathy|concussion|football|football player|pathologist</t>
  </si>
  <si>
    <t>http://www.imdb.com/title/tt3322364/?ref_=fn_tt_tt_1</t>
  </si>
  <si>
    <t>Alison Doody</t>
  </si>
  <si>
    <t>Patrick Macnee</t>
  </si>
  <si>
    <t xml:space="preserve">A View to a Kill 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</si>
  <si>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</si>
  <si>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</si>
  <si>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</si>
  <si>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</si>
  <si>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</si>
  <si>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</si>
  <si>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</si>
  <si>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 xml:space="preserve">The Curse of the Were-Rabbit </t>
  </si>
  <si>
    <t>Peter Sallis</t>
  </si>
  <si>
    <t>competition|giant vegetable|pest control|stop motion animation|vegetable</t>
  </si>
  <si>
    <t>http://www.imdb.com/title/tt0312004/?ref_=fn_tt_tt_1</t>
  </si>
  <si>
    <t>Alfie Allen</t>
  </si>
  <si>
    <t xml:space="preserve">Atonement </t>
  </si>
  <si>
    <t>Brenda Blethyn</t>
  </si>
  <si>
    <t>death of sister|dying|loss of virginity|septicemia|sex</t>
  </si>
  <si>
    <t>http://www.imdb.com/title/tt0783233/?ref_=fn_tt_tt_1</t>
  </si>
  <si>
    <t>Vincenzo Natali</t>
  </si>
  <si>
    <t>David Hewlett</t>
  </si>
  <si>
    <t>Drama|Horror|Sci-Fi</t>
  </si>
  <si>
    <t>Sarah Polley</t>
  </si>
  <si>
    <t xml:space="preserve">Splice </t>
  </si>
  <si>
    <t>Delphine Chanéac</t>
  </si>
  <si>
    <t>dna|experiment|genetics|interspecies sex|scientist</t>
  </si>
  <si>
    <t>http://www.imdb.com/title/tt1017460/?ref_=fn_tt_tt_1</t>
  </si>
  <si>
    <t>Terry Gilliam</t>
  </si>
  <si>
    <t>Adventure|Fantasy|Mystery</t>
  </si>
  <si>
    <t>Andrew Garfield</t>
  </si>
  <si>
    <t xml:space="preserve">The Imaginarium of Doctor Parnassus </t>
  </si>
  <si>
    <t>birthday|bridge|midget|rescue|sideshow</t>
  </si>
  <si>
    <t>http://www.imdb.com/title/tt1054606/?ref_=fn_tt_tt_1</t>
  </si>
  <si>
    <t>Richard J. Lewis</t>
  </si>
  <si>
    <t>Atom Egoyan</t>
  </si>
  <si>
    <t>Mark Addy</t>
  </si>
  <si>
    <t xml:space="preserve">Barney's Version </t>
  </si>
  <si>
    <t>Paul Gross</t>
  </si>
  <si>
    <t>ex wife|guest|marriage|memory|montreal</t>
  </si>
  <si>
    <t>http://www.imdb.com/title/tt1423894/?ref_=fn_tt_tt_1</t>
  </si>
  <si>
    <t>Ingvar Eggert Sigurðsson</t>
  </si>
  <si>
    <t>Ólafur Darri Ólafsson</t>
  </si>
  <si>
    <t xml:space="preserve">Trapped             </t>
  </si>
  <si>
    <t>Björn Hlynur Haraldsson</t>
  </si>
  <si>
    <t>coastal town|iceland|police|snowstorm|winter storm</t>
  </si>
  <si>
    <t>http://www.imdb.com/title/tt3561180/?ref_=fn_tt_tt_1</t>
  </si>
  <si>
    <t>Icelandic</t>
  </si>
  <si>
    <t>Iceland</t>
  </si>
  <si>
    <t>Sergio Leone</t>
  </si>
  <si>
    <t xml:space="preserve">Once Upon a Time in America </t>
  </si>
  <si>
    <t>1920s|ambiguity|childhood friend|new york|speakeasy</t>
  </si>
  <si>
    <t>http://www.imdb.com/title/tt0087843/?ref_=fn_tt_tt_1</t>
  </si>
  <si>
    <t>Saïd Taghmaoui</t>
  </si>
  <si>
    <t>Emir Kusturica</t>
  </si>
  <si>
    <t xml:space="preserve">The Good Thief </t>
  </si>
  <si>
    <t>casino|french riviera|gambler|heist|partner</t>
  </si>
  <si>
    <t>http://www.imdb.com/title/tt0281820/?ref_=fn_tt_tt_1</t>
  </si>
  <si>
    <t>Bill Paterson</t>
  </si>
  <si>
    <t>Biography|Drama|Romance</t>
  </si>
  <si>
    <t xml:space="preserve">Miss Potter 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</si>
  <si>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</si>
  <si>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</si>
  <si>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</si>
  <si>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</si>
  <si>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</si>
  <si>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Action|Drama|Fantasy</t>
  </si>
  <si>
    <t xml:space="preserve">The Promise </t>
  </si>
  <si>
    <t>Nicholas Tse</t>
  </si>
  <si>
    <t>armor|general|king|princess|slave</t>
  </si>
  <si>
    <t>http://www.imdb.com/title/tt0417976/?ref_=fn_tt_tt_1</t>
  </si>
  <si>
    <t>Li Zhang</t>
  </si>
  <si>
    <t>Joan Chen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</si>
  <si>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</si>
  <si>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</si>
  <si>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</si>
  <si>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</si>
  <si>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</si>
  <si>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Comedy|Family</t>
  </si>
  <si>
    <t>Louise Bourgoin</t>
  </si>
  <si>
    <t xml:space="preserve">Little Nicholas </t>
  </si>
  <si>
    <t>Kad Merad</t>
  </si>
  <si>
    <t>baby|dinner|family relationships|school|three word title</t>
  </si>
  <si>
    <t>http://www.imdb.com/title/tt1264904/?ref_=fn_tt_tt_1</t>
  </si>
  <si>
    <t>Reinhard Klooss</t>
  </si>
  <si>
    <t>Vanessa Redgrave</t>
  </si>
  <si>
    <t xml:space="preserve">Animals United </t>
  </si>
  <si>
    <t>animal|crane the bird|dam|hoover dam|shark</t>
  </si>
  <si>
    <t>http://www.imdb.com/title/tt1620449/?ref_=fn_tt_tt_1</t>
  </si>
  <si>
    <t>Patrick Lyster</t>
  </si>
  <si>
    <t xml:space="preserve">The Color of Freedom </t>
  </si>
  <si>
    <t>Tyrone Keogh</t>
  </si>
  <si>
    <t>african national congress|father daughter relationship|film starts with text|nelson mandela|violence</t>
  </si>
  <si>
    <t>http://www.imdb.com/title/tt0438859/?ref_=fn_tt_tt_1</t>
  </si>
  <si>
    <t>Frédéric Auburtin</t>
  </si>
  <si>
    <t>Drama|History|Sport</t>
  </si>
  <si>
    <t xml:space="preserve">United Passions </t>
  </si>
  <si>
    <t>Jemima West</t>
  </si>
  <si>
    <t>20th century|association|fifa|football|world cup</t>
  </si>
  <si>
    <t>http://www.imdb.com/title/tt2814362/?ref_=fn_tt_tt_1</t>
  </si>
  <si>
    <t>Olivier Dahan</t>
  </si>
  <si>
    <t>Paz Vega</t>
  </si>
  <si>
    <t xml:space="preserve">Grace of Monaco </t>
  </si>
  <si>
    <t>Derek Jacobi</t>
  </si>
  <si>
    <t>1960s|grace kelly|hollywood star|monaco|prince</t>
  </si>
  <si>
    <t>http://www.imdb.com/title/tt2095649/?ref_=fn_tt_tt_1</t>
  </si>
  <si>
    <t>Maksim Fadeev</t>
  </si>
  <si>
    <t>Adventure|Animation|Fantasy</t>
  </si>
  <si>
    <t>Konstantin Khabenskiy</t>
  </si>
  <si>
    <t xml:space="preserve">A Warrior's Tail </t>
  </si>
  <si>
    <t>Sergey Garmash</t>
  </si>
  <si>
    <t>battle|creature|hyena|monkey|village</t>
  </si>
  <si>
    <t>http://www.imdb.com/title/tt4075322/?ref_=fn_tt_tt_1</t>
  </si>
  <si>
    <t>Liliana Cavani</t>
  </si>
  <si>
    <t xml:space="preserve">Ripley's Game </t>
  </si>
  <si>
    <t>Chiara Caselli</t>
  </si>
  <si>
    <t>art forgery|concert|dying|picture framer|villa</t>
  </si>
  <si>
    <t>http://www.imdb.com/title/tt0265651/?ref_=fn_tt_tt_1</t>
  </si>
  <si>
    <t>Peter Hewitt</t>
  </si>
  <si>
    <t>Bradley Pierce</t>
  </si>
  <si>
    <t xml:space="preserve">The Borrowers </t>
  </si>
  <si>
    <t>Mark Williams</t>
  </si>
  <si>
    <t>child's point of view|house|lawyer|real estate|washing machine</t>
  </si>
  <si>
    <t>http://www.imdb.com/title/tt0118755/?ref_=fn_tt_tt_1</t>
  </si>
  <si>
    <t>Reginald Hudlin</t>
  </si>
  <si>
    <t>Jerry Stiller</t>
  </si>
  <si>
    <t>Matthew Perry</t>
  </si>
  <si>
    <t xml:space="preserve">Serving Sara </t>
  </si>
  <si>
    <t>divorce|divorce papers|new york|process server|texas</t>
  </si>
  <si>
    <t>http://www.imdb.com/title/tt0261289/?ref_=fn_tt_tt_1</t>
  </si>
  <si>
    <t>Denzel Washington</t>
  </si>
  <si>
    <t xml:space="preserve">Cry Freedom </t>
  </si>
  <si>
    <t>activist|editor|journalist|newspaper|south africa</t>
  </si>
  <si>
    <t>http://www.imdb.com/title/tt0092804/?ref_=fn_tt_tt_1</t>
  </si>
  <si>
    <t>Don Mancini</t>
  </si>
  <si>
    <t>Comedy|Fantasy|Horror|Thriller</t>
  </si>
  <si>
    <t xml:space="preserve">Seed of Chucky </t>
  </si>
  <si>
    <t>Hannah Spearritt</t>
  </si>
  <si>
    <t>actress|killer doll|murder|vixen|vomiting</t>
  </si>
  <si>
    <t>http://www.imdb.com/title/tt0387575/?ref_=fn_tt_tt_1</t>
  </si>
  <si>
    <t>Romania</t>
  </si>
  <si>
    <t>Ariel Vromen</t>
  </si>
  <si>
    <t>Action|Crime|Drama|Mystery|Sci-Fi|Thriller</t>
  </si>
  <si>
    <t xml:space="preserve">Criminal </t>
  </si>
  <si>
    <t>Doug Cockle</t>
  </si>
  <si>
    <t>cia|husband wife relationship|memory|tied up while barefoot|violence</t>
  </si>
  <si>
    <t>http://www.imdb.com/title/tt3014866/?ref_=fn_tt_tt_1</t>
  </si>
  <si>
    <t>Stephen Frears</t>
  </si>
  <si>
    <t>Biography|Comedy|Drama|Music|Romance</t>
  </si>
  <si>
    <t xml:space="preserve">Florence Foster Jenkins </t>
  </si>
  <si>
    <t>John Sessions</t>
  </si>
  <si>
    <t>heiress|opera singer|platonic marriage|singer|singing</t>
  </si>
  <si>
    <t>http://www.imdb.com/title/tt4136084/?ref_=fn_tt_tt_1</t>
  </si>
  <si>
    <t>David Wain</t>
  </si>
  <si>
    <t>Ken Marino</t>
  </si>
  <si>
    <t>Comedy</t>
  </si>
  <si>
    <t>Joe Lo Truglio</t>
  </si>
  <si>
    <t xml:space="preserve">Role Models </t>
  </si>
  <si>
    <t>Bobb'e J. Thompson</t>
  </si>
  <si>
    <t>absent father|big brother|community service|live action role playing|peter pan syndrome</t>
  </si>
  <si>
    <t>http://www.imdb.com/title/tt0430922/?ref_=fn_tt_tt_1</t>
  </si>
  <si>
    <t>Judy Greer</t>
  </si>
  <si>
    <t xml:space="preserve">The Wedding Planner </t>
  </si>
  <si>
    <t>Alex Rocco</t>
  </si>
  <si>
    <t>chick flick|doctor|horseback riding|wedding|wedding planner</t>
  </si>
  <si>
    <t>http://www.imdb.com/title/tt0209475/?ref_=fn_tt_tt_1</t>
  </si>
  <si>
    <t>Shinji Aramaki</t>
  </si>
  <si>
    <t>Yû Aoi</t>
  </si>
  <si>
    <t>Adventure|Animation|Sci-Fi</t>
  </si>
  <si>
    <t>Shun Oguri</t>
  </si>
  <si>
    <t xml:space="preserve">Harlock: Space Pirate </t>
  </si>
  <si>
    <t>Haruma Miura</t>
  </si>
  <si>
    <t>liberty|space adventure|space opera|time travel|undercover agent</t>
  </si>
  <si>
    <t>http://www.imdb.com/title/tt2668134/?ref_=fn_tt_tt_1</t>
  </si>
  <si>
    <t>Topol</t>
  </si>
  <si>
    <t>Julian Glover</t>
  </si>
  <si>
    <t xml:space="preserve">For Your Eyes Only </t>
  </si>
  <si>
    <t>agent|british|ice skater|ship|spy</t>
  </si>
  <si>
    <t>http://www.imdb.com/title/tt0082398/?ref_=fn_tt_tt_1</t>
  </si>
  <si>
    <t>Action|Crime|Sci-Fi|Thriller</t>
  </si>
  <si>
    <t>Mia Sara</t>
  </si>
  <si>
    <t xml:space="preserve">Timecop </t>
  </si>
  <si>
    <t>Gloria Reuben</t>
  </si>
  <si>
    <t>cop|corrupt politician|future|senator|time travel</t>
  </si>
  <si>
    <t>http://www.imdb.com/title/tt0111438/?ref_=fn_tt_tt_1</t>
  </si>
  <si>
    <t>Ben Stiller</t>
  </si>
  <si>
    <t xml:space="preserve">Zoolander </t>
  </si>
  <si>
    <t>fashion|malaysia|male model|reporter|rival</t>
  </si>
  <si>
    <t>http://www.imdb.com/title/tt0196229/?ref_=fn_tt_tt_1</t>
  </si>
  <si>
    <t>Deborah Twiss</t>
  </si>
  <si>
    <t>Action|Comedy</t>
  </si>
  <si>
    <t>Elizabeth McGovern</t>
  </si>
  <si>
    <t xml:space="preserve">Kick-Ass </t>
  </si>
  <si>
    <t>Michael Rispoli</t>
  </si>
  <si>
    <t>comic book|female killer|hit in the crotch|narrated by character|reference to batman</t>
  </si>
  <si>
    <t>http://www.imdb.com/title/tt1250777/?ref_=fn_tt_tt_1</t>
  </si>
  <si>
    <t>Ruben Fleischer</t>
  </si>
  <si>
    <t>Dilshad Vadsaria</t>
  </si>
  <si>
    <t>Bianca Kajlich</t>
  </si>
  <si>
    <t xml:space="preserve">30 Minutes or Less </t>
  </si>
  <si>
    <t>Fred Ward</t>
  </si>
  <si>
    <t>bank heist|bank robbery|heist gone wrong|pizza delivery boy|unlikely criminal</t>
  </si>
  <si>
    <t>http://www.imdb.com/title/tt1622547/?ref_=fn_tt_tt_1</t>
  </si>
  <si>
    <t>Talulah Riley</t>
  </si>
  <si>
    <t xml:space="preserve">Pride &amp; Prejudice </t>
  </si>
  <si>
    <t>Simon Woods</t>
  </si>
  <si>
    <t>bachelor|england|gentleman|georgian|love</t>
  </si>
  <si>
    <t>http://www.imdb.com/title/tt0414387/?ref_=fn_tt_tt_1</t>
  </si>
  <si>
    <t>Philippe Labro</t>
  </si>
  <si>
    <t>Documentary</t>
  </si>
  <si>
    <t xml:space="preserve">Winged Migration </t>
  </si>
  <si>
    <t>arctic|bad weather|flight|migration|ocean</t>
  </si>
  <si>
    <t>http://www.imdb.com/title/tt0301727/?ref_=fn_tt_tt_1</t>
  </si>
  <si>
    <t>Jay Roach</t>
  </si>
  <si>
    <t>Mary McCormack</t>
  </si>
  <si>
    <t>Comedy|Drama|Sport</t>
  </si>
  <si>
    <t>Scott Grimes</t>
  </si>
  <si>
    <t xml:space="preserve">Mystery, Alaska </t>
  </si>
  <si>
    <t>Ron Eldard</t>
  </si>
  <si>
    <t>alaska|male nudity|nudity|sex|small town</t>
  </si>
  <si>
    <t>http://www.imdb.com/title/tt0134618/?ref_=fn_tt_tt_1</t>
  </si>
  <si>
    <t>Robert B. Weide</t>
  </si>
  <si>
    <t>Katherine Parkinson</t>
  </si>
  <si>
    <t xml:space="preserve">How to Lose Friends &amp; Alienate People </t>
  </si>
  <si>
    <t>Fenella Woolgar</t>
  </si>
  <si>
    <t>celebrity|party|pig|starlet|writer</t>
  </si>
  <si>
    <t>http://www.imdb.com/title/tt0455538/?ref_=fn_tt_tt_1</t>
  </si>
  <si>
    <t>Agustín Díaz Yanes</t>
  </si>
  <si>
    <t>Elena Anaya</t>
  </si>
  <si>
    <t>Adventure|Drama|History|Romance|Thriller|War</t>
  </si>
  <si>
    <t>Viggo Mortensen</t>
  </si>
  <si>
    <t xml:space="preserve">Captain Alatriste: The Spanish Musketeer </t>
  </si>
  <si>
    <t>Eduardo Noriega</t>
  </si>
  <si>
    <t>desire|fighting|king|spain|trap</t>
  </si>
  <si>
    <t>http://www.imdb.com/title/tt0395119/?ref_=fn_tt_tt_1</t>
  </si>
  <si>
    <t>Kabir Bedi</t>
  </si>
  <si>
    <t>Louis Jourdan</t>
  </si>
  <si>
    <t xml:space="preserve">Octopussy </t>
  </si>
  <si>
    <t>Steven Berkoff</t>
  </si>
  <si>
    <t>agent|egg|faberge egg|general|russian</t>
  </si>
  <si>
    <t>http://www.imdb.com/title/tt0086034/?ref_=fn_tt_tt_1</t>
  </si>
  <si>
    <t>David Lean</t>
  </si>
  <si>
    <t>Adventure|Drama|History</t>
  </si>
  <si>
    <t>Richard Wilson</t>
  </si>
  <si>
    <t xml:space="preserve">A Passage to India </t>
  </si>
  <si>
    <t>doctor|english|india|magistrate|mosque</t>
  </si>
  <si>
    <t>http://www.imdb.com/title/tt0087892/?ref_=fn_tt_tt_1</t>
  </si>
  <si>
    <t>Richard Eyre</t>
  </si>
  <si>
    <t>Andrew Simpson</t>
  </si>
  <si>
    <t>Crime|Drama|Romance|Thriller</t>
  </si>
  <si>
    <t>Phil Davis</t>
  </si>
  <si>
    <t xml:space="preserve">Notes on a Scandal </t>
  </si>
  <si>
    <t>Shaun Parkes</t>
  </si>
  <si>
    <t>age difference|school|student|teacher|writing</t>
  </si>
  <si>
    <t>http://www.imdb.com/title/tt0465551/?ref_=fn_tt_tt_1</t>
  </si>
  <si>
    <t>Brian Helgeland</t>
  </si>
  <si>
    <t>Paul Anderson</t>
  </si>
  <si>
    <t>Biography|Crime|Drama|History|Thriller</t>
  </si>
  <si>
    <t xml:space="preserve">Legend </t>
  </si>
  <si>
    <t>Tara Fitzgerald</t>
  </si>
  <si>
    <t>1960s|based on a true story|gangster|identical twins|murder</t>
  </si>
  <si>
    <t>http://www.imdb.com/title/tt3569230/?ref_=fn_tt_tt_1</t>
  </si>
  <si>
    <t>Chris Weitz</t>
  </si>
  <si>
    <t>Christopher Webster</t>
  </si>
  <si>
    <t>Sharon Small</t>
  </si>
  <si>
    <t xml:space="preserve">About a Boy </t>
  </si>
  <si>
    <t>Peter McNicholl</t>
  </si>
  <si>
    <t>boy|friend|imaginary son|single father|single mother</t>
  </si>
  <si>
    <t>http://www.imdb.com/title/tt0276751/?ref_=fn_tt_tt_1</t>
  </si>
  <si>
    <t>Paul McGuigan</t>
  </si>
  <si>
    <t xml:space="preserve">Lucky Number Slevin </t>
  </si>
  <si>
    <t>Dorian Missick</t>
  </si>
  <si>
    <t>coroner|death|gay son|love|mistaken identity</t>
  </si>
  <si>
    <t>http://www.imdb.com/title/tt0425210/?ref_=fn_tt_tt_1</t>
  </si>
  <si>
    <t>Roland Emmerich</t>
  </si>
  <si>
    <t xml:space="preserve">Anonymous </t>
  </si>
  <si>
    <t>earl of oxford|play|queen|rebellion|shakespeare play</t>
  </si>
  <si>
    <t>http://www.imdb.com/title/tt1521197/?ref_=fn_tt_tt_1</t>
  </si>
  <si>
    <t>Wolfgang Petersen</t>
  </si>
  <si>
    <t>Barret Oliver</t>
  </si>
  <si>
    <t>Gerald McRaney</t>
  </si>
  <si>
    <t xml:space="preserve">The NeverEnding Story </t>
  </si>
  <si>
    <t>Alan Oppenheimer</t>
  </si>
  <si>
    <t>book|dragon|story within the story|talking animal|werewolf</t>
  </si>
  <si>
    <t>http://www.imdb.com/title/tt0088323/?ref_=fn_tt_tt_1</t>
  </si>
  <si>
    <t>West Germany</t>
  </si>
  <si>
    <t>Alex Proyas</t>
  </si>
  <si>
    <t>William Hurt</t>
  </si>
  <si>
    <t>Action|Drama|Fantasy|Mystery|Sci-Fi|Thriller</t>
  </si>
  <si>
    <t xml:space="preserve">Dark City </t>
  </si>
  <si>
    <t>memory|murder|neo noir|retrofuturism|tech noir</t>
  </si>
  <si>
    <t>http://www.imdb.com/title/tt0118929/?ref_=fn_tt_tt_1</t>
  </si>
  <si>
    <t>Saul Dibb</t>
  </si>
  <si>
    <t>Hayley Atwell</t>
  </si>
  <si>
    <t>Dominic Cooper</t>
  </si>
  <si>
    <t xml:space="preserve">The Duchess </t>
  </si>
  <si>
    <t>duchess|duke|heir|infidelity|marriage</t>
  </si>
  <si>
    <t>http://www.imdb.com/title/tt0864761/?ref_=fn_tt_tt_1</t>
  </si>
  <si>
    <t>Walter Murch</t>
  </si>
  <si>
    <t>Jean Marsh</t>
  </si>
  <si>
    <t>Adventure|Family|Fantasy|Horror|Mystery</t>
  </si>
  <si>
    <t>Piper Laurie</t>
  </si>
  <si>
    <t xml:space="preserve">Return to Oz </t>
  </si>
  <si>
    <t>Tim Rose</t>
  </si>
  <si>
    <t>chicken|delusional depression|doctor|king|mysterious girl</t>
  </si>
  <si>
    <t>http://www.imdb.com/title/tt0089908/?ref_=fn_tt_tt_1</t>
  </si>
  <si>
    <t>Michael Fassbender</t>
  </si>
  <si>
    <t>Biography|Drama</t>
  </si>
  <si>
    <t xml:space="preserve">Steve Jobs </t>
  </si>
  <si>
    <t>Michael Stuhlbarg</t>
  </si>
  <si>
    <t>apple computer|box office flop|computer|dialogue driven|father daughter relationship</t>
  </si>
  <si>
    <t>http://www.imdb.com/title/tt2080374/?ref_=fn_tt_tt_1</t>
  </si>
  <si>
    <t>Ronny Yu</t>
  </si>
  <si>
    <t>Junix Inocian</t>
  </si>
  <si>
    <t>Action|Comedy|Crime|Thriller</t>
  </si>
  <si>
    <t>Meat Loaf</t>
  </si>
  <si>
    <t xml:space="preserve">Formula 51 </t>
  </si>
  <si>
    <t>Paul Barber</t>
  </si>
  <si>
    <t>american in the uk|drug lord|drugs|gangster|organized crime</t>
  </si>
  <si>
    <t>http://www.imdb.com/title/tt0227984/?ref_=fn_tt_tt_1</t>
  </si>
  <si>
    <t>Kenneth Branagh</t>
  </si>
  <si>
    <t>Amy Carson</t>
  </si>
  <si>
    <t>Drama|Musical|Romance</t>
  </si>
  <si>
    <t>Kim-Marie Woodhouse</t>
  </si>
  <si>
    <t xml:space="preserve">The Magic Flute </t>
  </si>
  <si>
    <t>Joseph Kaiser</t>
  </si>
  <si>
    <t>based on opera|evil|mozart|queen|walking wounded</t>
  </si>
  <si>
    <t>http://www.imdb.com/title/tt0475331/?ref_=fn_tt_tt_1</t>
  </si>
  <si>
    <t>Tim Blake Nelson</t>
  </si>
  <si>
    <t>Adventure|Comedy|Crime|Music</t>
  </si>
  <si>
    <t>Holly Hunter</t>
  </si>
  <si>
    <t xml:space="preserve">O Brother, Where Art Thou? </t>
  </si>
  <si>
    <t>baby|bank|blind prophet|convict|sirens</t>
  </si>
  <si>
    <t>http://www.imdb.com/title/tt0190590/?ref_=fn_tt_tt_1</t>
  </si>
  <si>
    <t>Michael Cristofer</t>
  </si>
  <si>
    <t>Gregory Itzin</t>
  </si>
  <si>
    <t>Drama|Mystery|Romance|Thriller</t>
  </si>
  <si>
    <t xml:space="preserve">Original Sin </t>
  </si>
  <si>
    <t>Jack Thompson</t>
  </si>
  <si>
    <t>delaware|erotica|money|pursuit|sex scene</t>
  </si>
  <si>
    <t>http://www.imdb.com/title/tt0218922/?ref_=fn_tt_tt_1</t>
  </si>
  <si>
    <t>Andrew Morahan</t>
  </si>
  <si>
    <t>Action|Fantasy|Romance|Sci-Fi</t>
  </si>
  <si>
    <t>Christopher Lambert</t>
  </si>
  <si>
    <t xml:space="preserve">Highlander: The Final Dimension </t>
  </si>
  <si>
    <t>Mario Van Peebles</t>
  </si>
  <si>
    <t>cave|highlander|illusion|immortal|japan</t>
  </si>
  <si>
    <t>http://www.imdb.com/title/tt0110027/?ref_=fn_tt_tt_1</t>
  </si>
  <si>
    <t>Fernando Meirelles</t>
  </si>
  <si>
    <t>Danny Huston</t>
  </si>
  <si>
    <t>Archie Panjabi</t>
  </si>
  <si>
    <t xml:space="preserve">The Constant Gardener </t>
  </si>
  <si>
    <t>Donald Sumpter</t>
  </si>
  <si>
    <t>death|diplomat|doctor|kenya|murder</t>
  </si>
  <si>
    <t>http://www.imdb.com/title/tt0387131/?ref_=fn_tt_tt_1</t>
  </si>
  <si>
    <t>Holly Valance</t>
  </si>
  <si>
    <t xml:space="preserve">Taken </t>
  </si>
  <si>
    <t>Xander Berkeley</t>
  </si>
  <si>
    <t>agent|cia|france|rescue|teenage abduction</t>
  </si>
  <si>
    <t>http://www.imdb.com/title/tt0936501/?ref_=fn_tt_tt_1</t>
  </si>
  <si>
    <t>Oleg Stepchenko</t>
  </si>
  <si>
    <t>Igor Jijikine</t>
  </si>
  <si>
    <t>Adventure|Fantasy|Mystery|Thriller</t>
  </si>
  <si>
    <t xml:space="preserve">Viy </t>
  </si>
  <si>
    <t>Agnia Ditkovskite</t>
  </si>
  <si>
    <t>cartographer|creature|foreign language adaptation|sword and sorcery|village</t>
  </si>
  <si>
    <t>http://www.imdb.com/title/tt1224378/?ref_=fn_tt_tt_1</t>
  </si>
  <si>
    <t>Michael Winterbottom</t>
  </si>
  <si>
    <t>Ava Acres</t>
  </si>
  <si>
    <t>Cara Delevingne</t>
  </si>
  <si>
    <t xml:space="preserve">The Face of an Angel </t>
  </si>
  <si>
    <t>Sara Stewart</t>
  </si>
  <si>
    <t>http://www.imdb.com/title/tt2967008/?ref_=fn_tt_tt_1</t>
  </si>
  <si>
    <t>Sharon Maguire</t>
  </si>
  <si>
    <t xml:space="preserve">Bridget Jones's Diary </t>
  </si>
  <si>
    <t>american actress playing british character|book publishing|calorie counting|employer employee relationship|rabbit costume</t>
  </si>
  <si>
    <t>http://www.imdb.com/title/tt0243155/?ref_=fn_tt_tt_1</t>
  </si>
  <si>
    <t>Lasse Hallström</t>
  </si>
  <si>
    <t>Leslie Caron</t>
  </si>
  <si>
    <t xml:space="preserve">Chocolat </t>
  </si>
  <si>
    <t>Hugh O'Conor</t>
  </si>
  <si>
    <t>chocolate|chocolate shop|food|france|village</t>
  </si>
  <si>
    <t>http://www.imdb.com/title/tt0241303/?ref_=fn_tt_tt_1</t>
  </si>
  <si>
    <t>Patrick Troughton</t>
  </si>
  <si>
    <t>Fantasy|Horror|Mystery</t>
  </si>
  <si>
    <t>Lee Remick</t>
  </si>
  <si>
    <t xml:space="preserve">The Omen </t>
  </si>
  <si>
    <t>Billie Whitelaw</t>
  </si>
  <si>
    <t>ambassador|death|hospital|priest|stillborn child</t>
  </si>
  <si>
    <t>http://www.imdb.com/title/tt0075005/?ref_=fn_tt_tt_1</t>
  </si>
  <si>
    <t>James Wong</t>
  </si>
  <si>
    <t>Gina Holden</t>
  </si>
  <si>
    <t>Chelan Simmons</t>
  </si>
  <si>
    <t xml:space="preserve">Final Destination 3 </t>
  </si>
  <si>
    <t>Crystal Lowe</t>
  </si>
  <si>
    <t>amusement park|death|fate|premonition|roller coaster</t>
  </si>
  <si>
    <t>http://www.imdb.com/title/tt0414982/?ref_=fn_tt_tt_1</t>
  </si>
  <si>
    <t>Bernardo Bertolucci</t>
  </si>
  <si>
    <t xml:space="preserve">The Last Emperor </t>
  </si>
  <si>
    <t>Victor Wong</t>
  </si>
  <si>
    <t>abdication|china|emperor|forbidden city|republic</t>
  </si>
  <si>
    <t>http://www.imdb.com/title/tt0093389/?ref_=fn_tt_tt_1</t>
  </si>
  <si>
    <t>Chris Nahon</t>
  </si>
  <si>
    <t>Bridget Fonda</t>
  </si>
  <si>
    <t xml:space="preserve">Kiss of the Dragon </t>
  </si>
  <si>
    <t>Max Ryan</t>
  </si>
  <si>
    <t>action hero|chinese|forced prostitution|one man army|title spoken by character</t>
  </si>
  <si>
    <t>http://www.imdb.com/title/tt0271027/?ref_=fn_tt_tt_1</t>
  </si>
  <si>
    <t>Steve Bendelack</t>
  </si>
  <si>
    <t>Emma de Caunes</t>
  </si>
  <si>
    <t>Lily Atkinson</t>
  </si>
  <si>
    <t xml:space="preserve">Mr. Bean's Holiday </t>
  </si>
  <si>
    <t>Steve Pemberton</t>
  </si>
  <si>
    <t>camcorder|cannes|director|lost passport|train</t>
  </si>
  <si>
    <t>http://www.imdb.com/title/tt0453451/?ref_=fn_tt_tt_1</t>
  </si>
  <si>
    <t>Guillaume Canet</t>
  </si>
  <si>
    <t>Lili Taylor</t>
  </si>
  <si>
    <t xml:space="preserve">Blood Ties </t>
  </si>
  <si>
    <t>Billy Crudup</t>
  </si>
  <si>
    <t>1970s|flashback|love|money|murder</t>
  </si>
  <si>
    <t>http://www.imdb.com/title/tt1747958/?ref_=fn_tt_tt_1</t>
  </si>
  <si>
    <t>Fanny Ardant</t>
  </si>
  <si>
    <t xml:space="preserve">Elizabeth 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</si>
  <si>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</si>
  <si>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</si>
  <si>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</si>
  <si>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</si>
  <si>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</si>
  <si>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</si>
  <si>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 xml:space="preserve">Bride of Chucky 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</si>
  <si>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</si>
  <si>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</si>
  <si>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</si>
  <si>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</si>
  <si>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</si>
  <si>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Action|Drama|History|War</t>
  </si>
  <si>
    <t>Joseph Cotten</t>
  </si>
  <si>
    <t xml:space="preserve">Tora! Tora! Tora! 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</si>
  <si>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</si>
  <si>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</si>
  <si>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</si>
  <si>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</si>
  <si>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</si>
  <si>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</si>
  <si>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 xml:space="preserve">Spice World </t>
  </si>
  <si>
    <t>Victoria Beckham</t>
  </si>
  <si>
    <t>bus|concert|live concert|pop group|spice girl</t>
  </si>
  <si>
    <t>http://www.imdb.com/title/tt0120185/?ref_=fn_tt_tt_1</t>
  </si>
  <si>
    <t>Paul Hogan</t>
  </si>
  <si>
    <t>Adventure|Comedy|Crime</t>
  </si>
  <si>
    <t>Jere Burns</t>
  </si>
  <si>
    <t xml:space="preserve">Crocodile Dundee in Los Angeles </t>
  </si>
  <si>
    <t>Linda Kozlowski</t>
  </si>
  <si>
    <t>boat|crocodile|garbage can|knife|paramount pictures</t>
  </si>
  <si>
    <t>http://www.imdb.com/title/tt0231402/?ref_=fn_tt_tt_1</t>
  </si>
  <si>
    <t>John Sparkes</t>
  </si>
  <si>
    <t>Justin Fletcher</t>
  </si>
  <si>
    <t xml:space="preserve">Shaun the Sheep             </t>
  </si>
  <si>
    <t>Kate Harbour</t>
  </si>
  <si>
    <t>farmer|mischief|no dialog|sheep|sheepdog</t>
  </si>
  <si>
    <t>http://www.imdb.com/title/tt0983983/?ref_=fn_tt_tt_1</t>
  </si>
  <si>
    <t>TV-G</t>
  </si>
  <si>
    <t>Don Michael Paul</t>
  </si>
  <si>
    <t>Nia Peeples</t>
  </si>
  <si>
    <t>Claudia Christian</t>
  </si>
  <si>
    <t xml:space="preserve">Half Past Dead </t>
  </si>
  <si>
    <t>Tony Plana</t>
  </si>
  <si>
    <t>alcatraz|fbi|gold|prison|undercover</t>
  </si>
  <si>
    <t>http://www.imdb.com/title/tt0297162/?ref_=fn_tt_tt_1</t>
  </si>
  <si>
    <t>Steve Barron</t>
  </si>
  <si>
    <t>Adventure|Family|Fantasy|Musical</t>
  </si>
  <si>
    <t xml:space="preserve">The Adventures of Pinocchio </t>
  </si>
  <si>
    <t>Bebe Neuwirth</t>
  </si>
  <si>
    <t>based on novel|human becoming an animal|slow motion|transformation|young boy</t>
  </si>
  <si>
    <t>http://www.imdb.com/title/tt0115472/?ref_=fn_tt_tt_1</t>
  </si>
  <si>
    <t>Camille Delamarre</t>
  </si>
  <si>
    <t>Robert Maillet</t>
  </si>
  <si>
    <t>Paul Walker</t>
  </si>
  <si>
    <t xml:space="preserve">Brick Mansions </t>
  </si>
  <si>
    <t>RZA</t>
  </si>
  <si>
    <t>bare chested male bondage|crime lord|die hard scenario|two word title|undercover</t>
  </si>
  <si>
    <t>http://www.imdb.com/title/tt1430612/?ref_=fn_tt_tt_1</t>
  </si>
  <si>
    <t>Tobe Hooper</t>
  </si>
  <si>
    <t>Steve Railsback</t>
  </si>
  <si>
    <t xml:space="preserve">Lifeforce </t>
  </si>
  <si>
    <t>Peter Firth</t>
  </si>
  <si>
    <t>alien|halleys comet|life force|space vampire|vampire</t>
  </si>
  <si>
    <t>http://www.imdb.com/title/tt0089489/?ref_=fn_tt_tt_1</t>
  </si>
  <si>
    <t>Pascal Chaumeil</t>
  </si>
  <si>
    <t>Malonn Lévana</t>
  </si>
  <si>
    <t xml:space="preserve">A Perfect Plan </t>
  </si>
  <si>
    <t>Alice Pol</t>
  </si>
  <si>
    <t>curse|divorce|marriage|tourism|travel</t>
  </si>
  <si>
    <t>http://www.imdb.com/title/tt1986843/?ref_=fn_tt_tt_1</t>
  </si>
  <si>
    <t>John Guillermin</t>
  </si>
  <si>
    <t>Donovan Scott</t>
  </si>
  <si>
    <t xml:space="preserve">Sheena </t>
  </si>
  <si>
    <t>Ted Wass</t>
  </si>
  <si>
    <t>chimpanzee|elephant|jungle|mercenary|shaman</t>
  </si>
  <si>
    <t>http://www.imdb.com/title/tt0088103/?ref_=fn_tt_tt_1</t>
  </si>
  <si>
    <t>Roger Donaldson</t>
  </si>
  <si>
    <t>Antony Starr</t>
  </si>
  <si>
    <t xml:space="preserve">The World's Fastest Indian </t>
  </si>
  <si>
    <t>Craig Hall</t>
  </si>
  <si>
    <t>mortgage|motorcycle|speed|trailer|utah</t>
  </si>
  <si>
    <t>http://www.imdb.com/title/tt0412080/?ref_=fn_tt_tt_1</t>
  </si>
  <si>
    <t>Joe Pingue</t>
  </si>
  <si>
    <t>Don McKellar</t>
  </si>
  <si>
    <t xml:space="preserve">Blindness </t>
  </si>
  <si>
    <t>Yûsuke Iseya</t>
  </si>
  <si>
    <t>blindness|epidemic|hospital|pubic hair|quarantine</t>
  </si>
  <si>
    <t>http://www.imdb.com/title/tt0861689/?ref_=fn_tt_tt_1</t>
  </si>
  <si>
    <t xml:space="preserve">Carnage </t>
  </si>
  <si>
    <t>Julie Adams</t>
  </si>
  <si>
    <t>based on play|meeting|salesman|single set production|whiskey</t>
  </si>
  <si>
    <t>http://www.imdb.com/title/tt1692486/?ref_=fn_tt_tt_1</t>
  </si>
  <si>
    <t>Alison Lohman</t>
  </si>
  <si>
    <t xml:space="preserve">Where the Truth Lies </t>
  </si>
  <si>
    <t>breasts|death|female rear nudity|lesbian cunnilingus|rear entry sex</t>
  </si>
  <si>
    <t>http://www.imdb.com/title/tt0373450/?ref_=fn_tt_tt_1</t>
  </si>
  <si>
    <t>Richard Linklater</t>
  </si>
  <si>
    <t>Aidan McArdle</t>
  </si>
  <si>
    <t>Zoe Kazan</t>
  </si>
  <si>
    <t xml:space="preserve">Me and Orson Welles 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</si>
  <si>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</si>
  <si>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</si>
  <si>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</si>
  <si>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</si>
  <si>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</si>
  <si>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</si>
  <si>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 xml:space="preserve">The Best Offer </t>
  </si>
  <si>
    <t>Liya Kebede</t>
  </si>
  <si>
    <t>antique|art|heiress|older man younger woman relationship|plot twist</t>
  </si>
  <si>
    <t>http://www.imdb.com/title/tt1924396/?ref_=fn_tt_tt_1</t>
  </si>
  <si>
    <t>Ben Stassen</t>
  </si>
  <si>
    <t>Jenny McCarthy</t>
  </si>
  <si>
    <t>Adventure|Animation|Family</t>
  </si>
  <si>
    <t>Ed Begley Jr.</t>
  </si>
  <si>
    <t xml:space="preserve">A Turtle's Tale: Sammy's Adventures </t>
  </si>
  <si>
    <t>Stacy Keach</t>
  </si>
  <si>
    <t>apostrophe in title|character name in title|punctuation in title|sea turtle</t>
  </si>
  <si>
    <t>http://www.imdb.com/title/tt1230204/?ref_=fn_tt_tt_1</t>
  </si>
  <si>
    <t>Benoît Magimel</t>
  </si>
  <si>
    <t xml:space="preserve">Little White Lies </t>
  </si>
  <si>
    <t>Gilles Lellouche</t>
  </si>
  <si>
    <t>friend|restaurant|secret|unrequited love|vacation</t>
  </si>
  <si>
    <t>http://www.imdb.com/title/tt1440232/?ref_=fn_tt_tt_1</t>
  </si>
  <si>
    <t>Jérôme Deschamps</t>
  </si>
  <si>
    <t>André Wilms</t>
  </si>
  <si>
    <t>Adventure|Animation|Comedy</t>
  </si>
  <si>
    <t>Yolande Moreau</t>
  </si>
  <si>
    <t xml:space="preserve">The True Story of Puss'N Boots 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</si>
  <si>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</si>
  <si>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</si>
  <si>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</si>
  <si>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</si>
  <si>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 xml:space="preserve">Space Dogs </t>
  </si>
  <si>
    <t>Aleksandr Bashirov</t>
  </si>
  <si>
    <t>dog|flea|meteor|space|space dog</t>
  </si>
  <si>
    <t>http://www.imdb.com/title/tt1272051/?ref_=fn_tt_tt_1</t>
  </si>
  <si>
    <t>Jonathan English</t>
  </si>
  <si>
    <t>Mackenzie Crook</t>
  </si>
  <si>
    <t>Action|Adventure|History|Romance</t>
  </si>
  <si>
    <t xml:space="preserve">Ironclad </t>
  </si>
  <si>
    <t>castle|england|king|knight|templar</t>
  </si>
  <si>
    <t>http://www.imdb.com/title/tt1233301/?ref_=fn_tt_tt_1</t>
  </si>
  <si>
    <t>Sergey Bondarchuk</t>
  </si>
  <si>
    <t>Dan O'Herlihy</t>
  </si>
  <si>
    <t xml:space="preserve">Waterloo </t>
  </si>
  <si>
    <t>Jack Hawkins</t>
  </si>
  <si>
    <t>battle|costume drama|final battle|napoleon|napoleon bonaparte</t>
  </si>
  <si>
    <t>http://www.imdb.com/title/tt0066549/?ref_=fn_tt_tt_1</t>
  </si>
  <si>
    <t>Walter Salles</t>
  </si>
  <si>
    <t>Adventure|Drama</t>
  </si>
  <si>
    <t>Kristen Stewart</t>
  </si>
  <si>
    <t xml:space="preserve">On the Road </t>
  </si>
  <si>
    <t>benzedrine|cactus|drugs|poem|year 1949</t>
  </si>
  <si>
    <t>http://www.imdb.com/title/tt0337692/?ref_=fn_tt_tt_1</t>
  </si>
  <si>
    <t>Patricia Riggen</t>
  </si>
  <si>
    <t>James Brolin</t>
  </si>
  <si>
    <t>Marco Treviño</t>
  </si>
  <si>
    <t xml:space="preserve">The 33 </t>
  </si>
  <si>
    <t>Jacob Vargas</t>
  </si>
  <si>
    <t>disaster movie|mine|minister|president|trapped in a mine</t>
  </si>
  <si>
    <t>http://www.imdb.com/title/tt2006295/?ref_=fn_tt_tt_1</t>
  </si>
  <si>
    <t>Chile</t>
  </si>
  <si>
    <t>Brad Furman</t>
  </si>
  <si>
    <t>Amy Ryan</t>
  </si>
  <si>
    <t>Biography|Crime|Drama|Thriller</t>
  </si>
  <si>
    <t>Joseph Gilgun</t>
  </si>
  <si>
    <t xml:space="preserve">The Infiltrator </t>
  </si>
  <si>
    <t>Olympia Dukakis</t>
  </si>
  <si>
    <t>http://www.imdb.com/title/tt1355631/?ref_=fn_tt_tt_1</t>
  </si>
  <si>
    <t>Neil LaBute</t>
  </si>
  <si>
    <t>Pruitt Taylor Vince</t>
  </si>
  <si>
    <t>Comedy|Crime|Drama</t>
  </si>
  <si>
    <t xml:space="preserve">Nurse Betty </t>
  </si>
  <si>
    <t>Kathleen Wilhoite</t>
  </si>
  <si>
    <t>hospital|kansas city|obsession|salesman|soap opera</t>
  </si>
  <si>
    <t>http://www.imdb.com/title/tt0171580/?ref_=fn_tt_tt_1</t>
  </si>
  <si>
    <t>Richard Williams</t>
  </si>
  <si>
    <t>Kenneth Williams</t>
  </si>
  <si>
    <t>Action|Adventure|Animation|Comedy|Fantasy</t>
  </si>
  <si>
    <t>Donald Pleasence</t>
  </si>
  <si>
    <t xml:space="preserve">The Princess and the Cobbler </t>
  </si>
  <si>
    <t>Clive Revill</t>
  </si>
  <si>
    <t>cobbler|desert|gold|princess|thief</t>
  </si>
  <si>
    <t>http://www.imdb.com/title/tt0112389/?ref_=fn_tt_tt_1</t>
  </si>
  <si>
    <t>Mary McGuckian</t>
  </si>
  <si>
    <t>F. Murray Abraham</t>
  </si>
  <si>
    <t xml:space="preserve">The Bridge of San Luis Rey </t>
  </si>
  <si>
    <t>bridge|friar|inquisition|peru|rope bridge</t>
  </si>
  <si>
    <t>http://www.imdb.com/title/tt0356443/?ref_=fn_tt_tt_1</t>
  </si>
  <si>
    <t>Blythe Danner</t>
  </si>
  <si>
    <t xml:space="preserve">Howl's Moving Castle </t>
  </si>
  <si>
    <t>Jean Simmons</t>
  </si>
  <si>
    <t>anime|castle|demon|steampunk|witch</t>
  </si>
  <si>
    <t>http://www.imdb.com/title/tt0347149/?ref_=fn_tt_tt_1</t>
  </si>
  <si>
    <t>Jonathan Newman</t>
  </si>
  <si>
    <t>Keeley Hawes</t>
  </si>
  <si>
    <t>Ioan Gruffudd</t>
  </si>
  <si>
    <t xml:space="preserve">The Adventurer: The Curse of the Midas Box </t>
  </si>
  <si>
    <t>Oliver Stark</t>
  </si>
  <si>
    <t>based on novel|drowning|hanging from a flagpole|hanging from a rope|magic</t>
  </si>
  <si>
    <t>http://www.imdb.com/title/tt1376213/?ref_=fn_tt_tt_1</t>
  </si>
  <si>
    <t>Steven Soderbergh</t>
  </si>
  <si>
    <t>Channing Tatum</t>
  </si>
  <si>
    <t xml:space="preserve">Haywire </t>
  </si>
  <si>
    <t>Michael Angarano</t>
  </si>
  <si>
    <t>die hard scenario|one woman army|rescue|soldier|super soldier</t>
  </si>
  <si>
    <t>http://www.imdb.com/title/tt1506999/?ref_=fn_tt_tt_1</t>
  </si>
  <si>
    <t>Ian Hart</t>
  </si>
  <si>
    <t xml:space="preserve">The End of the Affair </t>
  </si>
  <si>
    <t>James Bolam</t>
  </si>
  <si>
    <t>breasts|jealousy|obsession|sex scene|spiritual</t>
  </si>
  <si>
    <t>http://www.imdb.com/title/tt0172396/?ref_=fn_tt_tt_1</t>
  </si>
  <si>
    <t>Anne Fontaine</t>
  </si>
  <si>
    <t>Benoît Poelvoorde</t>
  </si>
  <si>
    <t>Alessandro Nivola</t>
  </si>
  <si>
    <t xml:space="preserve">Coco Before Chanel 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</si>
  <si>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</si>
  <si>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</si>
  <si>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</si>
  <si>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</si>
  <si>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</si>
  <si>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Drama|Western</t>
  </si>
  <si>
    <t>Demi Moore</t>
  </si>
  <si>
    <t xml:space="preserve">Forsaken </t>
  </si>
  <si>
    <t>http://www.imdb.com/title/tt2271563/?ref_=fn_tt_tt_1</t>
  </si>
  <si>
    <t>Iben Hjejle</t>
  </si>
  <si>
    <t>Tom Burke</t>
  </si>
  <si>
    <t xml:space="preserve">Chéri </t>
  </si>
  <si>
    <t>Gaye Brown</t>
  </si>
  <si>
    <t>age difference|courtesan|mansion|marriage|prostitute</t>
  </si>
  <si>
    <t>http://www.imdb.com/title/tt1179258/?ref_=fn_tt_tt_1</t>
  </si>
  <si>
    <t>Teddy Chan</t>
  </si>
  <si>
    <t>Simon Yam</t>
  </si>
  <si>
    <t>Action|Drama|History</t>
  </si>
  <si>
    <t>Bingbing Fan</t>
  </si>
  <si>
    <t xml:space="preserve">Bodyguards and Assassins </t>
  </si>
  <si>
    <t>giant|hong kong|hook and chain|knife fight|martial artist</t>
  </si>
  <si>
    <t>http://www.imdb.com/title/tt1403130/?ref_=fn_tt_tt_1</t>
  </si>
  <si>
    <t>Len Wiseman</t>
  </si>
  <si>
    <t>Action|Fantasy|Thriller</t>
  </si>
  <si>
    <t xml:space="preserve">Underworld </t>
  </si>
  <si>
    <t>Shane Brolly</t>
  </si>
  <si>
    <t>blood|death|hybrid|vampire|werewolf</t>
  </si>
  <si>
    <t>http://www.imdb.com/title/tt0320691/?ref_=fn_tt_tt_1</t>
  </si>
  <si>
    <t xml:space="preserve">Shadowlands </t>
  </si>
  <si>
    <t>Julian Fellowes</t>
  </si>
  <si>
    <t>author|book|england|friend|oxford</t>
  </si>
  <si>
    <t>http://www.imdb.com/title/tt0108101/?ref_=fn_tt_tt_1</t>
  </si>
  <si>
    <t>Pawel Szajda</t>
  </si>
  <si>
    <t>Thriller</t>
  </si>
  <si>
    <t>Radivoje Bukvic</t>
  </si>
  <si>
    <t xml:space="preserve">Our Kind of Traitor </t>
  </si>
  <si>
    <t>Grigoriy Dobrygin</t>
  </si>
  <si>
    <t>based on novel|male frontal nudity|male nudity|male rear nudity</t>
  </si>
  <si>
    <t>http://www.imdb.com/title/tt1995390/?ref_=fn_tt_tt_1</t>
  </si>
  <si>
    <t>Harry Elfont</t>
  </si>
  <si>
    <t>Paulo Costanzo</t>
  </si>
  <si>
    <t>Comedy|Music</t>
  </si>
  <si>
    <t xml:space="preserve">Josie and the Pussycats </t>
  </si>
  <si>
    <t>Aries Spears</t>
  </si>
  <si>
    <t>based on tv series|fictional band|girl band|music industry|pop band</t>
  </si>
  <si>
    <t>http://www.imdb.com/title/tt0236348/?ref_=fn_tt_tt_1</t>
  </si>
  <si>
    <t>Uli Edel</t>
  </si>
  <si>
    <t>Jim Carter</t>
  </si>
  <si>
    <t xml:space="preserve">The Little Vampire </t>
  </si>
  <si>
    <t>boy|pushed off a cliff|rat|secret passage|vampire</t>
  </si>
  <si>
    <t>http://www.imdb.com/title/tt0192255/?ref_=fn_tt_tt_1</t>
  </si>
  <si>
    <t>Laurence Dunmore</t>
  </si>
  <si>
    <t>Jack Davenport</t>
  </si>
  <si>
    <t xml:space="preserve">The Libertine </t>
  </si>
  <si>
    <t>Richard Coyle</t>
  </si>
  <si>
    <t>ambassador|charles ii|earl|mistress|poet</t>
  </si>
  <si>
    <t>http://www.imdb.com/title/tt0375920/?ref_=fn_tt_tt_1</t>
  </si>
  <si>
    <t>Sebastian Koch</t>
  </si>
  <si>
    <t>Drama|Thriller|War</t>
  </si>
  <si>
    <t xml:space="preserve">Black Book </t>
  </si>
  <si>
    <t>Christian Berkel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</si>
  <si>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</si>
  <si>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</si>
  <si>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</si>
  <si>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</si>
  <si>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</si>
  <si>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</si>
  <si>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Gary Lewis</t>
  </si>
  <si>
    <t xml:space="preserve">Joyeux Noel </t>
  </si>
  <si>
    <t>Ian Richardson</t>
  </si>
  <si>
    <t>christmas|no man's land|soldier|trench|world war one</t>
  </si>
  <si>
    <t>http://www.imdb.com/title/tt0424205/?ref_=fn_tt_tt_1</t>
  </si>
  <si>
    <t>Charlie Yeung</t>
  </si>
  <si>
    <t>Action|Drama</t>
  </si>
  <si>
    <t>Siu-Wong Fan</t>
  </si>
  <si>
    <t xml:space="preserve">Kung Fu Killer </t>
  </si>
  <si>
    <t>Wai-Keung Lau</t>
  </si>
  <si>
    <t>fight|kung fu|martial arts|police|wire fu</t>
  </si>
  <si>
    <t>http://www.imdb.com/title/tt2952602/?ref_=fn_tt_tt_1</t>
  </si>
  <si>
    <t>Ludivine Sagnier</t>
  </si>
  <si>
    <t>Comedy|History</t>
  </si>
  <si>
    <t>Romain Duris</t>
  </si>
  <si>
    <t xml:space="preserve">Molière </t>
  </si>
  <si>
    <t>Fabrice Luchini</t>
  </si>
  <si>
    <t>deathbed|play|playwright|prison|theater</t>
  </si>
  <si>
    <t>http://www.imdb.com/title/tt0796335/?ref_=fn_tt_tt_1</t>
  </si>
  <si>
    <t>Juan José Campanella</t>
  </si>
  <si>
    <t>Diego Ramos</t>
  </si>
  <si>
    <t>Adventure|Animation|Family|Sport</t>
  </si>
  <si>
    <t>Pablo Rago</t>
  </si>
  <si>
    <t xml:space="preserve">Underdogs </t>
  </si>
  <si>
    <t>Gabriel Almirón</t>
  </si>
  <si>
    <t>funfair|luna park|table football|toy comes to life|wig</t>
  </si>
  <si>
    <t>http://www.imdb.com/title/tt1634003/?ref_=fn_tt_tt_1</t>
  </si>
  <si>
    <t>Richard LaGravenese</t>
  </si>
  <si>
    <t>Scott Glenn</t>
  </si>
  <si>
    <t>Biography|Crime|Drama</t>
  </si>
  <si>
    <t>Hunter Parrish</t>
  </si>
  <si>
    <t xml:space="preserve">Freedom Writers </t>
  </si>
  <si>
    <t>gang violence|high school|journal|marriage|teacher</t>
  </si>
  <si>
    <t>http://www.imdb.com/title/tt0463998/?ref_=fn_tt_tt_1</t>
  </si>
  <si>
    <t>Qi Shu</t>
  </si>
  <si>
    <t xml:space="preserve">The Transporter </t>
  </si>
  <si>
    <t>Matt Schulze</t>
  </si>
  <si>
    <t>bar|gunfight|human trafficking|mixed martial arts|tire iron</t>
  </si>
  <si>
    <t>http://www.imdb.com/title/tt0293662/?ref_=fn_tt_tt_1</t>
  </si>
  <si>
    <t>Tomas Alfredson</t>
  </si>
  <si>
    <t xml:space="preserve">Tinker Tailor Soldier Spy </t>
  </si>
  <si>
    <t>cold war|hungary|mole|spy|woman on top</t>
  </si>
  <si>
    <t>http://www.imdb.com/title/tt1340800/?ref_=fn_tt_tt_1</t>
  </si>
  <si>
    <t>David Cronenberg</t>
  </si>
  <si>
    <t xml:space="preserve">eXistenZ </t>
  </si>
  <si>
    <t>assassin|game|game designer|pod|virtual reality</t>
  </si>
  <si>
    <t>http://www.imdb.com/title/tt0120907/?ref_=fn_tt_tt_1</t>
  </si>
  <si>
    <t>Noémie Lenoir</t>
  </si>
  <si>
    <t>Ed Skrein</t>
  </si>
  <si>
    <t xml:space="preserve">The Transporter Refueled </t>
  </si>
  <si>
    <t>airfield|car|car stunt|driver|private jet</t>
  </si>
  <si>
    <t>http://www.imdb.com/title/tt2938956/?ref_=fn_tt_tt_1</t>
  </si>
  <si>
    <t>Taron Egerton</t>
  </si>
  <si>
    <t>Biography|Comedy|Drama|Sport</t>
  </si>
  <si>
    <t xml:space="preserve">Eddie the Eagle </t>
  </si>
  <si>
    <t>Tim McInnerny</t>
  </si>
  <si>
    <t>1988 winter olympics|coach|ski jumper|winter|winter olympics</t>
  </si>
  <si>
    <t>http://www.imdb.com/title/tt1083452/?ref_=fn_tt_tt_1</t>
  </si>
  <si>
    <t>Harriet Walter</t>
  </si>
  <si>
    <t xml:space="preserve">Babel </t>
  </si>
  <si>
    <t>Dermot Crowley</t>
  </si>
  <si>
    <t>american|destiny|mexican border|multiple perspectives|muslim</t>
  </si>
  <si>
    <t>http://www.imdb.com/title/tt0449467/?ref_=fn_tt_tt_1</t>
  </si>
  <si>
    <t>Russell Crowe</t>
  </si>
  <si>
    <t>Drama|War</t>
  </si>
  <si>
    <t>Cem Yilmaz</t>
  </si>
  <si>
    <t xml:space="preserve">The Water Diviner </t>
  </si>
  <si>
    <t>Steve Bastoni</t>
  </si>
  <si>
    <t>australian|battle|battle of gallipoli|gallipoli|world war one</t>
  </si>
  <si>
    <t>http://www.imdb.com/title/tt3007512/?ref_=fn_tt_tt_1</t>
  </si>
  <si>
    <t>Comedy|Drama|Music|Romance</t>
  </si>
  <si>
    <t>Drake Bell</t>
  </si>
  <si>
    <t xml:space="preserve">High Fidelity </t>
  </si>
  <si>
    <t>Lisa Bonet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</si>
  <si>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</si>
  <si>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</si>
  <si>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</si>
  <si>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</si>
  <si>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Horror|Mystery</t>
  </si>
  <si>
    <t>Johnny Lewis</t>
  </si>
  <si>
    <t xml:space="preserve">One Missed Call </t>
  </si>
  <si>
    <t>Margaret Cho</t>
  </si>
  <si>
    <t>death|lifting someone into the air|telephone|telephone call|voice mail</t>
  </si>
  <si>
    <t>http://www.imdb.com/title/tt0479968/?ref_=fn_tt_tt_1</t>
  </si>
  <si>
    <t>Saffron Burrows</t>
  </si>
  <si>
    <t xml:space="preserve">The Bank Job </t>
  </si>
  <si>
    <t>chase|heist|london england|mobster|safe deposit</t>
  </si>
  <si>
    <t>http://www.imdb.com/title/tt0200465/?ref_=fn_tt_tt_1</t>
  </si>
  <si>
    <t>Edgar Wright</t>
  </si>
  <si>
    <t>Thomas Law</t>
  </si>
  <si>
    <t xml:space="preserve">The World's End </t>
  </si>
  <si>
    <t>Jasper Levine</t>
  </si>
  <si>
    <t>alcoholic|doppelganger|group therapy|self mutilation|twin actresses for twin sisters</t>
  </si>
  <si>
    <t>http://www.imdb.com/title/tt1213663/?ref_=fn_tt_tt_1</t>
  </si>
  <si>
    <t>Michael Spierig</t>
  </si>
  <si>
    <t>Damien Garvey</t>
  </si>
  <si>
    <t>Jay Laga'aia</t>
  </si>
  <si>
    <t xml:space="preserve">Daybreakers </t>
  </si>
  <si>
    <t>Tiffany Lamb</t>
  </si>
  <si>
    <t>blood|rationing|vampire|vampire society|year 2019</t>
  </si>
  <si>
    <t>http://www.imdb.com/title/tt0433362/?ref_=fn_tt_tt_1</t>
  </si>
  <si>
    <t>Thomas Bezucha</t>
  </si>
  <si>
    <t>Luke Bracey</t>
  </si>
  <si>
    <t>Adventure|Comedy|Family|Romance</t>
  </si>
  <si>
    <t>Leighton Meester</t>
  </si>
  <si>
    <t xml:space="preserve">Monte Carlo </t>
  </si>
  <si>
    <t>Brett Cullen</t>
  </si>
  <si>
    <t>cell phone|hotel|misunderstanding|monte carlo|young woman</t>
  </si>
  <si>
    <t>http://www.imdb.com/title/tt1067774/?ref_=fn_tt_tt_1</t>
  </si>
  <si>
    <t>Hungary</t>
  </si>
  <si>
    <t>Tom Selleck</t>
  </si>
  <si>
    <t>Action|Adventure|Drama|Romance|Western</t>
  </si>
  <si>
    <t xml:space="preserve">Quigley Down Under </t>
  </si>
  <si>
    <t>aborigine|australian|australian aborigine|australian outback|rancher</t>
  </si>
  <si>
    <t>http://www.imdb.com/title/tt0102744/?ref_=fn_tt_tt_1</t>
  </si>
  <si>
    <t>Jessica Bendinger</t>
  </si>
  <si>
    <t>Vanessa Lengies</t>
  </si>
  <si>
    <t xml:space="preserve">Stick It </t>
  </si>
  <si>
    <t>John Patrick Amedori</t>
  </si>
  <si>
    <t>coach|gymnastics|houston texas|teenager|texas</t>
  </si>
  <si>
    <t>http://www.imdb.com/title/tt0430634/?ref_=fn_tt_tt_1</t>
  </si>
  <si>
    <t>Action|Adventure|Animation|Family|Fantasy</t>
  </si>
  <si>
    <t>Pablo Sevilla</t>
  </si>
  <si>
    <t xml:space="preserve">Yu-Gi-Oh! Duel Monsters             </t>
  </si>
  <si>
    <t>anime|based on manga|hero|surrealism|zen</t>
  </si>
  <si>
    <t>http://www.imdb.com/title/tt0249327/?ref_=fn_tt_tt_1</t>
  </si>
  <si>
    <t>Ethan Coen</t>
  </si>
  <si>
    <t>Comedy|Mystery</t>
  </si>
  <si>
    <t xml:space="preserve">Hail, Caesar! </t>
  </si>
  <si>
    <t>Alden Ehrenreich</t>
  </si>
  <si>
    <t>50s|film within a film|hollywood|illegitimate pregnancy|twins</t>
  </si>
  <si>
    <t>http://www.imdb.com/title/tt0475290/?ref_=fn_tt_tt_1</t>
  </si>
  <si>
    <t>Michael J. Bassett</t>
  </si>
  <si>
    <t>Adventure|Drama|Horror|Mystery|Thriller</t>
  </si>
  <si>
    <t xml:space="preserve">Silent Hill: Revelation 3D </t>
  </si>
  <si>
    <t>Martin Donovan</t>
  </si>
  <si>
    <t>18th birthday|alternate reality|introduction|nightmare|on the run</t>
  </si>
  <si>
    <t>http://www.imdb.com/title/tt0938330/?ref_=fn_tt_tt_1</t>
  </si>
  <si>
    <t>Chi Ling Chiu</t>
  </si>
  <si>
    <t>Action|Comedy|Crime|Fantasy</t>
  </si>
  <si>
    <t>Shengyi Huang</t>
  </si>
  <si>
    <t xml:space="preserve">Kung Fu Hustle </t>
  </si>
  <si>
    <t>Qiu Yuen</t>
  </si>
  <si>
    <t>1940s|axe|china|gang|sign language</t>
  </si>
  <si>
    <t>http://www.imdb.com/title/tt0373074/?ref_=fn_tt_tt_1</t>
  </si>
  <si>
    <t>James Mather</t>
  </si>
  <si>
    <t>Vincent Regan</t>
  </si>
  <si>
    <t xml:space="preserve">Lockout </t>
  </si>
  <si>
    <t>Jacky Ido</t>
  </si>
  <si>
    <t>bodyguard|maximum security prison|outer space|president|prison</t>
  </si>
  <si>
    <t>http://www.imdb.com/title/tt1592525/?ref_=fn_tt_tt_1</t>
  </si>
  <si>
    <t>Tzi Ma</t>
  </si>
  <si>
    <t>Drama|Mystery|Romance|Thriller|War</t>
  </si>
  <si>
    <t xml:space="preserve">The Quiet American </t>
  </si>
  <si>
    <t>Holmes Osborne</t>
  </si>
  <si>
    <t>american|french|saigon|vietnam|vietnamese</t>
  </si>
  <si>
    <t>http://www.imdb.com/title/tt0258068/?ref_=fn_tt_tt_1</t>
  </si>
  <si>
    <t>Matt Reeves</t>
  </si>
  <si>
    <t>Dylan Minnette</t>
  </si>
  <si>
    <t>Chloë Grace Moretz</t>
  </si>
  <si>
    <t xml:space="preserve">Let Me In </t>
  </si>
  <si>
    <t>Kodi Smit-McPhee</t>
  </si>
  <si>
    <t>blood|boy|night|school|vampire</t>
  </si>
  <si>
    <t>http://www.imdb.com/title/tt1228987/?ref_=fn_tt_tt_1</t>
  </si>
  <si>
    <t>Michel Gondry</t>
  </si>
  <si>
    <t>Quinton Aaron</t>
  </si>
  <si>
    <t xml:space="preserve">Be Kind Rewind 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</si>
  <si>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</si>
  <si>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</si>
  <si>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</si>
  <si>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</si>
  <si>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</si>
  <si>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 xml:space="preserve">Mrs Henderson Presents </t>
  </si>
  <si>
    <t>Sarah Solemani</t>
  </si>
  <si>
    <t>anti semitism|breasts|chamberlain|friend|theatre</t>
  </si>
  <si>
    <t>http://www.imdb.com/title/tt0413015/?ref_=fn_tt_tt_1</t>
  </si>
  <si>
    <t>Rowan Joffe</t>
  </si>
  <si>
    <t>Ben Crompton</t>
  </si>
  <si>
    <t xml:space="preserve">Before I Go to Sleep </t>
  </si>
  <si>
    <t>Anne-Marie Duff</t>
  </si>
  <si>
    <t>amnesia|female nudity|infidelity|nudity|therapist</t>
  </si>
  <si>
    <t>http://www.imdb.com/title/tt1726592/?ref_=fn_tt_tt_1</t>
  </si>
  <si>
    <t>Damon Santostefano</t>
  </si>
  <si>
    <t>Oliver Platt</t>
  </si>
  <si>
    <t xml:space="preserve">Three to Tango </t>
  </si>
  <si>
    <t>David Ramsey</t>
  </si>
  <si>
    <t>architect|award|farce|love|misunderstanding</t>
  </si>
  <si>
    <t>http://www.imdb.com/title/tt0144640/?ref_=fn_tt_tt_1</t>
  </si>
  <si>
    <t>Bob Clark</t>
  </si>
  <si>
    <t>Vanessa Angel</t>
  </si>
  <si>
    <t>Comedy|Family|Sci-Fi</t>
  </si>
  <si>
    <t>Scott Baio</t>
  </si>
  <si>
    <t xml:space="preserve">Superbabies: Baby Geniuses 2 </t>
  </si>
  <si>
    <t>Peter Wingfield</t>
  </si>
  <si>
    <t>computer|good versus evil|mind control|science experiment|sequel</t>
  </si>
  <si>
    <t>http://www.imdb.com/title/tt0270846/?ref_=fn_tt_tt_1</t>
  </si>
  <si>
    <t>Les Mayfield</t>
  </si>
  <si>
    <t>Susie Essman</t>
  </si>
  <si>
    <t>Miguel Ferrer</t>
  </si>
  <si>
    <t xml:space="preserve">The Man </t>
  </si>
  <si>
    <t>Gigi Rice</t>
  </si>
  <si>
    <t>buddy comedy|criminal|gun smuggling|mistaken identity|salesman</t>
  </si>
  <si>
    <t>http://www.imdb.com/title/tt0399327/?ref_=fn_tt_tt_1</t>
  </si>
  <si>
    <t>Thea Sharrock</t>
  </si>
  <si>
    <t>Emilia Clarke</t>
  </si>
  <si>
    <t>Sam Claflin</t>
  </si>
  <si>
    <t xml:space="preserve">Me Before You </t>
  </si>
  <si>
    <t>Brendan Coyle</t>
  </si>
  <si>
    <t>accident|caretaker|economic hardship|quadriplegic|wheelchair</t>
  </si>
  <si>
    <t>http://www.imdb.com/title/tt2674426/?ref_=fn_tt_tt_1</t>
  </si>
  <si>
    <t>Robert Rodriguez</t>
  </si>
  <si>
    <t>Demián Bichir</t>
  </si>
  <si>
    <t>Alexa PenaVega</t>
  </si>
  <si>
    <t xml:space="preserve">Machete Kills </t>
  </si>
  <si>
    <t>Marko Zaror</t>
  </si>
  <si>
    <t>arms dealer|battle|bomb|machete|missile</t>
  </si>
  <si>
    <t>http://www.imdb.com/title/tt2002718/?ref_=fn_tt_tt_1</t>
  </si>
  <si>
    <t>Glen Morgan</t>
  </si>
  <si>
    <t>Ty Olsson</t>
  </si>
  <si>
    <t>Drama|Horror|Sci-Fi|Thriller</t>
  </si>
  <si>
    <t>Laura Harring</t>
  </si>
  <si>
    <t xml:space="preserve">Willard </t>
  </si>
  <si>
    <t>Jackie Burroughs</t>
  </si>
  <si>
    <t>at work|rat|revenge|vermin|work</t>
  </si>
  <si>
    <t>http://www.imdb.com/title/tt0310357/?ref_=fn_tt_tt_1</t>
  </si>
  <si>
    <t>Mike Leigh</t>
  </si>
  <si>
    <t>Biography|Comedy|Drama|History|Music|Musical</t>
  </si>
  <si>
    <t xml:space="preserve">Topsy-Turvy </t>
  </si>
  <si>
    <t>Lesley Manville</t>
  </si>
  <si>
    <t>19th century|exhibition|gilbert and sullivan|gilbert and sullivan's princess ida|japanese</t>
  </si>
  <si>
    <t>http://www.imdb.com/title/tt0151568/?ref_=fn_tt_tt_1</t>
  </si>
  <si>
    <t>Biography|Drama|Thriller</t>
  </si>
  <si>
    <t xml:space="preserve">A Dangerous Method </t>
  </si>
  <si>
    <t>carl jung|patient|psychoanalysis|russian|sigmund freud</t>
  </si>
  <si>
    <t>http://www.imdb.com/title/tt1571222/?ref_=fn_tt_tt_1</t>
  </si>
  <si>
    <t>Darren Shahlavi</t>
  </si>
  <si>
    <t>Horror|Sci-Fi</t>
  </si>
  <si>
    <t>Catherine Lough Haggquist</t>
  </si>
  <si>
    <t xml:space="preserve">Alone in the Dark </t>
  </si>
  <si>
    <t>Karin Konoval</t>
  </si>
  <si>
    <t>artifact|creature|darkness|demon|museum</t>
  </si>
  <si>
    <t>http://www.imdb.com/title/tt0369226/?ref_=fn_tt_tt_1</t>
  </si>
  <si>
    <t>Ava DuVernay</t>
  </si>
  <si>
    <t xml:space="preserve">Selma </t>
  </si>
  <si>
    <t>Oprah Winfrey</t>
  </si>
  <si>
    <t>civil rights|courage|protest|selma alabama|u.s. politics</t>
  </si>
  <si>
    <t>http://www.imdb.com/title/tt1020072/?ref_=fn_tt_tt_1</t>
  </si>
  <si>
    <t>Michael Greyeyes</t>
  </si>
  <si>
    <t xml:space="preserve">Passchendaele </t>
  </si>
  <si>
    <t>Caroline Dhavernas</t>
  </si>
  <si>
    <t>battle|canadian armed forces|canadian soldier|directed by star|veteran</t>
  </si>
  <si>
    <t>http://www.imdb.com/title/tt1092082/?ref_=fn_tt_tt_1</t>
  </si>
  <si>
    <t>Jada Pinkett Smith</t>
  </si>
  <si>
    <t xml:space="preserve">Princess Mononoke </t>
  </si>
  <si>
    <t>anime|cult film|forest|princess|studio ghibli</t>
  </si>
  <si>
    <t>http://www.imdb.com/title/tt0119698/?ref_=fn_tt_tt_1</t>
  </si>
  <si>
    <t>John Hillcoat</t>
  </si>
  <si>
    <t>Noah Taylor</t>
  </si>
  <si>
    <t>Crime|Drama|Western</t>
  </si>
  <si>
    <t xml:space="preserve">The Proposition </t>
  </si>
  <si>
    <t>aborigine|foreboding|gang|hideout|outlaw</t>
  </si>
  <si>
    <t>http://www.imdb.com/title/tt0421238/?ref_=fn_tt_tt_1</t>
  </si>
  <si>
    <t>Guang Li</t>
  </si>
  <si>
    <t xml:space="preserve">The Children of Huang Shi </t>
  </si>
  <si>
    <t>Matthew Walker</t>
  </si>
  <si>
    <t>british|communist|journalist|nurse|orphan</t>
  </si>
  <si>
    <t>http://www.imdb.com/title/tt0889588/?ref_=fn_tt_tt_1</t>
  </si>
  <si>
    <t>Katsuhiro Ôtomo</t>
  </si>
  <si>
    <t>Robin Atkin Downes</t>
  </si>
  <si>
    <t>Action|Adventure|Animation|Family|Sci-Fi|Thriller</t>
  </si>
  <si>
    <t xml:space="preserve">Steamboy </t>
  </si>
  <si>
    <t>Rosalind Ayres</t>
  </si>
  <si>
    <t>19th century|ball|boy|inventor|steam</t>
  </si>
  <si>
    <t>http://www.imdb.com/title/tt0348121/?ref_=fn_tt_tt_1</t>
  </si>
  <si>
    <t>Yuqi Zhang</t>
  </si>
  <si>
    <t xml:space="preserve">CJ7 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</si>
  <si>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</si>
  <si>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</si>
  <si>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</si>
  <si>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</si>
  <si>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Comedy|Family|Fantasy|Sci-Fi</t>
  </si>
  <si>
    <t>Christian Clavier</t>
  </si>
  <si>
    <t xml:space="preserve">Les couloirs du temps: Les visiteurs II </t>
  </si>
  <si>
    <t>Marie-Anne Chazel</t>
  </si>
  <si>
    <t>jewel|knight|magical potion|sequel|time travel comedy</t>
  </si>
  <si>
    <t>http://www.imdb.com/title/tt0120882/?ref_=fn_tt_tt_1</t>
  </si>
  <si>
    <t>George Coulouris</t>
  </si>
  <si>
    <t>Drama|Family</t>
  </si>
  <si>
    <t>Peter Vaughan</t>
  </si>
  <si>
    <t xml:space="preserve">The Doombolt Chase             </t>
  </si>
  <si>
    <t>Ewen Solon</t>
  </si>
  <si>
    <t>http://www.imdb.com/title/tt0166038/?ref_=fn_tt_tt_1</t>
  </si>
  <si>
    <t>Aaron Ashmore</t>
  </si>
  <si>
    <t xml:space="preserve">Regression </t>
  </si>
  <si>
    <t>inspired by true events|memory|minnesota|police|year 1990</t>
  </si>
  <si>
    <t>http://www.imdb.com/title/tt3319920/?ref_=fn_tt_tt_1</t>
  </si>
  <si>
    <t>Sammo Kam-Bo Hung</t>
  </si>
  <si>
    <t xml:space="preserve">Three Kingdoms: Resurrection of the Dragon </t>
  </si>
  <si>
    <t>Andy On</t>
  </si>
  <si>
    <t>art of war|china|civil war|female warrior|musician</t>
  </si>
  <si>
    <t>http://www.imdb.com/title/tt0882978/?ref_=fn_tt_tt_1</t>
  </si>
  <si>
    <t>Mike Barker</t>
  </si>
  <si>
    <t>Nicholas Lea</t>
  </si>
  <si>
    <t xml:space="preserve">Shattered </t>
  </si>
  <si>
    <t>daughter|gun|nanny|sociopath|suburb</t>
  </si>
  <si>
    <t>http://www.imdb.com/title/tt0489664/?ref_=fn_tt_tt_1</t>
  </si>
  <si>
    <t>Wayne Thornley</t>
  </si>
  <si>
    <t>Phil LaMarr</t>
  </si>
  <si>
    <t>Leonard Nimoy</t>
  </si>
  <si>
    <t xml:space="preserve">Zambezia </t>
  </si>
  <si>
    <t>Noureen DeWulf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</si>
  <si>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</si>
  <si>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</si>
  <si>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</si>
  <si>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</si>
  <si>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</si>
  <si>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 xml:space="preserve">Ramanujan </t>
  </si>
  <si>
    <t>Kevin McGowan</t>
  </si>
  <si>
    <t>ramanujan</t>
  </si>
  <si>
    <t>http://www.imdb.com/title/tt3037162/?ref_=fn_tt_tt_1</t>
  </si>
  <si>
    <t>Jonathan Jakubowicz</t>
  </si>
  <si>
    <t>Jurnee Smollett-Bell</t>
  </si>
  <si>
    <t xml:space="preserve">Hands of Stone </t>
  </si>
  <si>
    <t>boxer|boxing|three word title</t>
  </si>
  <si>
    <t>http://www.imdb.com/title/tt1781827/?ref_=fn_tt_tt_1</t>
  </si>
  <si>
    <t>Panama</t>
  </si>
  <si>
    <t>John Curran</t>
  </si>
  <si>
    <t xml:space="preserve">The Painted Veil </t>
  </si>
  <si>
    <t>Alan David</t>
  </si>
  <si>
    <t>china|cholera|epidemic|love|marriage</t>
  </si>
  <si>
    <t>http://www.imdb.com/title/tt0446755/?ref_=fn_tt_tt_1</t>
  </si>
  <si>
    <t>Action|Biography|Crime|Drama</t>
  </si>
  <si>
    <t xml:space="preserve">The Baader Meinhof Complex </t>
  </si>
  <si>
    <t>Martina Gedeck</t>
  </si>
  <si>
    <t>bonn germany|failed kidnapping|handcuffs|projectile|terrorist</t>
  </si>
  <si>
    <t>http://www.imdb.com/title/tt0765432/?ref_=fn_tt_tt_1</t>
  </si>
  <si>
    <t>Mem Ferda</t>
  </si>
  <si>
    <t xml:space="preserve">The Devil's Double </t>
  </si>
  <si>
    <t>betrayal|debauchery|lust|palace|saddam hussein</t>
  </si>
  <si>
    <t>http://www.imdb.com/title/tt1270262/?ref_=fn_tt_tt_1</t>
  </si>
  <si>
    <t>Jenni 'Jwoww' Farley</t>
  </si>
  <si>
    <t>Comedy|Drama|Reality-TV|Romance</t>
  </si>
  <si>
    <t>Nicole 'Snooki' Polizzi</t>
  </si>
  <si>
    <t xml:space="preserve">Gone, Baby, Gone             </t>
  </si>
  <si>
    <t>Paul 'Pauly D' DelVecchio</t>
  </si>
  <si>
    <t>lifestyle</t>
  </si>
  <si>
    <t>http://www.imdb.com/title/tt1697237/?ref_=fn_tt_tt_1</t>
  </si>
  <si>
    <t>TV-14</t>
  </si>
  <si>
    <t>Britt Allcroft</t>
  </si>
  <si>
    <t>Mara Wilson</t>
  </si>
  <si>
    <t xml:space="preserve">Thomas and the Magic Railroad </t>
  </si>
  <si>
    <t>Peter Fonda</t>
  </si>
  <si>
    <t>locomotive|magic|mountain|railroad|steam locomotive</t>
  </si>
  <si>
    <t>http://www.imdb.com/title/tt0205461/?ref_=fn_tt_tt_1</t>
  </si>
  <si>
    <t>Ryûnosuke Kamiki</t>
  </si>
  <si>
    <t>Bunta Sugawara</t>
  </si>
  <si>
    <t xml:space="preserve">Spirited Away </t>
  </si>
  <si>
    <t>Miyu Irino</t>
  </si>
  <si>
    <t>anime|bathhouse|pig|spirit|work</t>
  </si>
  <si>
    <t>http://www.imdb.com/title/tt0245429/?ref_=fn_tt_tt_1</t>
  </si>
  <si>
    <t>Alan Yuen</t>
  </si>
  <si>
    <t>Michael Wong</t>
  </si>
  <si>
    <t xml:space="preserve">Firestorm </t>
  </si>
  <si>
    <t>Terence Yin</t>
  </si>
  <si>
    <t>die hard scenario|gunfight|hong kong police|police escort attacked|shootout</t>
  </si>
  <si>
    <t>http://www.imdb.com/title/tt3341072/?ref_=fn_tt_tt_1</t>
  </si>
  <si>
    <t xml:space="preserve">The Bounty </t>
  </si>
  <si>
    <t>lieutenant|lifeboat|mutiny|sailing ship|ship</t>
  </si>
  <si>
    <t>http://www.imdb.com/title/tt0086993/?ref_=fn_tt_tt_1</t>
  </si>
  <si>
    <t>Robert Altman</t>
  </si>
  <si>
    <t>Crime|Drama|Music|Thriller</t>
  </si>
  <si>
    <t>Steve Buscemi</t>
  </si>
  <si>
    <t xml:space="preserve">Kansas City </t>
  </si>
  <si>
    <t>1930s|election|female frontal nudity|kansas city|politician</t>
  </si>
  <si>
    <t>http://www.imdb.com/title/tt0116745/?ref_=fn_tt_tt_1</t>
  </si>
  <si>
    <t>Danny Pang</t>
  </si>
  <si>
    <t>Angelica Lee</t>
  </si>
  <si>
    <t>Action</t>
  </si>
  <si>
    <t>Louis Koo</t>
  </si>
  <si>
    <t xml:space="preserve">Out of Inferno </t>
  </si>
  <si>
    <t>Ching Wan Lau</t>
  </si>
  <si>
    <t>http://www.imdb.com/title/tt2957680/?ref_=fn_tt_tt_1</t>
  </si>
  <si>
    <t>Chinese</t>
  </si>
  <si>
    <t>Kristin Scott Thomas</t>
  </si>
  <si>
    <t xml:space="preserve">Gosford Park </t>
  </si>
  <si>
    <t>Tom Hollander</t>
  </si>
  <si>
    <t>country house|murder|producer|servant|shooting party</t>
  </si>
  <si>
    <t>http://www.imdb.com/title/tt0280707/?ref_=fn_tt_tt_1</t>
  </si>
  <si>
    <t>Marie Avgeropoulos</t>
  </si>
  <si>
    <t>Alan Ruck</t>
  </si>
  <si>
    <t xml:space="preserve">I Love You, Beth Cooper </t>
  </si>
  <si>
    <t>cheerleader|party|popular girl|speech|valedictorian</t>
  </si>
  <si>
    <t>http://www.imdb.com/title/tt1032815/?ref_=fn_tt_tt_1</t>
  </si>
  <si>
    <t>Alejandro Monteverde</t>
  </si>
  <si>
    <t xml:space="preserve">Little Boy </t>
  </si>
  <si>
    <t>http://www.imdb.com/title/tt1810683/?ref_=fn_tt_tt_1</t>
  </si>
  <si>
    <t>István Szabó</t>
  </si>
  <si>
    <t>Shaun Evans</t>
  </si>
  <si>
    <t xml:space="preserve">Being Julia </t>
  </si>
  <si>
    <t>Juliet Stevenson</t>
  </si>
  <si>
    <t>diva|marriage|open marriage|revenge|social climber</t>
  </si>
  <si>
    <t>http://www.imdb.com/title/tt0340012/?ref_=fn_tt_tt_1</t>
  </si>
  <si>
    <t>Michael Hoffman</t>
  </si>
  <si>
    <t>Kerry Condon</t>
  </si>
  <si>
    <t>David Masterson</t>
  </si>
  <si>
    <t xml:space="preserve">The Last Station </t>
  </si>
  <si>
    <t>countess|leo tolstoy|russian|wealth|writing</t>
  </si>
  <si>
    <t>http://www.imdb.com/title/tt0824758/?ref_=fn_tt_tt_1</t>
  </si>
  <si>
    <t>Khulan Chuluun</t>
  </si>
  <si>
    <t>Tadanobu Asano</t>
  </si>
  <si>
    <t xml:space="preserve">Mongol: The Rise of Genghis Khan </t>
  </si>
  <si>
    <t>Honglei Sun</t>
  </si>
  <si>
    <t>epic|genghis khan|one word title|slave|starving</t>
  </si>
  <si>
    <t>http://www.imdb.com/title/tt0416044/?ref_=fn_tt_tt_1</t>
  </si>
  <si>
    <t>Mongolian</t>
  </si>
  <si>
    <t>Guy Ritchie</t>
  </si>
  <si>
    <t xml:space="preserve">RocknRolla </t>
  </si>
  <si>
    <t>accountant|finger gun|homosexual|killed in an elevator|painting</t>
  </si>
  <si>
    <t>http://www.imdb.com/title/tt1032755/?ref_=fn_tt_tt_1</t>
  </si>
  <si>
    <t>Julie Christie</t>
  </si>
  <si>
    <t xml:space="preserve">Hamlet </t>
  </si>
  <si>
    <t>classic literature|denmark|funeral|madness|prince</t>
  </si>
  <si>
    <t>http://www.imdb.com/title/tt0116477/?ref_=fn_tt_tt_1</t>
  </si>
  <si>
    <t>Bruce Beresford</t>
  </si>
  <si>
    <t>Suzie Steen</t>
  </si>
  <si>
    <t>Biography|Drama|Music|Romance</t>
  </si>
  <si>
    <t>Bruce Greenwood</t>
  </si>
  <si>
    <t xml:space="preserve">Mao's Last Dancer </t>
  </si>
  <si>
    <t>Aden Young</t>
  </si>
  <si>
    <t>ballet|beijing|dancer|love|village</t>
  </si>
  <si>
    <t>http://www.imdb.com/title/tt1071812/?ref_=fn_tt_tt_1</t>
  </si>
  <si>
    <t>Jonathan Teplitzky</t>
  </si>
  <si>
    <t>Biography|Drama|Romance|War</t>
  </si>
  <si>
    <t>Jeremy Irvine</t>
  </si>
  <si>
    <t xml:space="preserve">The Railway Man </t>
  </si>
  <si>
    <t>Sam Reid</t>
  </si>
  <si>
    <t>japanese soldier|physical torture|pow camp|prisoner of war|reference to adolf hitler</t>
  </si>
  <si>
    <t>http://www.imdb.com/title/tt2058107/?ref_=fn_tt_tt_1</t>
  </si>
  <si>
    <t>Gregor Jordan</t>
  </si>
  <si>
    <t>Brad Renfro</t>
  </si>
  <si>
    <t xml:space="preserve">The Informers </t>
  </si>
  <si>
    <t>Lou Taylor Pucci</t>
  </si>
  <si>
    <t>breasts|female nudity|male pubic hair|pubic hair|sex scene</t>
  </si>
  <si>
    <t>http://www.imdb.com/title/tt0865554/?ref_=fn_tt_tt_1</t>
  </si>
  <si>
    <t>Nora von Waldstätten</t>
  </si>
  <si>
    <t xml:space="preserve">Carlos             </t>
  </si>
  <si>
    <t>Katharina Schüttler</t>
  </si>
  <si>
    <t>opec|pubic hair|revolutionary|terrorism|true crime</t>
  </si>
  <si>
    <t>http://www.imdb.com/title/tt1321865/?ref_=fn_tt_tt_1</t>
  </si>
  <si>
    <t>Tran Anh Hung</t>
  </si>
  <si>
    <t>Simón Andreu</t>
  </si>
  <si>
    <t>Takuya Kimura</t>
  </si>
  <si>
    <t xml:space="preserve">I Come with the Rain </t>
  </si>
  <si>
    <t>Shawn Yue</t>
  </si>
  <si>
    <t>gangster|hong kong|missing person|missing son|serial killer</t>
  </si>
  <si>
    <t>http://www.imdb.com/title/tt1024744/?ref_=fn_tt_tt_1</t>
  </si>
  <si>
    <t>Lance Hool</t>
  </si>
  <si>
    <t>Joaquim de Almeida</t>
  </si>
  <si>
    <t>Action|Drama|History|Romance|War|Western</t>
  </si>
  <si>
    <t>Tom Berenger</t>
  </si>
  <si>
    <t xml:space="preserve">One Man's Hero </t>
  </si>
  <si>
    <t>Mark Moses</t>
  </si>
  <si>
    <t>american|battalion|catholic|mexican|sergeant</t>
  </si>
  <si>
    <t>http://www.imdb.com/title/tt0120775/?ref_=fn_tt_tt_1</t>
  </si>
  <si>
    <t>Christian Volckman</t>
  </si>
  <si>
    <t>Action|Animation|Sci-Fi|Thriller</t>
  </si>
  <si>
    <t>Romola Garai</t>
  </si>
  <si>
    <t xml:space="preserve">Renaissance </t>
  </si>
  <si>
    <t>Kevork Malikyan</t>
  </si>
  <si>
    <t>future|kidnapping|missing file|paris france|year 2054</t>
  </si>
  <si>
    <t>http://www.imdb.com/title/tt0386741/?ref_=fn_tt_tt_1</t>
  </si>
  <si>
    <t>Brigitte Nielsen</t>
  </si>
  <si>
    <t>Ernie Reyes Jr.</t>
  </si>
  <si>
    <t xml:space="preserve">Red Sonja </t>
  </si>
  <si>
    <t>Sandahl Bergman</t>
  </si>
  <si>
    <t>cult film|psychotronic|sword and sorcery|talisman|warrior</t>
  </si>
  <si>
    <t>http://www.imdb.com/title/tt0089893/?ref_=fn_tt_tt_1</t>
  </si>
  <si>
    <t>Rodrigo Cortés</t>
  </si>
  <si>
    <t>Drama|Horror|Mystery|Thriller</t>
  </si>
  <si>
    <t xml:space="preserve">Red Lights </t>
  </si>
  <si>
    <t>Craig Roberts</t>
  </si>
  <si>
    <t>fraud|physicist|psychic|skeptic|tailing</t>
  </si>
  <si>
    <t>http://www.imdb.com/title/tt1748179/?ref_=fn_tt_tt_1</t>
  </si>
  <si>
    <t>David Hayter</t>
  </si>
  <si>
    <t>Jennifer Hale</t>
  </si>
  <si>
    <t>Action|Horror</t>
  </si>
  <si>
    <t>Jason Momoa</t>
  </si>
  <si>
    <t xml:space="preserve">Wolves </t>
  </si>
  <si>
    <t>Stephen McHattie</t>
  </si>
  <si>
    <t>bar|female nudity|murder|small town|werewolf</t>
  </si>
  <si>
    <t>http://www.imdb.com/title/tt1403241/?ref_=fn_tt_tt_1</t>
  </si>
  <si>
    <t>Terry George</t>
  </si>
  <si>
    <t>Don Cheadle</t>
  </si>
  <si>
    <t xml:space="preserve">Hotel Rwanda 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</si>
  <si>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</si>
  <si>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</si>
  <si>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</si>
  <si>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</si>
  <si>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</si>
  <si>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 xml:space="preserve">Hitman </t>
  </si>
  <si>
    <t>hitman|impersonation|see through dress|topless female nudity|woman on top</t>
  </si>
  <si>
    <t>http://www.imdb.com/title/tt0465494/?ref_=fn_tt_tt_1</t>
  </si>
  <si>
    <t>Joe Carnahan</t>
  </si>
  <si>
    <t>Ryan Reynolds</t>
  </si>
  <si>
    <t xml:space="preserve">Smokin' Aces </t>
  </si>
  <si>
    <t>casino|fbi|mafia|mob hit|sniper</t>
  </si>
  <si>
    <t>http://www.imdb.com/title/tt0475394/?ref_=fn_tt_tt_1</t>
  </si>
  <si>
    <t>Kevin Greutert</t>
  </si>
  <si>
    <t>Costas Mandylor</t>
  </si>
  <si>
    <t xml:space="preserve">Saw 3D: The Final Chapter </t>
  </si>
  <si>
    <t>Betsy Russell</t>
  </si>
  <si>
    <t>blood splatter|self help guru|sequel|support group|survivor</t>
  </si>
  <si>
    <t>http://www.imdb.com/title/tt1477076/?ref_=fn_tt_tt_1</t>
  </si>
  <si>
    <t>Gary Cole</t>
  </si>
  <si>
    <t xml:space="preserve">A Simple Plan </t>
  </si>
  <si>
    <t>Chelcie Ross</t>
  </si>
  <si>
    <t>bag of money|found money|minnesota|screenplay adapted by author|snow</t>
  </si>
  <si>
    <t>http://www.imdb.com/title/tt0120324/?ref_=fn_tt_tt_1</t>
  </si>
  <si>
    <t>Sidney J. Furie</t>
  </si>
  <si>
    <t>Action|Adventure|Family|Sci-Fi</t>
  </si>
  <si>
    <t xml:space="preserve">Superman IV: The Quest for Peace </t>
  </si>
  <si>
    <t>box office flop|dc comics|hair|nuclear disarmament|superman</t>
  </si>
  <si>
    <t>http://www.imdb.com/title/tt0094074/?ref_=fn_tt_tt_1</t>
  </si>
  <si>
    <t>Ian Iqbal Rashid</t>
  </si>
  <si>
    <t>Clé Bennett</t>
  </si>
  <si>
    <t>DeRay Davis</t>
  </si>
  <si>
    <t xml:space="preserve">How She Move </t>
  </si>
  <si>
    <t>Conrad Coates</t>
  </si>
  <si>
    <t>dance|dance contest|loss of sister|step dancing|teenager</t>
  </si>
  <si>
    <t>http://www.imdb.com/title/tt0770810/?ref_=fn_tt_tt_1</t>
  </si>
  <si>
    <t>Wayne Kramer</t>
  </si>
  <si>
    <t xml:space="preserve">Running Scared </t>
  </si>
  <si>
    <t>adult child friendship|corrupt cop|fistfight|gangster|thug</t>
  </si>
  <si>
    <t>http://www.imdb.com/title/tt0404390/?ref_=fn_tt_tt_1</t>
  </si>
  <si>
    <t>Jim Goddard</t>
  </si>
  <si>
    <t>Paul Freeman</t>
  </si>
  <si>
    <t>Adventure|Crime|Drama|Romance</t>
  </si>
  <si>
    <t xml:space="preserve">Shanghai Surprise </t>
  </si>
  <si>
    <t>Clyde Kusatsu</t>
  </si>
  <si>
    <t>china|missionary|opium|villain|year 1937</t>
  </si>
  <si>
    <t>http://www.imdb.com/title/tt0091934/?ref_=fn_tt_tt_1</t>
  </si>
  <si>
    <t>David Murray</t>
  </si>
  <si>
    <t>Brenda Fricker</t>
  </si>
  <si>
    <t xml:space="preserve">Veronica Guerin </t>
  </si>
  <si>
    <t>Gerard McSorley</t>
  </si>
  <si>
    <t>criminal|drug lord|gunshot|irish|journalist</t>
  </si>
  <si>
    <t>http://www.imdb.com/title/tt0312549/?ref_=fn_tt_tt_1</t>
  </si>
  <si>
    <t>Richard Kelly</t>
  </si>
  <si>
    <t>Curtis Armstrong</t>
  </si>
  <si>
    <t>Comedy|Mystery|Sci-Fi|Thriller</t>
  </si>
  <si>
    <t>Janeane Garofalo</t>
  </si>
  <si>
    <t xml:space="preserve">Southland Tales </t>
  </si>
  <si>
    <t>Chris Andrew Ciulla</t>
  </si>
  <si>
    <t>amnesia|boxer|conspiracy|police|porn star</t>
  </si>
  <si>
    <t>http://www.imdb.com/title/tt0405336/?ref_=fn_tt_tt_1</t>
  </si>
  <si>
    <t>Guillaume Ivernel</t>
  </si>
  <si>
    <t>Jess Harnell</t>
  </si>
  <si>
    <t xml:space="preserve">Dragon Hunters </t>
  </si>
  <si>
    <t>Mary Mouser</t>
  </si>
  <si>
    <t>cgi film|computer animation|dragon|hunter</t>
  </si>
  <si>
    <t>http://www.imdb.com/title/tt0944834/?ref_=fn_tt_tt_1</t>
  </si>
  <si>
    <t>Julian Jarrold</t>
  </si>
  <si>
    <t>Anne Hathaway</t>
  </si>
  <si>
    <t xml:space="preserve">Becoming Jane </t>
  </si>
  <si>
    <t>Laurence Fox</t>
  </si>
  <si>
    <t>country estate|jane austen|lady|love|writing</t>
  </si>
  <si>
    <t>http://www.imdb.com/title/tt0416508/?ref_=fn_tt_tt_1</t>
  </si>
  <si>
    <t>Guillermo del Toro</t>
  </si>
  <si>
    <t>Maribel Verdú</t>
  </si>
  <si>
    <t>Drama|Fantasy|War</t>
  </si>
  <si>
    <t>Ivana Baquero</t>
  </si>
  <si>
    <t xml:space="preserve">Pan's Labyrinth </t>
  </si>
  <si>
    <t>Sergi López</t>
  </si>
  <si>
    <t>fairy|fairy tale|faun|princess|spain</t>
  </si>
  <si>
    <t>http://www.imdb.com/title/tt0457430/?ref_=fn_tt_tt_1</t>
  </si>
  <si>
    <t>Joe Cornish</t>
  </si>
  <si>
    <t>Action|Comedy|Mystery</t>
  </si>
  <si>
    <t xml:space="preserve">Hot Fuzz </t>
  </si>
  <si>
    <t>accident|conspiracy|police|police officer|village</t>
  </si>
  <si>
    <t>http://www.imdb.com/title/tt0425112/?ref_=fn_tt_tt_1</t>
  </si>
  <si>
    <t xml:space="preserve">Vicky Cristina Barcelona </t>
  </si>
  <si>
    <t>Christopher Evan Welch</t>
  </si>
  <si>
    <t>art|artist|painter|sex|summer</t>
  </si>
  <si>
    <t>http://www.imdb.com/title/tt0497465/?ref_=fn_tt_tt_1</t>
  </si>
  <si>
    <t>Peter Flinth</t>
  </si>
  <si>
    <t>Michael Nyqvist</t>
  </si>
  <si>
    <t>Action|Adventure|Drama|Romance|War</t>
  </si>
  <si>
    <t>Gustaf Skarsgård</t>
  </si>
  <si>
    <t xml:space="preserve">Arn: The Knight Templar </t>
  </si>
  <si>
    <t>Vincent Perez</t>
  </si>
  <si>
    <t>first part|holy land|knight templar|monastery|sword and shield</t>
  </si>
  <si>
    <t>http://www.imdb.com/title/tt0837106/?ref_=fn_tt_tt_1</t>
  </si>
  <si>
    <t>Swedish</t>
  </si>
  <si>
    <t>Sweden</t>
  </si>
  <si>
    <t>S.S. Rajamouli</t>
  </si>
  <si>
    <t>Anushka Shetty</t>
  </si>
  <si>
    <t>Action|Adventure|Drama|Fantasy|War</t>
  </si>
  <si>
    <t>Tamannaah Bhatia</t>
  </si>
  <si>
    <t xml:space="preserve">Baahubali: The Beginning </t>
  </si>
  <si>
    <t>Prabhas</t>
  </si>
  <si>
    <t>ancient india|dual role|good versus evil|hindu|kingdom</t>
  </si>
  <si>
    <t>http://www.imdb.com/title/tt2631186/?ref_=fn_tt_tt_1</t>
  </si>
  <si>
    <t>Telugu</t>
  </si>
  <si>
    <t>Josef Rusnak</t>
  </si>
  <si>
    <t>Craig Bierko</t>
  </si>
  <si>
    <t>Mystery|Sci-Fi|Thriller</t>
  </si>
  <si>
    <t>Gretchen Mol</t>
  </si>
  <si>
    <t xml:space="preserve">The Thirteenth Floor </t>
  </si>
  <si>
    <t>Brad William Henke</t>
  </si>
  <si>
    <t>amnesia|barricade|letter|time|virtual reality</t>
  </si>
  <si>
    <t>http://www.imdb.com/title/tt0139809/?ref_=fn_tt_tt_1</t>
  </si>
  <si>
    <t>Jon Polito</t>
  </si>
  <si>
    <t xml:space="preserve">Highlander </t>
  </si>
  <si>
    <t>combat|head cut off|immortal|scotland|swordsman</t>
  </si>
  <si>
    <t>http://www.imdb.com/title/tt0091203/?ref_=fn_tt_tt_1</t>
  </si>
  <si>
    <t>James Ivory</t>
  </si>
  <si>
    <t>Natasha Richardson</t>
  </si>
  <si>
    <t xml:space="preserve">The White Countess </t>
  </si>
  <si>
    <t>Lynn Redgrave</t>
  </si>
  <si>
    <t>countess|diplomat|japanese|russian|shanghai</t>
  </si>
  <si>
    <t>http://www.imdb.com/title/tt0384686/?ref_=fn_tt_tt_1</t>
  </si>
  <si>
    <t>Spencer Wilding</t>
  </si>
  <si>
    <t xml:space="preserve">Trance </t>
  </si>
  <si>
    <t>Tuppence Middleton</t>
  </si>
  <si>
    <t>amnesia|criminal|heist|hypnotherapy|lost painting</t>
  </si>
  <si>
    <t>http://www.imdb.com/title/tt1924429/?ref_=fn_tt_tt_1</t>
  </si>
  <si>
    <t xml:space="preserve">Welcome to the Sticks 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</si>
  <si>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</si>
  <si>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</si>
  <si>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</si>
  <si>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</si>
  <si>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</si>
  <si>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 xml:space="preserve">Good </t>
  </si>
  <si>
    <t>Steven Mackintosh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</si>
  <si>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</si>
  <si>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</si>
  <si>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</si>
  <si>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</si>
  <si>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</si>
  <si>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 xml:space="preserve">Enter the Void </t>
  </si>
  <si>
    <t>Olly Alexander</t>
  </si>
  <si>
    <t>drug deal|drugs|explicit sex|love|stripper</t>
  </si>
  <si>
    <t>http://www.imdb.com/title/tt1191111/?ref_=fn_tt_tt_1</t>
  </si>
  <si>
    <t>Jérôme Salle</t>
  </si>
  <si>
    <t>Tanya van Graan</t>
  </si>
  <si>
    <t xml:space="preserve">Zulu </t>
  </si>
  <si>
    <t>Conrad Kemp</t>
  </si>
  <si>
    <t>apartheid|corpse|male nudity|murder|police officer</t>
  </si>
  <si>
    <t>http://www.imdb.com/title/tt2249221/?ref_=fn_tt_tt_1</t>
  </si>
  <si>
    <t>Trond Fausa</t>
  </si>
  <si>
    <t>Steven Van Zandt</t>
  </si>
  <si>
    <t xml:space="preserve">Lilyhammer             </t>
  </si>
  <si>
    <t>Tommy Karlsen</t>
  </si>
  <si>
    <t>mafia|mob|norway|steve|van</t>
  </si>
  <si>
    <t>http://www.imdb.com/title/tt1958961/?ref_=fn_tt_tt_1</t>
  </si>
  <si>
    <t>Norway</t>
  </si>
  <si>
    <t>Marie-Josée Croze</t>
  </si>
  <si>
    <t>David Alpay</t>
  </si>
  <si>
    <t xml:space="preserve">Ararat </t>
  </si>
  <si>
    <t>Charles Aznavour</t>
  </si>
  <si>
    <t>armenian|armenian genocide|customs agent|genocide|prayer</t>
  </si>
  <si>
    <t>http://www.imdb.com/title/tt0273435/?ref_=fn_tt_tt_1</t>
  </si>
  <si>
    <t>Gérard Krawczyk</t>
  </si>
  <si>
    <t>Ryôko Hirosue</t>
  </si>
  <si>
    <t>Action|Comedy|Crime|Drama|Thriller</t>
  </si>
  <si>
    <t>Carole Bouquet</t>
  </si>
  <si>
    <t xml:space="preserve">Wasabi </t>
  </si>
  <si>
    <t>Michel Muller</t>
  </si>
  <si>
    <t>french|inheritance|japan|letter|police detective hero</t>
  </si>
  <si>
    <t>http://www.imdb.com/title/tt0281364/?ref_=fn_tt_tt_1</t>
  </si>
  <si>
    <t>James Gunn</t>
  </si>
  <si>
    <t>Comedy|Horror|Sci-Fi</t>
  </si>
  <si>
    <t>Dustin Milligan</t>
  </si>
  <si>
    <t xml:space="preserve">Slither </t>
  </si>
  <si>
    <t>alien|b movie|sex|slug|small town</t>
  </si>
  <si>
    <t>http://www.imdb.com/title/tt0439815/?ref_=fn_tt_tt_1</t>
  </si>
  <si>
    <t>Ang Lee</t>
  </si>
  <si>
    <t>Pei-Pei Cheng</t>
  </si>
  <si>
    <t>Action|Drama|Romance</t>
  </si>
  <si>
    <t>Chen Chang</t>
  </si>
  <si>
    <t xml:space="preserve">Crouching Tiger, Hidden Dragon </t>
  </si>
  <si>
    <t>Sihung Lung</t>
  </si>
  <si>
    <t>bare midriff|china|magical realism|martial arts|sword</t>
  </si>
  <si>
    <t>http://www.imdb.com/title/tt0190332/?ref_=fn_tt_tt_1</t>
  </si>
  <si>
    <t>Taiwan</t>
  </si>
  <si>
    <t>Tom Hooper</t>
  </si>
  <si>
    <t>Jennifer Ehle</t>
  </si>
  <si>
    <t xml:space="preserve">The King's Speech </t>
  </si>
  <si>
    <t>king|king george vi|speech|speech therapist|throne</t>
  </si>
  <si>
    <t>http://www.imdb.com/title/tt1504320/?ref_=fn_tt_tt_1</t>
  </si>
  <si>
    <t>JK Youn</t>
  </si>
  <si>
    <t>Ji-won Ha</t>
  </si>
  <si>
    <t>Action|Comedy|Drama|Thriller</t>
  </si>
  <si>
    <t>Nicole Dionne</t>
  </si>
  <si>
    <t xml:space="preserve">Tidal Wave </t>
  </si>
  <si>
    <t>Kyung-gu Sol</t>
  </si>
  <si>
    <t>korea|lifeguard|single father|tears|tsunami</t>
  </si>
  <si>
    <t>http://www.imdb.com/title/tt1153040/?ref_=fn_tt_tt_1</t>
  </si>
  <si>
    <t>Korean</t>
  </si>
  <si>
    <t>Andrés Muschietti</t>
  </si>
  <si>
    <t>Megan Charpentier</t>
  </si>
  <si>
    <t>Fantasy|Horror</t>
  </si>
  <si>
    <t>Javier Botet</t>
  </si>
  <si>
    <t xml:space="preserve">Mama </t>
  </si>
  <si>
    <t>Isabelle Nélisse</t>
  </si>
  <si>
    <t>aunt|children|death of sister|forest|hiding in a closet</t>
  </si>
  <si>
    <t>http://www.imdb.com/title/tt2023587/?ref_=fn_tt_tt_1</t>
  </si>
  <si>
    <t>Sylvia Syms</t>
  </si>
  <si>
    <t>Roger Allam</t>
  </si>
  <si>
    <t xml:space="preserve">The Queen </t>
  </si>
  <si>
    <t>monarchy|prime minister|princess diana|queen|speech</t>
  </si>
  <si>
    <t>http://www.imdb.com/title/tt0436697/?ref_=fn_tt_tt_1</t>
  </si>
  <si>
    <t>James Watkins</t>
  </si>
  <si>
    <t>Drama|Fantasy|Horror|Thriller</t>
  </si>
  <si>
    <t xml:space="preserve">The Woman in Black </t>
  </si>
  <si>
    <t>Jessica Raine</t>
  </si>
  <si>
    <t>afterlife|baby boy|bird in a cage|ghost|reunited family</t>
  </si>
  <si>
    <t>http://www.imdb.com/title/tt1596365/?ref_=fn_tt_tt_1</t>
  </si>
  <si>
    <t>Michael Cimino</t>
  </si>
  <si>
    <t xml:space="preserve">The Deer Hunter </t>
  </si>
  <si>
    <t>John Savage</t>
  </si>
  <si>
    <t>escape|friend|party|pittsburgh steelers|vietnam</t>
  </si>
  <si>
    <t>http://www.imdb.com/title/tt0077416/?ref_=fn_tt_tt_1</t>
  </si>
  <si>
    <t>Jeff Nichols</t>
  </si>
  <si>
    <t xml:space="preserve">Midnight Special </t>
  </si>
  <si>
    <t>Paul Sparks</t>
  </si>
  <si>
    <t>cult|father son relationship|gas station|on the run|supernatural ability</t>
  </si>
  <si>
    <t>http://www.imdb.com/title/tt2649554/?ref_=fn_tt_tt_1</t>
  </si>
  <si>
    <t>Greece</t>
  </si>
  <si>
    <t>José Ferrer</t>
  </si>
  <si>
    <t>Claude Rains</t>
  </si>
  <si>
    <t xml:space="preserve">Lawrence of Arabia </t>
  </si>
  <si>
    <t>arab|british military|desert|ottoman empire|t.e. lawrence</t>
  </si>
  <si>
    <t>http://www.imdb.com/title/tt0056172/?ref_=fn_tt_tt_1</t>
  </si>
  <si>
    <t>Sara Sugarman</t>
  </si>
  <si>
    <t>Carol Kane</t>
  </si>
  <si>
    <t>Comedy|Family|Music|Romance</t>
  </si>
  <si>
    <t>Adam Garcia</t>
  </si>
  <si>
    <t xml:space="preserve">Confessions of a Teenage Drama Queen </t>
  </si>
  <si>
    <t>band|friend|new york city|suburb|teenager</t>
  </si>
  <si>
    <t>http://www.imdb.com/title/tt0361467/?ref_=fn_tt_tt_1</t>
  </si>
  <si>
    <t>Juan Carlos Fresnadillo</t>
  </si>
  <si>
    <t>Harold Perrineau</t>
  </si>
  <si>
    <t xml:space="preserve">28 Weeks Later </t>
  </si>
  <si>
    <t>paris france|rage|sniper|u.s. army|zombie apocalypse</t>
  </si>
  <si>
    <t>http://www.imdb.com/title/tt0463854/?ref_=fn_tt_tt_1</t>
  </si>
  <si>
    <t>Drama|Romance|Thriller</t>
  </si>
  <si>
    <t xml:space="preserve">Match Point </t>
  </si>
  <si>
    <t>extramarital affair|infidelity|irony of fate|surprise ending|tennis</t>
  </si>
  <si>
    <t>http://www.imdb.com/title/tt0416320/?ref_=fn_tt_tt_1</t>
  </si>
  <si>
    <t xml:space="preserve">The Remains of the Day </t>
  </si>
  <si>
    <t>Ben Chaplin</t>
  </si>
  <si>
    <t>butler|housekeeper|manor|servant|service</t>
  </si>
  <si>
    <t>http://www.imdb.com/title/tt0107943/?ref_=fn_tt_tt_1</t>
  </si>
  <si>
    <t>Andrea Di Stefano</t>
  </si>
  <si>
    <t>Josh Hutcherson</t>
  </si>
  <si>
    <t xml:space="preserve">Escobar: Paradise Lost </t>
  </si>
  <si>
    <t>Carlos Bardem</t>
  </si>
  <si>
    <t>colombia|dream|love|surfer|village</t>
  </si>
  <si>
    <t>http://www.imdb.com/title/tt2515030/?ref_=fn_tt_tt_1</t>
  </si>
  <si>
    <t>Shana Feste</t>
  </si>
  <si>
    <t>Cinda McCain</t>
  </si>
  <si>
    <t>Drama|Music</t>
  </si>
  <si>
    <t xml:space="preserve">Country Strong </t>
  </si>
  <si>
    <t>Tim McGraw</t>
  </si>
  <si>
    <t>country music|panties|pink panties|relapse|songwriter</t>
  </si>
  <si>
    <t>http://www.imdb.com/title/tt1555064/?ref_=fn_tt_tt_1</t>
  </si>
  <si>
    <t>Official site</t>
  </si>
  <si>
    <t>David Nutter</t>
  </si>
  <si>
    <t>Ethan Embry</t>
  </si>
  <si>
    <t xml:space="preserve">Disturbing Behavior </t>
  </si>
  <si>
    <t>Katharine Isabelle</t>
  </si>
  <si>
    <t>blue ribbon|high school|jacket|jock|yogurt</t>
  </si>
  <si>
    <t>http://www.imdb.com/title/tt0134619/?ref_=fn_tt_tt_1</t>
  </si>
  <si>
    <t>Stephan Elliott</t>
  </si>
  <si>
    <t>Patrick Bergin</t>
  </si>
  <si>
    <t>Jason Priestley</t>
  </si>
  <si>
    <t xml:space="preserve">Eye of the Beholder </t>
  </si>
  <si>
    <t>Geneviève Bujold</t>
  </si>
  <si>
    <t>chicago illinois|false identity|femme fatale|new york city|spying</t>
  </si>
  <si>
    <t>http://www.imdb.com/title/tt0120662/?ref_=fn_tt_tt_1</t>
  </si>
  <si>
    <t>Steve Gomer</t>
  </si>
  <si>
    <t>Kyla Pratt</t>
  </si>
  <si>
    <t>Adventure|Family</t>
  </si>
  <si>
    <t>Trevor Morgan</t>
  </si>
  <si>
    <t xml:space="preserve">Barney's Great Adventure </t>
  </si>
  <si>
    <t>Shirley Douglas</t>
  </si>
  <si>
    <t>apostrophe in title|critically bashed|hit on the head with a ball|punctuation in title|tyrannosaurus rex</t>
  </si>
  <si>
    <t>http://www.imdb.com/title/tt0120598/?ref_=fn_tt_tt_1</t>
  </si>
  <si>
    <t xml:space="preserve">Brazil </t>
  </si>
  <si>
    <t>black comedy|bureaucracy|dream|terrorist|wrongful arrest</t>
  </si>
  <si>
    <t>http://www.imdb.com/title/tt0088846/?ref_=fn_tt_tt_1</t>
  </si>
  <si>
    <t>Nicole de Boer</t>
  </si>
  <si>
    <t>Drama|Fantasy|Mystery|Sci-Fi</t>
  </si>
  <si>
    <t>David Ogden Stiers</t>
  </si>
  <si>
    <t xml:space="preserve">The Dead Zone             </t>
  </si>
  <si>
    <t>Chris Bruno</t>
  </si>
  <si>
    <t>psychic|psychic power|psychometry|spin off|supernatural power</t>
  </si>
  <si>
    <t>http://www.imdb.com/title/tt0281432/?ref_=fn_tt_tt_1</t>
  </si>
  <si>
    <t>Oliver Parker</t>
  </si>
  <si>
    <t xml:space="preserve">The Importance of Being Earnest </t>
  </si>
  <si>
    <t>Rupert Everett</t>
  </si>
  <si>
    <t>comedy of manners|false identity|farce|love|period drama</t>
  </si>
  <si>
    <t>http://www.imdb.com/title/tt0278500/?ref_=fn_tt_tt_1</t>
  </si>
  <si>
    <t>Martin McDonagh</t>
  </si>
  <si>
    <t>Anna Madeley</t>
  </si>
  <si>
    <t>Elizabeth Berrington</t>
  </si>
  <si>
    <t xml:space="preserve">In Bruges </t>
  </si>
  <si>
    <t>Eric Godon</t>
  </si>
  <si>
    <t>bruges|bullet|hope|irish|tourist</t>
  </si>
  <si>
    <t>http://www.imdb.com/title/tt0780536/?ref_=fn_tt_tt_1</t>
  </si>
  <si>
    <t>Tommy Lee Jones</t>
  </si>
  <si>
    <t>Adventure|Crime|Drama|Mystery|Western</t>
  </si>
  <si>
    <t>Levon Helm</t>
  </si>
  <si>
    <t xml:space="preserve">Three Burials </t>
  </si>
  <si>
    <t>Guillermo Arriaga</t>
  </si>
  <si>
    <t>cemetery|friend|journey|mexico|promise</t>
  </si>
  <si>
    <t>http://www.imdb.com/title/tt0419294/?ref_=fn_tt_tt_1</t>
  </si>
  <si>
    <t>Peter Kassovitz</t>
  </si>
  <si>
    <t>Mark Margolis</t>
  </si>
  <si>
    <t xml:space="preserve">Jakob the Liar </t>
  </si>
  <si>
    <t>Michael Jeter</t>
  </si>
  <si>
    <t>german|ghetto|hope|nazi|radio</t>
  </si>
  <si>
    <t>http://www.imdb.com/title/tt0120716/?ref_=fn_tt_tt_1</t>
  </si>
  <si>
    <t>David Lynch</t>
  </si>
  <si>
    <t xml:space="preserve">Mulholland Drive </t>
  </si>
  <si>
    <t>amnesia|car accident|female protagonist|lesbian sex|loss of memory</t>
  </si>
  <si>
    <t>http://www.imdb.com/title/tt0166924/?ref_=fn_tt_tt_1</t>
  </si>
  <si>
    <t>Mark Romanek</t>
  </si>
  <si>
    <t xml:space="preserve">Never Let Me Go </t>
  </si>
  <si>
    <t>boarding school|childhood|love|love triangle|organ donation</t>
  </si>
  <si>
    <t>http://www.imdb.com/title/tt1334260/?ref_=fn_tt_tt_1</t>
  </si>
  <si>
    <t>Brad Anderson</t>
  </si>
  <si>
    <t xml:space="preserve">Transsiberian </t>
  </si>
  <si>
    <t>Mac McDonald</t>
  </si>
  <si>
    <t>35 mm digital camera|drugs|murder|train|travel</t>
  </si>
  <si>
    <t>http://www.imdb.com/title/tt0800241/?ref_=fn_tt_tt_1</t>
  </si>
  <si>
    <t>Khalil Sullins</t>
  </si>
  <si>
    <t>Kalim Chandler</t>
  </si>
  <si>
    <t>Drama|Sci-Fi|Thriller</t>
  </si>
  <si>
    <t>Thomas Stroppel</t>
  </si>
  <si>
    <t xml:space="preserve">Listening </t>
  </si>
  <si>
    <t>Amber Marie Bollinger</t>
  </si>
  <si>
    <t>divorce papers|fainting|mind control|playground|technology</t>
  </si>
  <si>
    <t>http://www.imdb.com/title/tt3153582/?ref_=fn_tt_tt_1</t>
  </si>
  <si>
    <t>Cambodia</t>
  </si>
  <si>
    <t>Elaine Cassidy</t>
  </si>
  <si>
    <t xml:space="preserve">Felicia's Journey </t>
  </si>
  <si>
    <t>caterer|catering|chef|friend|lawn mower</t>
  </si>
  <si>
    <t>http://www.imdb.com/title/tt0165773/?ref_=fn_tt_tt_1</t>
  </si>
  <si>
    <t>Cyril Raffaelli</t>
  </si>
  <si>
    <t xml:space="preserve">District B13 </t>
  </si>
  <si>
    <t>Dany Verissimo-Petit</t>
  </si>
  <si>
    <t>bomb|gang|police|sister|undercover cop</t>
  </si>
  <si>
    <t>http://www.imdb.com/title/tt0414852/?ref_=fn_tt_tt_1</t>
  </si>
  <si>
    <t>Comedy|Crime|Drama|Thriller|War</t>
  </si>
  <si>
    <t>Dean Stockwell</t>
  </si>
  <si>
    <t xml:space="preserve">Buffalo Soldiers </t>
  </si>
  <si>
    <t>Leon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</si>
  <si>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</si>
  <si>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</si>
  <si>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</si>
  <si>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</si>
  <si>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</si>
  <si>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 xml:space="preserve">The Return 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</si>
  <si>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</si>
  <si>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</si>
  <si>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</si>
  <si>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</si>
  <si>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</si>
  <si>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</si>
  <si>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 xml:space="preserve">Ong-bak 2 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</si>
  <si>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</si>
  <si>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</si>
  <si>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</si>
  <si>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</si>
  <si>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</si>
  <si>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</si>
  <si>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</si>
  <si>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 xml:space="preserve">Centurion </t>
  </si>
  <si>
    <t>mushroom|mute|roman soldier|screaming|wood carving</t>
  </si>
  <si>
    <t>http://www.imdb.com/title/tt1020558/?ref_=fn_tt_tt_1</t>
  </si>
  <si>
    <t>Gina Bellman</t>
  </si>
  <si>
    <t>Action|Drama|Thriller</t>
  </si>
  <si>
    <t>Christopher Heyerdahl</t>
  </si>
  <si>
    <t xml:space="preserve">Silent Trigger </t>
  </si>
  <si>
    <t>Conrad Dunn</t>
  </si>
  <si>
    <t>assassin|die hard scenario|rangefinder|soldier|veteran</t>
  </si>
  <si>
    <t>http://www.imdb.com/title/tt0117653/?ref_=fn_tt_tt_1</t>
  </si>
  <si>
    <t>Darrell Roodt</t>
  </si>
  <si>
    <t>Wendy Crewson</t>
  </si>
  <si>
    <t>Jennifer Hudson</t>
  </si>
  <si>
    <t xml:space="preserve">Winnie Mandela </t>
  </si>
  <si>
    <t>Aubrey Poo</t>
  </si>
  <si>
    <t>character name in title|nelson mandela|one word title|reference to winnie mandela|south africa</t>
  </si>
  <si>
    <t>http://www.imdb.com/title/tt1551641/?ref_=fn_tt_tt_1</t>
  </si>
  <si>
    <t>Stefan Ruzowitzky</t>
  </si>
  <si>
    <t>Action|Comedy|Drama|War</t>
  </si>
  <si>
    <t xml:space="preserve">All the Queen's Men </t>
  </si>
  <si>
    <t>Edward Fox</t>
  </si>
  <si>
    <t>apostrophe in title|behind enemy lines|box office flop|gay interest|punctuation in title</t>
  </si>
  <si>
    <t>http://www.imdb.com/title/tt0252223/?ref_=fn_tt_tt_1</t>
  </si>
  <si>
    <t>Juraj Jakubisko</t>
  </si>
  <si>
    <t>Hans Matheson</t>
  </si>
  <si>
    <t>Biography|Drama|Fantasy|History</t>
  </si>
  <si>
    <t>Anna Friel</t>
  </si>
  <si>
    <t xml:space="preserve">Bathory: Countess of Blood </t>
  </si>
  <si>
    <t>bathory|countess|female protagonist|legend|virgin blood</t>
  </si>
  <si>
    <t>http://www.imdb.com/title/tt0469640/?ref_=fn_tt_tt_1</t>
  </si>
  <si>
    <t>Slovakia</t>
  </si>
  <si>
    <t>Anthony Silverston</t>
  </si>
  <si>
    <t xml:space="preserve">Khumba </t>
  </si>
  <si>
    <t>Loretta Devine</t>
  </si>
  <si>
    <t>herd|ostrich|waterhole|wildebeest|zebra</t>
  </si>
  <si>
    <t>http://www.imdb.com/title/tt1487931/?ref_=fn_tt_tt_1</t>
  </si>
  <si>
    <t>Gabe Ibáñez</t>
  </si>
  <si>
    <t>Birgitte Hjort Sørensen</t>
  </si>
  <si>
    <t xml:space="preserve">Automata </t>
  </si>
  <si>
    <t>Melanie Griffith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</si>
  <si>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</si>
  <si>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</si>
  <si>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</si>
  <si>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</si>
  <si>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</si>
  <si>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Bruce Payne</t>
  </si>
  <si>
    <t xml:space="preserve">Dungeons &amp; Dragons: Wrath of the Dragon God 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</si>
  <si>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</si>
  <si>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</si>
  <si>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</si>
  <si>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</si>
  <si>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</si>
  <si>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</si>
  <si>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</si>
  <si>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 xml:space="preserve">Chiamatemi Francesco - Il Papa della gente </t>
  </si>
  <si>
    <t>Ferdinando Vetere</t>
  </si>
  <si>
    <t>http://www.imdb.com/title/tt3856124/?ref_=fn_tt_tt_1</t>
  </si>
  <si>
    <t>Julien Temple</t>
  </si>
  <si>
    <t xml:space="preserve">Pandaemonium </t>
  </si>
  <si>
    <t>Linus Roache</t>
  </si>
  <si>
    <t>betrayal|french revolution|friendship|poet|revolution</t>
  </si>
  <si>
    <t>http://www.imdb.com/title/tt0210217/?ref_=fn_tt_tt_1</t>
  </si>
  <si>
    <t>Gilles Paquet-Brenner</t>
  </si>
  <si>
    <t xml:space="preserve">Sarah's Key </t>
  </si>
  <si>
    <t>Arben Bajraktaraj</t>
  </si>
  <si>
    <t>apartment|escape|jewish family|journalist|key</t>
  </si>
  <si>
    <t>http://www.imdb.com/title/tt1668200/?ref_=fn_tt_tt_1</t>
  </si>
  <si>
    <t>Lars von Trier</t>
  </si>
  <si>
    <t>Jeremy Davies</t>
  </si>
  <si>
    <t>Bryce Dallas Howard</t>
  </si>
  <si>
    <t xml:space="preserve">Manderlay 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</si>
  <si>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</si>
  <si>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</si>
  <si>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</si>
  <si>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</si>
  <si>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</si>
  <si>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 xml:space="preserve">Slumdog Millionaire </t>
  </si>
  <si>
    <t>Ayush Mahesh Khedekar</t>
  </si>
  <si>
    <t>cheating|falling from height|murder|non professional cast|slum</t>
  </si>
  <si>
    <t>http://www.imdb.com/title/tt1010048/?ref_=fn_tt_tt_1</t>
  </si>
  <si>
    <t>John Blanchard</t>
  </si>
  <si>
    <t>Andrea Martin</t>
  </si>
  <si>
    <t>Martin Short</t>
  </si>
  <si>
    <t xml:space="preserve">Towering Inferno             </t>
  </si>
  <si>
    <t>Joe Flaherty</t>
  </si>
  <si>
    <t>http://www.imdb.com/title/tt0691996/?ref_=fn_tt_tt_1</t>
  </si>
  <si>
    <t>John Cornell</t>
  </si>
  <si>
    <t xml:space="preserve">Crocodile Dundee II </t>
  </si>
  <si>
    <t>John Meillon</t>
  </si>
  <si>
    <t>australia|australian|crime boss|crocodile|gangster</t>
  </si>
  <si>
    <t>http://www.imdb.com/title/tt0092493/?ref_=fn_tt_tt_1</t>
  </si>
  <si>
    <t>Caroline Munro</t>
  </si>
  <si>
    <t xml:space="preserve">The Spy Who Loved Me </t>
  </si>
  <si>
    <t>Barbara Bach</t>
  </si>
  <si>
    <t>1970s|cult film|official james bond series|submarine|world war three</t>
  </si>
  <si>
    <t>http://www.imdb.com/title/tt0076752/?ref_=fn_tt_tt_1</t>
  </si>
  <si>
    <t>Phyllida Lloyd</t>
  </si>
  <si>
    <t xml:space="preserve">The Iron Lady </t>
  </si>
  <si>
    <t>Olivia Colman</t>
  </si>
  <si>
    <t>british prime minister|female prime minister|politics|prime minister|told in flashback</t>
  </si>
  <si>
    <t>http://www.imdb.com/title/tt1007029/?ref_=fn_tt_tt_1</t>
  </si>
  <si>
    <t>Courtney Solomon</t>
  </si>
  <si>
    <t>James D'Arcy</t>
  </si>
  <si>
    <t>Horror|Mystery|Thriller</t>
  </si>
  <si>
    <t>Sissy Spacek</t>
  </si>
  <si>
    <t xml:space="preserve">An American Haunting </t>
  </si>
  <si>
    <t>Vernon Dobtcheff</t>
  </si>
  <si>
    <t>flashback|lifting someone into the air|paranormal phenomena|voice over letter|year 1818</t>
  </si>
  <si>
    <t>http://www.imdb.com/title/tt0429573/?ref_=fn_tt_tt_1</t>
  </si>
  <si>
    <t>Franco Zeffirelli</t>
  </si>
  <si>
    <t>Joan Plowright</t>
  </si>
  <si>
    <t>Comedy|Drama|War</t>
  </si>
  <si>
    <t>Lily Tomlin</t>
  </si>
  <si>
    <t xml:space="preserve">Tea with Mussolini </t>
  </si>
  <si>
    <t>Paolo Seganti</t>
  </si>
  <si>
    <t>ambassador|american|art|english|italy</t>
  </si>
  <si>
    <t>http://www.imdb.com/title/tt0120857/?ref_=fn_tt_tt_1</t>
  </si>
  <si>
    <t>Julian Schnabel</t>
  </si>
  <si>
    <t>Emmanuelle Seigner</t>
  </si>
  <si>
    <t xml:space="preserve">The Diving Bell and the Butterfly </t>
  </si>
  <si>
    <t>Isaach De Bankolé</t>
  </si>
  <si>
    <t>arc de triomphe paris|based on autobiography|coma|elle magazine|male frontal nudity</t>
  </si>
  <si>
    <t>http://www.imdb.com/title/tt0401383/?ref_=fn_tt_tt_1</t>
  </si>
  <si>
    <t>Derek Luke</t>
  </si>
  <si>
    <t xml:space="preserve">Catch a Fire </t>
  </si>
  <si>
    <t>Bonnie Henna</t>
  </si>
  <si>
    <t>attack|coach|colonel|jail|oil refinery</t>
  </si>
  <si>
    <t>http://www.imdb.com/title/tt0437232/?ref_=fn_tt_tt_1</t>
  </si>
  <si>
    <t>Todd Boyce</t>
  </si>
  <si>
    <t>Seth Gilliam</t>
  </si>
  <si>
    <t xml:space="preserve">Jefferson in Paris </t>
  </si>
  <si>
    <t>Nigel Whitmey</t>
  </si>
  <si>
    <t>18th century|ambassador|french revolution|friendship|thomas jefferson</t>
  </si>
  <si>
    <t>http://www.imdb.com/title/tt0113463/?ref_=fn_tt_tt_1</t>
  </si>
  <si>
    <t xml:space="preserve">Easy Virtue </t>
  </si>
  <si>
    <t>estate|female frontal nudity|female nudity|no panties|unhappy marriage</t>
  </si>
  <si>
    <t>http://www.imdb.com/title/tt0808244/?ref_=fn_tt_tt_1</t>
  </si>
  <si>
    <t>James Fargo</t>
  </si>
  <si>
    <t xml:space="preserve">Caravans </t>
  </si>
  <si>
    <t>Behrouz Vossoughi</t>
  </si>
  <si>
    <t>afghanistan|caravan|rebel|russian|tribe</t>
  </si>
  <si>
    <t>http://www.imdb.com/title/tt0077296/?ref_=fn_tt_tt_1</t>
  </si>
  <si>
    <t>Iran</t>
  </si>
  <si>
    <t>Alain Resnais</t>
  </si>
  <si>
    <t>Sara Forestier</t>
  </si>
  <si>
    <t xml:space="preserve">Wild Grass </t>
  </si>
  <si>
    <t>Edouard Baer</t>
  </si>
  <si>
    <t>dentist|letter|pilot|skateboard|wallet</t>
  </si>
  <si>
    <t>http://www.imdb.com/title/tt1156143/?ref_=fn_tt_tt_1</t>
  </si>
  <si>
    <t>Costa-Gavras</t>
  </si>
  <si>
    <t>Biography|Crime|Drama|War</t>
  </si>
  <si>
    <t xml:space="preserve">Amen. </t>
  </si>
  <si>
    <t>Ulrich Mühe</t>
  </si>
  <si>
    <t>jesuit|jew|pope|priest|ss</t>
  </si>
  <si>
    <t>http://www.imdb.com/title/tt0280653/?ref_=fn_tt_tt_1</t>
  </si>
  <si>
    <t>Chao-Bin Su</t>
  </si>
  <si>
    <t>Woo-sung Jung</t>
  </si>
  <si>
    <t xml:space="preserve">Reign of Assassins </t>
  </si>
  <si>
    <t>Kelly Lin</t>
  </si>
  <si>
    <t>martial arts|sword fight|wuxia</t>
  </si>
  <si>
    <t>http://www.imdb.com/title/tt1460743/?ref_=fn_tt_tt_1</t>
  </si>
  <si>
    <t>Bo Zenga</t>
  </si>
  <si>
    <t>Comedy|Horror</t>
  </si>
  <si>
    <t>Steve Howey</t>
  </si>
  <si>
    <t xml:space="preserve">Stan Helsing </t>
  </si>
  <si>
    <t>Diora Baird</t>
  </si>
  <si>
    <t>dollar bill|double entendre|escaped convict|halloween|striptease</t>
  </si>
  <si>
    <t>http://www.imdb.com/title/tt1185266/?ref_=fn_tt_tt_1</t>
  </si>
  <si>
    <t>James Marsh</t>
  </si>
  <si>
    <t xml:space="preserve">The Theory of Everything </t>
  </si>
  <si>
    <t>Simon McBurney</t>
  </si>
  <si>
    <t>based on memoir|cambridge university|husband wife relationship|lou gehrig's disease|physicist</t>
  </si>
  <si>
    <t>http://www.imdb.com/title/tt2980516/?ref_=fn_tt_tt_1</t>
  </si>
  <si>
    <t>Olaf Lubaszenko</t>
  </si>
  <si>
    <t>Krystyna Janda</t>
  </si>
  <si>
    <t xml:space="preserve">Dekalog             </t>
  </si>
  <si>
    <t>Olgierd Lukaszewicz</t>
  </si>
  <si>
    <t>meaning of life|moral challenge|morality|search for meaning|ten commandments</t>
  </si>
  <si>
    <t>http://www.imdb.com/title/tt0092337/?ref_=fn_tt_tt_1</t>
  </si>
  <si>
    <t>Philip Kaufman</t>
  </si>
  <si>
    <t>Stephen Marcus</t>
  </si>
  <si>
    <t xml:space="preserve">Quills </t>
  </si>
  <si>
    <t>Amelia Warner</t>
  </si>
  <si>
    <t>asylum|lust|male pubic hair|penis|pubic hair</t>
  </si>
  <si>
    <t>http://www.imdb.com/title/tt0180073/?ref_=fn_tt_tt_1</t>
  </si>
  <si>
    <t>Gabourey Sidibe</t>
  </si>
  <si>
    <t xml:space="preserve">Seven Psychopaths </t>
  </si>
  <si>
    <t>dognapping|gangster|misfiring gun|screenwriter|shih tzu</t>
  </si>
  <si>
    <t>http://www.imdb.com/title/tt1931533/?ref_=fn_tt_tt_1</t>
  </si>
  <si>
    <t>Marian Dziedziel</t>
  </si>
  <si>
    <t>Jacek Koman</t>
  </si>
  <si>
    <t xml:space="preserve">The Border             </t>
  </si>
  <si>
    <t>Jaroslaw Boberek</t>
  </si>
  <si>
    <t>http://www.imdb.com/title/tt4048942/?ref_=fn_tt_tt_1</t>
  </si>
  <si>
    <t>Oliver Hirschbiegel</t>
  </si>
  <si>
    <t>Bruno Ganz</t>
  </si>
  <si>
    <t xml:space="preserve">Downfall </t>
  </si>
  <si>
    <t>bunker|hitler|nazi|no exit|war ruins</t>
  </si>
  <si>
    <t>http://www.imdb.com/title/tt0363163/?ref_=fn_tt_tt_1</t>
  </si>
  <si>
    <t>Lola Dueñas</t>
  </si>
  <si>
    <t>Belén Rueda</t>
  </si>
  <si>
    <t xml:space="preserve">The Sea Inside </t>
  </si>
  <si>
    <t>Tamar Novas</t>
  </si>
  <si>
    <t>dignity|euthanasia|freedom|lawyer|sailor</t>
  </si>
  <si>
    <t>http://www.imdb.com/title/tt0369702/?ref_=fn_tt_tt_1</t>
  </si>
  <si>
    <t>Jonathan Glazer</t>
  </si>
  <si>
    <t>Paul Brannigan</t>
  </si>
  <si>
    <t xml:space="preserve">Under the Skin </t>
  </si>
  <si>
    <t>Alison Chand</t>
  </si>
  <si>
    <t>alien|desire|female nudity|male frontal nudity|scotland</t>
  </si>
  <si>
    <t>http://www.imdb.com/title/tt1441395/?ref_=fn_tt_tt_1</t>
  </si>
  <si>
    <t>Stephanie Danielson</t>
  </si>
  <si>
    <t>Jason Mewes</t>
  </si>
  <si>
    <t xml:space="preserve">The Last Godfather </t>
  </si>
  <si>
    <t>mafia|mafia boss|mafiosi|mafioso|three word title</t>
  </si>
  <si>
    <t>http://www.imdb.com/title/tt1584131/?ref_=fn_tt_tt_1</t>
  </si>
  <si>
    <t>Nina Hoss</t>
  </si>
  <si>
    <t xml:space="preserve">A Most Wanted Man </t>
  </si>
  <si>
    <t>Homayoun Ershadi</t>
  </si>
  <si>
    <t>intelligence|intelligence agency|secret service|surveillance camera|war on terror</t>
  </si>
  <si>
    <t>http://www.imdb.com/title/tt1972571/?ref_=fn_tt_tt_1</t>
  </si>
  <si>
    <t>Hsiao-Hsien Hou</t>
  </si>
  <si>
    <t xml:space="preserve">The Assassin </t>
  </si>
  <si>
    <t>Satoshi Tsumabuki</t>
  </si>
  <si>
    <t>black magic|china|love|refusal to kill|wuxia</t>
  </si>
  <si>
    <t>http://www.imdb.com/title/tt3508840/?ref_=fn_tt_tt_1</t>
  </si>
  <si>
    <t>Morten Tyldum</t>
  </si>
  <si>
    <t xml:space="preserve">The Imitation Game </t>
  </si>
  <si>
    <t>Allen Leech</t>
  </si>
  <si>
    <t>crossword puzzle|cryptography|enigma code|gay lead character|world war two</t>
  </si>
  <si>
    <t>http://www.imdb.com/title/tt2084970/?ref_=fn_tt_tt_1</t>
  </si>
  <si>
    <t>Bob Saget</t>
  </si>
  <si>
    <t>Jack Warden</t>
  </si>
  <si>
    <t>Don Rickles</t>
  </si>
  <si>
    <t xml:space="preserve">Dirty Work </t>
  </si>
  <si>
    <t>Traylor Howard</t>
  </si>
  <si>
    <t>cult film|gambling debt|job|off screen murder|revenge</t>
  </si>
  <si>
    <t>http://www.imdb.com/title/tt0120654/?ref_=fn_tt_tt_1</t>
  </si>
  <si>
    <t>Andrew Fleming</t>
  </si>
  <si>
    <t xml:space="preserve">Dick </t>
  </si>
  <si>
    <t>political cover up|political satire|teenage girl|white house|witness</t>
  </si>
  <si>
    <t>http://www.imdb.com/title/tt0144168/?ref_=fn_tt_tt_1</t>
  </si>
  <si>
    <t>Niels Arden Oplev</t>
  </si>
  <si>
    <t>David Dencik</t>
  </si>
  <si>
    <t>Action|Crime|Mystery|Thriller</t>
  </si>
  <si>
    <t xml:space="preserve">Del 1 - Män som hatar kvinnor             </t>
  </si>
  <si>
    <t>Lena Endre</t>
  </si>
  <si>
    <t>http://www.imdb.com/title/tt1639008/?ref_=fn_tt_tt_1</t>
  </si>
  <si>
    <t>Jez Butterworth</t>
  </si>
  <si>
    <t>Comedy|Crime|Thriller</t>
  </si>
  <si>
    <t xml:space="preserve">Birthday Girl </t>
  </si>
  <si>
    <t>bank|bank clerk|birthday|mail order bride|russian</t>
  </si>
  <si>
    <t>http://www.imdb.com/title/tt0188453/?ref_=fn_tt_tt_1</t>
  </si>
  <si>
    <t>Olivier Assayas</t>
  </si>
  <si>
    <t xml:space="preserve">Paris, je t'aime </t>
  </si>
  <si>
    <t>Catalina Sandino Moreno</t>
  </si>
  <si>
    <t>baby|divorce|oscar wilde|pigalle|tourist</t>
  </si>
  <si>
    <t>http://www.imdb.com/title/tt0401711/?ref_=fn_tt_tt_1</t>
  </si>
  <si>
    <t>Patrice Leconte</t>
  </si>
  <si>
    <t>Daniel Auteuil</t>
  </si>
  <si>
    <t xml:space="preserve">The Widow of Saint-Pierre </t>
  </si>
  <si>
    <t>Yves Jacques</t>
  </si>
  <si>
    <t>archipelago|guillotine|island|prison|redemption</t>
  </si>
  <si>
    <t>http://www.imdb.com/title/tt0191636/?ref_=fn_tt_tt_1</t>
  </si>
  <si>
    <t>Sidney Lumet</t>
  </si>
  <si>
    <t>Biography|Comedy|Crime|Drama</t>
  </si>
  <si>
    <t>Peter Dinklage</t>
  </si>
  <si>
    <t xml:space="preserve">Find Me Guilty </t>
  </si>
  <si>
    <t>court|drugs|judge|mafia|mobster</t>
  </si>
  <si>
    <t>http://www.imdb.com/title/tt0419749/?ref_=fn_tt_tt_1</t>
  </si>
  <si>
    <t>Drama|Romance|Western</t>
  </si>
  <si>
    <t xml:space="preserve">The Claim </t>
  </si>
  <si>
    <t>gold|gold mine|miner|railroad|surveyor</t>
  </si>
  <si>
    <t>http://www.imdb.com/title/tt0218378/?ref_=fn_tt_tt_1</t>
  </si>
  <si>
    <t>Luke Treadaway</t>
  </si>
  <si>
    <t>Action|Comedy|Sci-Fi|Thriller</t>
  </si>
  <si>
    <t>John Boyega</t>
  </si>
  <si>
    <t xml:space="preserve">Attack the Block </t>
  </si>
  <si>
    <t>alien|alien invasion|apartment|creature|gang</t>
  </si>
  <si>
    <t>http://www.imdb.com/title/tt1478964/?ref_=fn_tt_tt_1</t>
  </si>
  <si>
    <t>John Stainton</t>
  </si>
  <si>
    <t>Action|Adventure|Comedy|Family</t>
  </si>
  <si>
    <t>Steve Irwin</t>
  </si>
  <si>
    <t xml:space="preserve">The Crocodile Hunter: Collision Course </t>
  </si>
  <si>
    <t>cia|crocodile|satellite|snake|spider</t>
  </si>
  <si>
    <t>http://www.imdb.com/title/tt0305396/?ref_=fn_tt_tt_1</t>
  </si>
  <si>
    <t>Glenn Ficarra</t>
  </si>
  <si>
    <t>Louis Herthum</t>
  </si>
  <si>
    <t>Biography|Comedy|Crime|Drama|Romance</t>
  </si>
  <si>
    <t>Dameon Clarke</t>
  </si>
  <si>
    <t xml:space="preserve">I Love You Phillip Morris </t>
  </si>
  <si>
    <t>Annie Golden</t>
  </si>
  <si>
    <t>character name in title|con artist|fraud|gay|prison break</t>
  </si>
  <si>
    <t>http://www.imdb.com/title/tt1045772/?ref_=fn_tt_tt_1</t>
  </si>
  <si>
    <t>Everett McGill</t>
  </si>
  <si>
    <t>Rae Dawn Chong</t>
  </si>
  <si>
    <t xml:space="preserve">Quest for Fire </t>
  </si>
  <si>
    <t>Gary Schwartz</t>
  </si>
  <si>
    <t>fire|prehistoric times|primitive|tribe|trio</t>
  </si>
  <si>
    <t>http://www.imdb.com/title/tt0082484/?ref_=fn_tt_tt_1</t>
  </si>
  <si>
    <t>None</t>
  </si>
  <si>
    <t>Benedek Fliegauf</t>
  </si>
  <si>
    <t>Matt Smith</t>
  </si>
  <si>
    <t xml:space="preserve">Womb </t>
  </si>
  <si>
    <t>Hannah Murray</t>
  </si>
  <si>
    <t>clone|love|male nudity|medical ethics|virginity</t>
  </si>
  <si>
    <t>http://www.imdb.com/title/tt1216520/?ref_=fn_tt_tt_1</t>
  </si>
  <si>
    <t>Mark Herman</t>
  </si>
  <si>
    <t>Sheila Hancock</t>
  </si>
  <si>
    <t>Richard Johnson</t>
  </si>
  <si>
    <t xml:space="preserve">The Boy in the Striped Pajamas </t>
  </si>
  <si>
    <t>Cara Horgan</t>
  </si>
  <si>
    <t>boy|fence|jew|nazis|poison gas</t>
  </si>
  <si>
    <t>http://www.imdb.com/title/tt0914798/?ref_=fn_tt_tt_1</t>
  </si>
  <si>
    <t>Crime|Drama|Musical</t>
  </si>
  <si>
    <t xml:space="preserve">Dancer in the Dark </t>
  </si>
  <si>
    <t>Björk</t>
  </si>
  <si>
    <t>ends with quotation|execution|factory|women's prison|year 1964</t>
  </si>
  <si>
    <t>http://www.imdb.com/title/tt0168629/?ref_=fn_tt_tt_1</t>
  </si>
  <si>
    <t>George Hickenlooper</t>
  </si>
  <si>
    <t>Eric Schweig</t>
  </si>
  <si>
    <t xml:space="preserve">Casino Jack </t>
  </si>
  <si>
    <t>Christian Campbell</t>
  </si>
  <si>
    <t>corruption|lobbyist|murder|washington d.c.|washington d.c. lobbyist</t>
  </si>
  <si>
    <t>http://www.imdb.com/title/tt1194417/?ref_=fn_tt_tt_1</t>
  </si>
  <si>
    <t>Je-kyu Kang</t>
  </si>
  <si>
    <t>Bin Won</t>
  </si>
  <si>
    <t>Min-sik Choi</t>
  </si>
  <si>
    <t xml:space="preserve">Tae Guk Gi: The Brotherhood of War </t>
  </si>
  <si>
    <t>1950s|archeologist|korea|korean war|soldier</t>
  </si>
  <si>
    <t>http://www.imdb.com/title/tt0386064/?ref_=fn_tt_tt_1</t>
  </si>
  <si>
    <t>Stéphane Aubier</t>
  </si>
  <si>
    <t>Megan Mullally</t>
  </si>
  <si>
    <t>Animation|Comedy|Crime|Drama|Family</t>
  </si>
  <si>
    <t xml:space="preserve">Ernest &amp; Celestine </t>
  </si>
  <si>
    <t>Lambert Wilson</t>
  </si>
  <si>
    <t>bear|dentist|friendship|mouse|prejudice</t>
  </si>
  <si>
    <t>http://www.imdb.com/title/tt1816518/?ref_=fn_tt_tt_1</t>
  </si>
  <si>
    <t>Barbra Streisand</t>
  </si>
  <si>
    <t>Amy Irving</t>
  </si>
  <si>
    <t xml:space="preserve">Yentl </t>
  </si>
  <si>
    <t>Steven Hill</t>
  </si>
  <si>
    <t>love|study|talmud|wedding|yeshiva</t>
  </si>
  <si>
    <t>http://www.imdb.com/title/tt0086619/?ref_=fn_tt_tt_1</t>
  </si>
  <si>
    <t>Adventure|Comedy|Fantasy|Sci-Fi</t>
  </si>
  <si>
    <t>Shelley Duvall</t>
  </si>
  <si>
    <t xml:space="preserve">Time Bandits </t>
  </si>
  <si>
    <t>Kenny Baker</t>
  </si>
  <si>
    <t>cult director|dwarf|robin hood|satire|treasure</t>
  </si>
  <si>
    <t>http://www.imdb.com/title/tt0081633/?ref_=fn_tt_tt_1</t>
  </si>
  <si>
    <t>Mare Winningham</t>
  </si>
  <si>
    <t xml:space="preserve">Philomena </t>
  </si>
  <si>
    <t>Peter Hermann</t>
  </si>
  <si>
    <t>catholic|convent|gay love|gay relationship|irish adoption board</t>
  </si>
  <si>
    <t>http://www.imdb.com/title/tt2431286/?ref_=fn_tt_tt_1</t>
  </si>
  <si>
    <t>Franklin J. Schaffner</t>
  </si>
  <si>
    <t>Anne Meara</t>
  </si>
  <si>
    <t xml:space="preserve">The Boys from Brazil </t>
  </si>
  <si>
    <t>Steve Guttenberg</t>
  </si>
  <si>
    <t>1970s|jew|nazi|nazi hunter|paraguay</t>
  </si>
  <si>
    <t>http://www.imdb.com/title/tt0077269/?ref_=fn_tt_tt_1</t>
  </si>
  <si>
    <t xml:space="preserve">Girl with a Pearl Earring </t>
  </si>
  <si>
    <t>17th century|girl|maid|painter|painting</t>
  </si>
  <si>
    <t>http://www.imdb.com/title/tt0335119/?ref_=fn_tt_tt_1</t>
  </si>
  <si>
    <t>Martin Semmelrogge</t>
  </si>
  <si>
    <t>Adventure|Drama|Thriller|War</t>
  </si>
  <si>
    <t>Jürgen Prochnow</t>
  </si>
  <si>
    <t xml:space="preserve">Das Boot </t>
  </si>
  <si>
    <t>Herbert Grönemeyer</t>
  </si>
  <si>
    <t>duty|submarine|submarine movie|tension|u boat</t>
  </si>
  <si>
    <t>http://www.imdb.com/title/tt0082096/?ref_=fn_tt_tt_1</t>
  </si>
  <si>
    <t>Tom Hughes</t>
  </si>
  <si>
    <t xml:space="preserve">About Time </t>
  </si>
  <si>
    <t>Lindsay Duncan</t>
  </si>
  <si>
    <t>boyfriend girlfriend relationship|lingerie slip|time travel|time travel romance|wedding</t>
  </si>
  <si>
    <t>http://www.imdb.com/title/tt2194499/?ref_=fn_tt_tt_1</t>
  </si>
  <si>
    <t xml:space="preserve">House of Flying Daggers </t>
  </si>
  <si>
    <t>Zhengyong Zhang</t>
  </si>
  <si>
    <t>flying|flying dagger|government|police|secret</t>
  </si>
  <si>
    <t>http://www.imdb.com/title/tt0385004/?ref_=fn_tt_tt_1</t>
  </si>
  <si>
    <t>Stuart Gordon</t>
  </si>
  <si>
    <t>Kurtwood Smith</t>
  </si>
  <si>
    <t xml:space="preserve">Fortress </t>
  </si>
  <si>
    <t>escape|future|population control|prison|prisoner</t>
  </si>
  <si>
    <t>http://www.imdb.com/title/tt0106950/?ref_=fn_tt_tt_1</t>
  </si>
  <si>
    <t>Jane Campion</t>
  </si>
  <si>
    <t>Nick Damici</t>
  </si>
  <si>
    <t xml:space="preserve">In the Cut </t>
  </si>
  <si>
    <t>Susan Gardner</t>
  </si>
  <si>
    <t>blow job|female rear nudity|female removes her clothes|oral sex|three of spades tattoo</t>
  </si>
  <si>
    <t>http://www.imdb.com/title/tt0199626/?ref_=fn_tt_tt_1</t>
  </si>
  <si>
    <t>Fred Schepisi</t>
  </si>
  <si>
    <t xml:space="preserve">Last Orders </t>
  </si>
  <si>
    <t>ashes|butcher|friend|friendship|memory</t>
  </si>
  <si>
    <t>http://www.imdb.com/title/tt0253200/?ref_=fn_tt_tt_1</t>
  </si>
  <si>
    <t>Doona Bae</t>
  </si>
  <si>
    <t xml:space="preserve">The Host </t>
  </si>
  <si>
    <t>Ah-sung Ko</t>
  </si>
  <si>
    <t>daughter|han river|monster|river|seoul</t>
  </si>
  <si>
    <t>http://www.imdb.com/title/tt0468492/?ref_=fn_tt_tt_1</t>
  </si>
  <si>
    <t>Antonia Bird</t>
  </si>
  <si>
    <t>Fantasy|Horror|Thriller</t>
  </si>
  <si>
    <t xml:space="preserve">Ravenous </t>
  </si>
  <si>
    <t>David Arquette</t>
  </si>
  <si>
    <t>based on true story|cannibalism|captain|mexican american war|u.s. frontier</t>
  </si>
  <si>
    <t>http://www.imdb.com/title/tt0129332/?ref_=fn_tt_tt_1</t>
  </si>
  <si>
    <t>Paolo Sorrentino</t>
  </si>
  <si>
    <t>Sabrina Ferilli</t>
  </si>
  <si>
    <t>Toni Servillo</t>
  </si>
  <si>
    <t xml:space="preserve">The Great Beauty </t>
  </si>
  <si>
    <t>Serena Grandi</t>
  </si>
  <si>
    <t>genitalia|male frontal nudity|male nudity|old age|party</t>
  </si>
  <si>
    <t>http://www.imdb.com/title/tt2358891/?ref_=fn_tt_tt_1</t>
  </si>
  <si>
    <t>Chan-wook Park</t>
  </si>
  <si>
    <t>Mia Wasikowska</t>
  </si>
  <si>
    <t xml:space="preserve">Stoker </t>
  </si>
  <si>
    <t>Harmony Korine</t>
  </si>
  <si>
    <t>death|hitchcockian|psychopath|sociopath|vomiting</t>
  </si>
  <si>
    <t>http://www.imdb.com/title/tt1682180/?ref_=fn_tt_tt_1</t>
  </si>
  <si>
    <t>Drama|Mystery|Romance</t>
  </si>
  <si>
    <t>Tony Curran</t>
  </si>
  <si>
    <t xml:space="preserve">Ondine </t>
  </si>
  <si>
    <t>Alicja Bachleda</t>
  </si>
  <si>
    <t>celtic mythology|cottage|fisherman|irish|selkie</t>
  </si>
  <si>
    <t>http://www.imdb.com/title/tt1235796/?ref_=fn_tt_tt_1</t>
  </si>
  <si>
    <t>Anne Bancroft</t>
  </si>
  <si>
    <t>Kyra Sedgwick</t>
  </si>
  <si>
    <t xml:space="preserve">Critical Care </t>
  </si>
  <si>
    <t>half sister|hospital|latex gloves|medicine|nun</t>
  </si>
  <si>
    <t>http://www.imdb.com/title/tt0118901/?ref_=fn_tt_tt_1</t>
  </si>
  <si>
    <t>Marco Kreuzpaintner</t>
  </si>
  <si>
    <t>Kate del Castillo</t>
  </si>
  <si>
    <t>Zack Ward</t>
  </si>
  <si>
    <t xml:space="preserve">Trade 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</si>
  <si>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</si>
  <si>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</si>
  <si>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</si>
  <si>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</si>
  <si>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</si>
  <si>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 xml:space="preserve">Fateless </t>
  </si>
  <si>
    <t>Bálint Péntek</t>
  </si>
  <si>
    <t>bus|death|gay slur|hatred|jewish</t>
  </si>
  <si>
    <t>http://www.imdb.com/title/tt0367082/?ref_=fn_tt_tt_1</t>
  </si>
  <si>
    <t>Hungarian</t>
  </si>
  <si>
    <t>Ni Yan</t>
  </si>
  <si>
    <t xml:space="preserve">A Woman, a Gun and a Noodle Shop </t>
  </si>
  <si>
    <t>Dahong Ni</t>
  </si>
  <si>
    <t>betrayal|husband wife relationship|murder|noodles|salary</t>
  </si>
  <si>
    <t>http://www.imdb.com/title/tt1428556/?ref_=fn_tt_tt_1</t>
  </si>
  <si>
    <t>Lenny Abrahamson</t>
  </si>
  <si>
    <t>Jacob Tremblay</t>
  </si>
  <si>
    <t>Joan Allen</t>
  </si>
  <si>
    <t xml:space="preserve">Room </t>
  </si>
  <si>
    <t>Cas Anvar</t>
  </si>
  <si>
    <t>based on novel|escape|imprisonment|kidnapping|mother son relationship</t>
  </si>
  <si>
    <t>http://www.imdb.com/title/tt3170832/?ref_=fn_tt_tt_1</t>
  </si>
  <si>
    <t>Lijun Sun</t>
  </si>
  <si>
    <t>Tom Arnold</t>
  </si>
  <si>
    <t>Action|Adventure|Animation|Comedy|Family</t>
  </si>
  <si>
    <t>Jon Heder</t>
  </si>
  <si>
    <t xml:space="preserve">Legend of Kung Fu Rabbit 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</si>
  <si>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</si>
  <si>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</si>
  <si>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</si>
  <si>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</si>
  <si>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</si>
  <si>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Action|Adventure|Drama|Sci-Fi</t>
  </si>
  <si>
    <t xml:space="preserve">Space Battleship Yamato </t>
  </si>
  <si>
    <t>Hiroyuki Ikeuchi</t>
  </si>
  <si>
    <t>alien|battleship|message|radiation|yamato</t>
  </si>
  <si>
    <t>http://www.imdb.com/title/tt1477109/?ref_=fn_tt_tt_1</t>
  </si>
  <si>
    <t>Renny Harlin</t>
  </si>
  <si>
    <t>Kenneth Cranham</t>
  </si>
  <si>
    <t xml:space="preserve">5 Days of War 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</si>
  <si>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</si>
  <si>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</si>
  <si>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</si>
  <si>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</si>
  <si>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</si>
  <si>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</si>
  <si>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</si>
  <si>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</si>
  <si>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 xml:space="preserve">Triangle </t>
  </si>
  <si>
    <t>Emma Lung</t>
  </si>
  <si>
    <t>deja vu|lost at sea|ship|time loop|trapped in a time loop</t>
  </si>
  <si>
    <t>http://www.imdb.com/title/tt1187064/?ref_=fn_tt_tt_1</t>
  </si>
  <si>
    <t>John H. Lee</t>
  </si>
  <si>
    <t>Dean Dawson</t>
  </si>
  <si>
    <t xml:space="preserve">Operation Chromite </t>
  </si>
  <si>
    <t>Jung-jae Lee</t>
  </si>
  <si>
    <t>http://www.imdb.com/title/tt4939066/?ref_=fn_tt_tt_1</t>
  </si>
  <si>
    <t xml:space="preserve">Snatch </t>
  </si>
  <si>
    <t>boxer|boxing|diamond|fight|gypsy</t>
  </si>
  <si>
    <t>http://www.imdb.com/title/tt0208092/?ref_=fn_tt_tt_1</t>
  </si>
  <si>
    <t>Tetsu Watanabe</t>
  </si>
  <si>
    <t>Tatsuo Matsumura</t>
  </si>
  <si>
    <t xml:space="preserve">Madadayo </t>
  </si>
  <si>
    <t>Akira Terao</t>
  </si>
  <si>
    <t>air raid|beer|birthday|japan|professor</t>
  </si>
  <si>
    <t>http://www.imdb.com/title/tt0107474/?ref_=fn_tt_tt_1</t>
  </si>
  <si>
    <t>Jamie Thraves</t>
  </si>
  <si>
    <t xml:space="preserve">The Cry of the Owl </t>
  </si>
  <si>
    <t>Charlotte Sullivan</t>
  </si>
  <si>
    <t>isolated house|promotion|river|small town|stalking</t>
  </si>
  <si>
    <t>http://www.imdb.com/title/tt1034302/?ref_=fn_tt_tt_1</t>
  </si>
  <si>
    <t>Mabel Cheung</t>
  </si>
  <si>
    <t>Wei Tang</t>
  </si>
  <si>
    <t xml:space="preserve">A Tale of Three Cities </t>
  </si>
  <si>
    <t>Hailu Qin</t>
  </si>
  <si>
    <t>http://www.imdb.com/title/tt3682770/?ref_=fn_tt_tt_1</t>
  </si>
  <si>
    <t>Stephen Daldry</t>
  </si>
  <si>
    <t>Selton Mello</t>
  </si>
  <si>
    <t>Adventure|Crime|Drama|Mystery|Thriller</t>
  </si>
  <si>
    <t>Wagner Moura</t>
  </si>
  <si>
    <t xml:space="preserve">Trash </t>
  </si>
  <si>
    <t>Daniel Zettel</t>
  </si>
  <si>
    <t>bible|key|poverty|slum|wallet</t>
  </si>
  <si>
    <t>http://www.imdb.com/title/tt1921149/?ref_=fn_tt_tt_1</t>
  </si>
  <si>
    <t>Portuguese</t>
  </si>
  <si>
    <t>Brian Trenchard-Smith</t>
  </si>
  <si>
    <t>Zoe Ventoura</t>
  </si>
  <si>
    <t xml:space="preserve">Drive Hard </t>
  </si>
  <si>
    <t>Christopher Sommers</t>
  </si>
  <si>
    <t>http://www.imdb.com/title/tt2968804/?ref_=fn_tt_tt_1</t>
  </si>
  <si>
    <t xml:space="preserve">St. Trinian's </t>
  </si>
  <si>
    <t>2000s|female protagonist|reward|school|st trinian's</t>
  </si>
  <si>
    <t>http://www.imdb.com/title/tt0964587/?ref_=fn_tt_tt_1</t>
  </si>
  <si>
    <t>Tim Robbins</t>
  </si>
  <si>
    <t>Lois Smith</t>
  </si>
  <si>
    <t xml:space="preserve">Dead Man Walking </t>
  </si>
  <si>
    <t>Robert Prosky</t>
  </si>
  <si>
    <t>death|execution|nun|solitary confinement|visit</t>
  </si>
  <si>
    <t>http://www.imdb.com/title/tt0112818/?ref_=fn_tt_tt_1</t>
  </si>
  <si>
    <t>Shawnee Smith</t>
  </si>
  <si>
    <t xml:space="preserve">Saw VI </t>
  </si>
  <si>
    <t>George Newbern</t>
  </si>
  <si>
    <t>deception|flash photography|game of death|jigsaw|pig mask</t>
  </si>
  <si>
    <t>http://www.imdb.com/title/tt1233227/?ref_=fn_tt_tt_1</t>
  </si>
  <si>
    <t>Adventure|Drama|History|War</t>
  </si>
  <si>
    <t>Ryan O'Neal</t>
  </si>
  <si>
    <t xml:space="preserve">Barry Lyndon </t>
  </si>
  <si>
    <t>Hardy Krüger</t>
  </si>
  <si>
    <t>18th century|england|rise and fall|rural setting|wealth</t>
  </si>
  <si>
    <t>http://www.imdb.com/title/tt0072684/?ref_=fn_tt_tt_1</t>
  </si>
  <si>
    <t>Dustin Hoffman</t>
  </si>
  <si>
    <t>Sheridan Smith</t>
  </si>
  <si>
    <t>Luke Newberry</t>
  </si>
  <si>
    <t xml:space="preserve">Quartet </t>
  </si>
  <si>
    <t>Pauline Collins</t>
  </si>
  <si>
    <t>divorced couple|opera|reference to giuseppe verdi|retirement|senility</t>
  </si>
  <si>
    <t>http://www.imdb.com/title/tt1441951/?ref_=fn_tt_tt_1</t>
  </si>
  <si>
    <t>Dewey Nicks</t>
  </si>
  <si>
    <t>Gedde Watanabe</t>
  </si>
  <si>
    <t>Jaime King</t>
  </si>
  <si>
    <t xml:space="preserve">Slackers </t>
  </si>
  <si>
    <t>Jim Rash</t>
  </si>
  <si>
    <t>blackmail|fall|love|nerd|scam</t>
  </si>
  <si>
    <t>http://www.imdb.com/title/tt0240900/?ref_=fn_tt_tt_1</t>
  </si>
  <si>
    <t>Philip Saville</t>
  </si>
  <si>
    <t>Alan Van Sprang</t>
  </si>
  <si>
    <t xml:space="preserve">The Visual Bible: The Gospel of John </t>
  </si>
  <si>
    <t>Scott Handy</t>
  </si>
  <si>
    <t>1st century|based on the bible|miracle|religion|resurrection</t>
  </si>
  <si>
    <t>http://www.imdb.com/title/tt0377992/?ref_=fn_tt_tt_1</t>
  </si>
  <si>
    <t xml:space="preserve">Vera Drake </t>
  </si>
  <si>
    <t>1950s|miscarriage|neighbor|pregnancy|tailor</t>
  </si>
  <si>
    <t>http://www.imdb.com/title/tt0383694/?ref_=fn_tt_tt_1</t>
  </si>
  <si>
    <t>Daisy von Scherler Mayer</t>
  </si>
  <si>
    <t>Dash Mihok</t>
  </si>
  <si>
    <t>Michael McKean</t>
  </si>
  <si>
    <t xml:space="preserve">The Guru </t>
  </si>
  <si>
    <t>Jimi Mistry</t>
  </si>
  <si>
    <t>bollywood|illegal immigrant|live television|restaurant|waiter</t>
  </si>
  <si>
    <t>http://www.imdb.com/title/tt0280720/?ref_=fn_tt_tt_1</t>
  </si>
  <si>
    <t xml:space="preserve">Brighton Rock </t>
  </si>
  <si>
    <t>Geoff Bell</t>
  </si>
  <si>
    <t>brighton|catholic|gang|prayer|waitress</t>
  </si>
  <si>
    <t>http://www.imdb.com/title/tt1233192/?ref_=fn_tt_tt_1</t>
  </si>
  <si>
    <t>Giuliano Montaldo</t>
  </si>
  <si>
    <t>Gena Rowlands</t>
  </si>
  <si>
    <t>John Cassavetes</t>
  </si>
  <si>
    <t xml:space="preserve">Machine Gun McCain </t>
  </si>
  <si>
    <t>Britt Ekland</t>
  </si>
  <si>
    <t>casino|gang violence|robbery|suicide|violence</t>
  </si>
  <si>
    <t>http://www.imdb.com/title/tt0065895/?ref_=fn_tt_tt_1</t>
  </si>
  <si>
    <t>GP</t>
  </si>
  <si>
    <t>Ray Lawrence</t>
  </si>
  <si>
    <t>Deborra-Lee Furness</t>
  </si>
  <si>
    <t>John Howard</t>
  </si>
  <si>
    <t xml:space="preserve">Jindabyne 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</si>
  <si>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</si>
  <si>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</si>
  <si>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</si>
  <si>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</si>
  <si>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</si>
  <si>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</si>
  <si>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 xml:space="preserve">Kabhi Alvida Naa Kehna </t>
  </si>
  <si>
    <t>Preity Zinta</t>
  </si>
  <si>
    <t>extramarital affair|fashion magazine editor|marriage|new york|teacher</t>
  </si>
  <si>
    <t>http://www.imdb.com/title/tt0449999/?ref_=fn_tt_tt_1</t>
  </si>
  <si>
    <t xml:space="preserve">An Ideal Husband </t>
  </si>
  <si>
    <t>Jeremy Northam</t>
  </si>
  <si>
    <t>bachelor|blackmail|character says i love you|flirting|social satire</t>
  </si>
  <si>
    <t>http://www.imdb.com/title/tt0122541/?ref_=fn_tt_tt_1</t>
  </si>
  <si>
    <t>Ruairi Robinson</t>
  </si>
  <si>
    <t xml:space="preserve">The Last Days on Mars </t>
  </si>
  <si>
    <t>Tom Cullen</t>
  </si>
  <si>
    <t>alien infection|astronaut|mars|mission|zombie</t>
  </si>
  <si>
    <t>http://www.imdb.com/title/tt1709143/?ref_=fn_tt_tt_1</t>
  </si>
  <si>
    <t>Gary Lockwood</t>
  </si>
  <si>
    <t>Adventure|Mystery|Sci-Fi</t>
  </si>
  <si>
    <t>Keir Dullea</t>
  </si>
  <si>
    <t xml:space="preserve">2001: A Space Odyssey </t>
  </si>
  <si>
    <t>Glenn Beck</t>
  </si>
  <si>
    <t>ancient astronaut|famous line|message from outer space|monolith|star child</t>
  </si>
  <si>
    <t>http://www.imdb.com/title/tt0062622/?ref_=fn_tt_tt_1</t>
  </si>
  <si>
    <t>Léa Pool</t>
  </si>
  <si>
    <t>Marc Donato</t>
  </si>
  <si>
    <t xml:space="preserve">The Blue Butterfly </t>
  </si>
  <si>
    <t>Raoul Max Trujillo</t>
  </si>
  <si>
    <t>butterfly|entomologist|morpho butterfly|rain|rain forest</t>
  </si>
  <si>
    <t>http://www.imdb.com/title/tt0313300/?ref_=fn_tt_tt_1</t>
  </si>
  <si>
    <t>Johnny Flynn</t>
  </si>
  <si>
    <t>Antonia Thomas</t>
  </si>
  <si>
    <t xml:space="preserve">Lovesick 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</si>
  <si>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</si>
  <si>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</si>
  <si>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</si>
  <si>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</si>
  <si>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</si>
  <si>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</si>
  <si>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 xml:space="preserve">Housefull </t>
  </si>
  <si>
    <t>Riteish Deshmukh</t>
  </si>
  <si>
    <t>bad luck|casino|lie|mix up|stutter</t>
  </si>
  <si>
    <t>http://www.imdb.com/title/tt1573072/?ref_=fn_tt_tt_1</t>
  </si>
  <si>
    <t>Dean Wright</t>
  </si>
  <si>
    <t>Eduardo Verástegui</t>
  </si>
  <si>
    <t>Santiago Cabrera</t>
  </si>
  <si>
    <t xml:space="preserve">For Greater Glory: The True Story of Cristiada 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</si>
  <si>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</si>
  <si>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</si>
  <si>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</si>
  <si>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</si>
  <si>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</si>
  <si>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 xml:space="preserve">La Famille Bélier </t>
  </si>
  <si>
    <t>François Damiens</t>
  </si>
  <si>
    <t>audition|deaf|family relationships|love|singing</t>
  </si>
  <si>
    <t>http://www.imdb.com/title/tt3547740/?ref_=fn_tt_tt_1</t>
  </si>
  <si>
    <t>Keegan Connor Tracy</t>
  </si>
  <si>
    <t xml:space="preserve">White Noise </t>
  </si>
  <si>
    <t>architect|grave|obsession|river|voice</t>
  </si>
  <si>
    <t>http://www.imdb.com/title/tt0375210/?ref_=fn_tt_tt_1</t>
  </si>
  <si>
    <t>Victor Salva</t>
  </si>
  <si>
    <t>Patricia Belcher</t>
  </si>
  <si>
    <t>Eileen Brennan</t>
  </si>
  <si>
    <t xml:space="preserve">Jeepers Creepers </t>
  </si>
  <si>
    <t>Jonathan Breck</t>
  </si>
  <si>
    <t>demon|gore|record player|tattoo|wings</t>
  </si>
  <si>
    <t>http://www.imdb.com/title/tt0263488/?ref_=fn_tt_tt_1</t>
  </si>
  <si>
    <t>Carol Reed</t>
  </si>
  <si>
    <t>Ron Moody</t>
  </si>
  <si>
    <t>Drama|Family|Musical</t>
  </si>
  <si>
    <t xml:space="preserve">Oliver! </t>
  </si>
  <si>
    <t>Jack Wild</t>
  </si>
  <si>
    <t>abuse|child|orphan|orphanage|pickpocket</t>
  </si>
  <si>
    <t>http://www.imdb.com/title/tt0063385/?ref_=fn_tt_tt_1</t>
  </si>
  <si>
    <t xml:space="preserve">The Best Exotic Marigold Hotel </t>
  </si>
  <si>
    <t>hotel|india|marigold|retiree|retirement</t>
  </si>
  <si>
    <t>http://www.imdb.com/title/tt1412386/?ref_=fn_tt_tt_1</t>
  </si>
  <si>
    <t>Tina Turner</t>
  </si>
  <si>
    <t xml:space="preserve">Mad Max Beyond Thunderdome </t>
  </si>
  <si>
    <t>Angelo Rossitto</t>
  </si>
  <si>
    <t>arena|desert|fight|mad max|post apocalypse</t>
  </si>
  <si>
    <t>http://www.imdb.com/title/tt0089530/?ref_=fn_tt_tt_1</t>
  </si>
  <si>
    <t>Brett Leonard</t>
  </si>
  <si>
    <t>Austin O'Brien</t>
  </si>
  <si>
    <t>Jeff Fahey</t>
  </si>
  <si>
    <t xml:space="preserve">The Lawnmower Man </t>
  </si>
  <si>
    <t>Troy Evans</t>
  </si>
  <si>
    <t>intelligence|science runs amok|scientist|supernatural power|virtual reality</t>
  </si>
  <si>
    <t>http://www.imdb.com/title/tt0104692/?ref_=fn_tt_tt_1</t>
  </si>
  <si>
    <t>John Crowley</t>
  </si>
  <si>
    <t>Fiona Glascott</t>
  </si>
  <si>
    <t xml:space="preserve">Brooklyn </t>
  </si>
  <si>
    <t>Eva Birthistle</t>
  </si>
  <si>
    <t>1950s|immigrant|irish|irish accent|torn between two worlds</t>
  </si>
  <si>
    <t>http://www.imdb.com/title/tt2381111/?ref_=fn_tt_tt_1</t>
  </si>
  <si>
    <t>Simon Curtis</t>
  </si>
  <si>
    <t xml:space="preserve">My Week with Marilyn </t>
  </si>
  <si>
    <t>actress|assistant director|blonde bombshell|movie star|wardrobe</t>
  </si>
  <si>
    <t>http://www.imdb.com/title/tt1655420/?ref_=fn_tt_tt_1</t>
  </si>
  <si>
    <t xml:space="preserve">Woman in Gold </t>
  </si>
  <si>
    <t>art|jewish|justice|nazi|theft</t>
  </si>
  <si>
    <t>http://www.imdb.com/title/tt2404425/?ref_=fn_tt_tt_1</t>
  </si>
  <si>
    <t>Michael Patrick Jann</t>
  </si>
  <si>
    <t>Kirstie Alley</t>
  </si>
  <si>
    <t>Comedy|Romance|Thriller</t>
  </si>
  <si>
    <t xml:space="preserve">Drop Dead Gorgeous </t>
  </si>
  <si>
    <t>Ellen Barkin</t>
  </si>
  <si>
    <t>beauty pageant|blonde|cheerleader uniform|small town|upskirt</t>
  </si>
  <si>
    <t>http://www.imdb.com/title/tt0157503/?ref_=fn_tt_tt_1</t>
  </si>
  <si>
    <t xml:space="preserve">Dirty Pretty Things </t>
  </si>
  <si>
    <t>hotel|immigrant|nigerian|surgery|underwear</t>
  </si>
  <si>
    <t>http://www.imdb.com/title/tt0301199/?ref_=fn_tt_tt_1</t>
  </si>
  <si>
    <t>François Girard</t>
  </si>
  <si>
    <t>Clotilde Mollet</t>
  </si>
  <si>
    <t>Drama|Music|Mystery|Romance</t>
  </si>
  <si>
    <t>Johannes Silberschneider</t>
  </si>
  <si>
    <t xml:space="preserve">The Red Violin </t>
  </si>
  <si>
    <t>Carlo Cecchi</t>
  </si>
  <si>
    <t>auction|montreal|secret|violin|violinist</t>
  </si>
  <si>
    <t>http://www.imdb.com/title/tt0120802/?ref_=fn_tt_tt_1</t>
  </si>
  <si>
    <t>Richard Farnsworth</t>
  </si>
  <si>
    <t xml:space="preserve">The Straight Story </t>
  </si>
  <si>
    <t>cane|iowa|lawn mower|tractor|wisconsin</t>
  </si>
  <si>
    <t>http://www.imdb.com/title/tt0166896/?ref_=fn_tt_tt_1</t>
  </si>
  <si>
    <t>David Schwimmer</t>
  </si>
  <si>
    <t>Iddo Goldberg</t>
  </si>
  <si>
    <t xml:space="preserve">Run, Fatboy, Run </t>
  </si>
  <si>
    <t>India de Beaufort</t>
  </si>
  <si>
    <t>blister|gym|marathon|training|wedding</t>
  </si>
  <si>
    <t>http://www.imdb.com/title/tt0425413/?ref_=fn_tt_tt_1</t>
  </si>
  <si>
    <t>James DeMonaco</t>
  </si>
  <si>
    <t>Joseph Julian Soria</t>
  </si>
  <si>
    <t>Frank Grillo</t>
  </si>
  <si>
    <t xml:space="preserve">The Purge: Election Year </t>
  </si>
  <si>
    <t>Mykelti Williamson</t>
  </si>
  <si>
    <t>cathedral|minister|presidential election|reference to george washington|ritual sacrifice</t>
  </si>
  <si>
    <t>http://www.imdb.com/title/tt4094724/?ref_=fn_tt_tt_1</t>
  </si>
  <si>
    <t>Luca Guadagnino</t>
  </si>
  <si>
    <t>Waris Ahluwalia</t>
  </si>
  <si>
    <t>Flavio Parenti</t>
  </si>
  <si>
    <t xml:space="preserve">I Am Love </t>
  </si>
  <si>
    <t>Alba Rohrwacher</t>
  </si>
  <si>
    <t>chef|friend|italy|restaurant|russian</t>
  </si>
  <si>
    <t>http://www.imdb.com/title/tt1226236/?ref_=fn_tt_tt_1</t>
  </si>
  <si>
    <t>Peter Medak</t>
  </si>
  <si>
    <t xml:space="preserve">Romeo Is Bleeding </t>
  </si>
  <si>
    <t>detective|police|protection|russian|sergeant</t>
  </si>
  <si>
    <t>http://www.imdb.com/title/tt0107983/?ref_=fn_tt_tt_1</t>
  </si>
  <si>
    <t>Paul Haggis</t>
  </si>
  <si>
    <t xml:space="preserve">Crash </t>
  </si>
  <si>
    <t>Jennifer Esposito</t>
  </si>
  <si>
    <t>race relations|racism|racist|social problem|stereotype</t>
  </si>
  <si>
    <t>http://www.imdb.com/title/tt0375679/?ref_=fn_tt_tt_1</t>
  </si>
  <si>
    <t>Terence Davies</t>
  </si>
  <si>
    <t>Anthony LaPaglia</t>
  </si>
  <si>
    <t>Eric Stoltz</t>
  </si>
  <si>
    <t xml:space="preserve">The House of Mirth </t>
  </si>
  <si>
    <t>high society|love|money|reputation|wealth</t>
  </si>
  <si>
    <t>http://www.imdb.com/title/tt0200720/?ref_=fn_tt_tt_1</t>
  </si>
  <si>
    <t>Tim DeKay</t>
  </si>
  <si>
    <t>Drama|Romance|Sport</t>
  </si>
  <si>
    <t>Scott Mechlowicz</t>
  </si>
  <si>
    <t xml:space="preserve">Peaceful Warrior </t>
  </si>
  <si>
    <t>Agnes Bruckner</t>
  </si>
  <si>
    <t>college|college athlete|comeback|gymnast|olympics</t>
  </si>
  <si>
    <t>http://www.imdb.com/title/tt0438315/?ref_=fn_tt_tt_1</t>
  </si>
  <si>
    <t>Leigh Whannell</t>
  </si>
  <si>
    <t>Hayley Kiyoko</t>
  </si>
  <si>
    <t xml:space="preserve">Insidious: Chapter 3 </t>
  </si>
  <si>
    <t>demon|possession|psychic|supernatural|teenager</t>
  </si>
  <si>
    <t>http://www.imdb.com/title/tt3195644/?ref_=fn_tt_tt_1</t>
  </si>
  <si>
    <t xml:space="preserve">Spider </t>
  </si>
  <si>
    <t>halfway house|key|reality|schizophrenia|spider</t>
  </si>
  <si>
    <t>http://www.imdb.com/title/tt0278731/?ref_=fn_tt_tt_1</t>
  </si>
  <si>
    <t>Douglas McGrath</t>
  </si>
  <si>
    <t>Charlie Hunnam</t>
  </si>
  <si>
    <t xml:space="preserve">Nicholas Nickleby </t>
  </si>
  <si>
    <t>boy|boys' school|death|friend|orphan</t>
  </si>
  <si>
    <t>http://www.imdb.com/title/tt0309912/?ref_=fn_tt_tt_1</t>
  </si>
  <si>
    <t>Rakesh Roshan</t>
  </si>
  <si>
    <t>Rekha</t>
  </si>
  <si>
    <t>Naseeruddin Shah</t>
  </si>
  <si>
    <t xml:space="preserve">Krrish </t>
  </si>
  <si>
    <t>Sharat Saxena</t>
  </si>
  <si>
    <t>breaking the fourth wall|breaking the fourth wall by talking to the audience|computer|mask|singapore</t>
  </si>
  <si>
    <t>http://www.imdb.com/title/tt0432637/?ref_=fn_tt_tt_1</t>
  </si>
  <si>
    <t>John Waters</t>
  </si>
  <si>
    <t>Alicia Witt</t>
  </si>
  <si>
    <t xml:space="preserve">Cecil B. DeMented </t>
  </si>
  <si>
    <t>Kevin Nealon</t>
  </si>
  <si>
    <t>actress|drive in|female protagonist|movie star|woman shot in the forehead</t>
  </si>
  <si>
    <t>http://www.imdb.com/title/tt0173716/?ref_=fn_tt_tt_1</t>
  </si>
  <si>
    <t>Richard Kwietniowski</t>
  </si>
  <si>
    <t xml:space="preserve">Owning Mahowny </t>
  </si>
  <si>
    <t>Maury Chaykin</t>
  </si>
  <si>
    <t>bank|bank fraud|bank manager|gambling|toronto</t>
  </si>
  <si>
    <t>http://www.imdb.com/title/tt0285861/?ref_=fn_tt_tt_1</t>
  </si>
  <si>
    <t>Norah Jones</t>
  </si>
  <si>
    <t xml:space="preserve">My Blueberry Nights </t>
  </si>
  <si>
    <t>Adriane Lenox</t>
  </si>
  <si>
    <t>blueberry pie|diner|nevada|new york city|pie</t>
  </si>
  <si>
    <t>http://www.imdb.com/title/tt0765120/?ref_=fn_tt_tt_1</t>
  </si>
  <si>
    <t>John Turturro</t>
  </si>
  <si>
    <t>Beverly D'Angelo</t>
  </si>
  <si>
    <t xml:space="preserve">Illuminata </t>
  </si>
  <si>
    <t>George DiCenzo</t>
  </si>
  <si>
    <t>critic|new york|new york city|playwright|theater critic</t>
  </si>
  <si>
    <t>http://www.imdb.com/title/tt0120709/?ref_=fn_tt_tt_1</t>
  </si>
  <si>
    <t xml:space="preserve">Swept Away </t>
  </si>
  <si>
    <t>David Thornton</t>
  </si>
  <si>
    <t>island|sailor|storm|stranded|vacation</t>
  </si>
  <si>
    <t>http://www.imdb.com/title/tt0291502/?ref_=fn_tt_tt_1</t>
  </si>
  <si>
    <t>Claude Chabrol</t>
  </si>
  <si>
    <t>Isabelle Huppert</t>
  </si>
  <si>
    <t xml:space="preserve">The Swindle </t>
  </si>
  <si>
    <t>Michel Serrault</t>
  </si>
  <si>
    <t>con|con artist|money|scam|sils maria</t>
  </si>
  <si>
    <t>http://www.imdb.com/title/tt0120018/?ref_=fn_tt_tt_1</t>
  </si>
  <si>
    <t>Tina Desai</t>
  </si>
  <si>
    <t xml:space="preserve">The Second Best Exotic Marigold Hotel </t>
  </si>
  <si>
    <t>Ronald Pickup</t>
  </si>
  <si>
    <t>sequel</t>
  </si>
  <si>
    <t>http://www.imdb.com/title/tt2555736/?ref_=fn_tt_tt_1</t>
  </si>
  <si>
    <t>Bigas Luna</t>
  </si>
  <si>
    <t>Aitana Sánchez-Gijón</t>
  </si>
  <si>
    <t xml:space="preserve">The Chambermaid on the Titanic </t>
  </si>
  <si>
    <t>Romane Bohringer</t>
  </si>
  <si>
    <t>foundry|foundry worker|french|friend|titanic</t>
  </si>
  <si>
    <t>http://www.imdb.com/title/tt0129923/?ref_=fn_tt_tt_1</t>
  </si>
  <si>
    <t>Ralph Fiennes</t>
  </si>
  <si>
    <t xml:space="preserve">Coriolanus </t>
  </si>
  <si>
    <t>Lubna Azabal</t>
  </si>
  <si>
    <t>modern day adaptation|reference to william shakespeare|shakespeare in modern dress|shakespeare play|shakespeare's coriolanus</t>
  </si>
  <si>
    <t>http://www.imdb.com/title/tt1372686/?ref_=fn_tt_tt_1</t>
  </si>
  <si>
    <t>Mel Smith</t>
  </si>
  <si>
    <t>Danny Dyer</t>
  </si>
  <si>
    <t>Action|Comedy|Drama</t>
  </si>
  <si>
    <t xml:space="preserve">High Heels and Low Lifes </t>
  </si>
  <si>
    <t>attempted murder|blackmail|diver's watch|nurse|satire</t>
  </si>
  <si>
    <t>http://www.imdb.com/title/tt0253126/?ref_=fn_tt_tt_1</t>
  </si>
  <si>
    <t>Comedy|Horror|Thriller</t>
  </si>
  <si>
    <t xml:space="preserve">Severance </t>
  </si>
  <si>
    <t>Laura Harris</t>
  </si>
  <si>
    <t>blood splatter|eastern europe|female nudity|pine forest|team building</t>
  </si>
  <si>
    <t>http://www.imdb.com/title/tt0464196/?ref_=fn_tt_tt_1</t>
  </si>
  <si>
    <t>Jake Scott</t>
  </si>
  <si>
    <t>Ally Sheedy</t>
  </si>
  <si>
    <t xml:space="preserve">Welcome to the Rileys </t>
  </si>
  <si>
    <t>Kerry Cahill</t>
  </si>
  <si>
    <t>businessman|prostitute|street|stripper|travel</t>
  </si>
  <si>
    <t>http://www.imdb.com/title/tt1183923/?ref_=fn_tt_tt_1</t>
  </si>
  <si>
    <t>Rafa Lara</t>
  </si>
  <si>
    <t>Andrés Montiel</t>
  </si>
  <si>
    <t>Jorge Luis Moreno</t>
  </si>
  <si>
    <t xml:space="preserve">Cinco de Mayo, La Batalla </t>
  </si>
  <si>
    <t>William Miller</t>
  </si>
  <si>
    <t>http://www.imdb.com/title/tt2553908/?ref_=fn_tt_tt_1</t>
  </si>
  <si>
    <t>Corbin Bleu</t>
  </si>
  <si>
    <t>Madison Pettis</t>
  </si>
  <si>
    <t xml:space="preserve">Free Style </t>
  </si>
  <si>
    <t>Sandra Echeverría</t>
  </si>
  <si>
    <t>http://www.imdb.com/title/tt1128071/?ref_=fn_tt_tt_1</t>
  </si>
  <si>
    <t>Kim Farrant</t>
  </si>
  <si>
    <t>Reef Ireland</t>
  </si>
  <si>
    <t>Nicholas Hamilton</t>
  </si>
  <si>
    <t xml:space="preserve">Strangerland </t>
  </si>
  <si>
    <t>Sean Keenan</t>
  </si>
  <si>
    <t>australian|desert|mother daughter relationship|mother son relationship|promiscuity</t>
  </si>
  <si>
    <t>http://www.imdb.com/title/tt2325977/?ref_=fn_tt_tt_1</t>
  </si>
  <si>
    <t>Álex de la Iglesia</t>
  </si>
  <si>
    <t>Leonor Watling</t>
  </si>
  <si>
    <t xml:space="preserve">The Oxford Murders 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</si>
  <si>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</si>
  <si>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</si>
  <si>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</si>
  <si>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</si>
  <si>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</si>
  <si>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Horror|Thriller</t>
  </si>
  <si>
    <t>Damian Walshe-Howling</t>
  </si>
  <si>
    <t xml:space="preserve">The Reef </t>
  </si>
  <si>
    <t>Adrienne Pickering</t>
  </si>
  <si>
    <t>boat|great white shark|killing an animal|shark|underwater</t>
  </si>
  <si>
    <t>http://www.imdb.com/title/tt1320291/?ref_=fn_tt_tt_1</t>
  </si>
  <si>
    <t>Robert Adetuyi</t>
  </si>
  <si>
    <t>Mishael Morgan</t>
  </si>
  <si>
    <t>Shane Pollard</t>
  </si>
  <si>
    <t xml:space="preserve">You Got Served: Beat the World </t>
  </si>
  <si>
    <t>Chase Armitage</t>
  </si>
  <si>
    <t>http://www.imdb.com/title/tt1568139/?ref_=fn_tt_tt_1</t>
  </si>
  <si>
    <t>Kari Skogland</t>
  </si>
  <si>
    <t>Kevin Zegers</t>
  </si>
  <si>
    <t xml:space="preserve">Fifty Dead Men Walking 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</si>
  <si>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</si>
  <si>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</si>
  <si>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</si>
  <si>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</si>
  <si>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</si>
  <si>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 xml:space="preserve">Jungle Shuffle </t>
  </si>
  <si>
    <t>Amanda Troop</t>
  </si>
  <si>
    <t>http://www.imdb.com/title/tt2722786/?ref_=fn_tt_tt_1</t>
  </si>
  <si>
    <t>Paul Schrader</t>
  </si>
  <si>
    <t>Veronica Ferres</t>
  </si>
  <si>
    <t xml:space="preserve">Adam Resurrected </t>
  </si>
  <si>
    <t>circus|dog|entertainer|holocaust|patient</t>
  </si>
  <si>
    <t>http://www.imdb.com/title/tt0479341/?ref_=fn_tt_tt_1</t>
  </si>
  <si>
    <t>Benedikt Erlingsson</t>
  </si>
  <si>
    <t>Charlotte Bøving</t>
  </si>
  <si>
    <t xml:space="preserve">Of Horses and Men </t>
  </si>
  <si>
    <t>Sigríður María Egilsdóttir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</si>
  <si>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</si>
  <si>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</si>
  <si>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</si>
  <si>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</si>
  <si>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</si>
  <si>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 xml:space="preserve">It's a Wonderful Afterlife </t>
  </si>
  <si>
    <t>Shabana Azmi</t>
  </si>
  <si>
    <t>afterlife|indian|murder|overweight woman|police</t>
  </si>
  <si>
    <t>http://www.imdb.com/title/tt1319716/?ref_=fn_tt_tt_1</t>
  </si>
  <si>
    <t>Vic Sarin</t>
  </si>
  <si>
    <t>Jesse Moss</t>
  </si>
  <si>
    <t xml:space="preserve">Partition </t>
  </si>
  <si>
    <t>John Light</t>
  </si>
  <si>
    <t>india|love|muslim|pakistan|sikh</t>
  </si>
  <si>
    <t>http://www.imdb.com/title/tt0213985/?ref_=fn_tt_tt_1</t>
  </si>
  <si>
    <t>Jee-woon Kim</t>
  </si>
  <si>
    <t>Action|Adventure|Comedy|Western</t>
  </si>
  <si>
    <t xml:space="preserve">The Good, the Bad, the Weird </t>
  </si>
  <si>
    <t>Dal-su Oh</t>
  </si>
  <si>
    <t>bounty hunter|manchuria|map|train|treasure</t>
  </si>
  <si>
    <t>http://www.imdb.com/title/tt0901487/?ref_=fn_tt_tt_1</t>
  </si>
  <si>
    <t>William Phillips</t>
  </si>
  <si>
    <t>Action|Comedy|Drama|Western</t>
  </si>
  <si>
    <t>Tyler Mane</t>
  </si>
  <si>
    <t xml:space="preserve">Gunless </t>
  </si>
  <si>
    <t>blacksmith|bounty hunter|duel|gunslinger|wild west</t>
  </si>
  <si>
    <t>http://www.imdb.com/title/tt1376195/?ref_=fn_tt_tt_1</t>
  </si>
  <si>
    <t>Sarik Andreasyan</t>
  </si>
  <si>
    <t>Jordana Brewster</t>
  </si>
  <si>
    <t xml:space="preserve">American Heist </t>
  </si>
  <si>
    <t>Akon</t>
  </si>
  <si>
    <t>bank|critically bashed|heist|mechanic|prison</t>
  </si>
  <si>
    <t>http://www.imdb.com/title/tt2923316/?ref_=fn_tt_tt_1</t>
  </si>
  <si>
    <t>Burt Kwouk</t>
  </si>
  <si>
    <t xml:space="preserve">You Only Live Twice </t>
  </si>
  <si>
    <t>faked death|japan|japanese|poison|secret headquarters</t>
  </si>
  <si>
    <t>http://www.imdb.com/title/tt0062512/?ref_=fn_tt_tt_1</t>
  </si>
  <si>
    <t>Julian Gilbey</t>
  </si>
  <si>
    <t>Action|Comedy|Crime|Drama</t>
  </si>
  <si>
    <t xml:space="preserve">Plastic </t>
  </si>
  <si>
    <t>Malese Jow</t>
  </si>
  <si>
    <t>credit card fraud|lesbian kiss|miami</t>
  </si>
  <si>
    <t>http://www.imdb.com/title/tt2556874/?ref_=fn_tt_tt_1</t>
  </si>
  <si>
    <t>Emmanuelle Riva</t>
  </si>
  <si>
    <t xml:space="preserve">Amour </t>
  </si>
  <si>
    <t>Jean-Louis Trintignant</t>
  </si>
  <si>
    <t>aging|daughter|old couple|old love|stroke</t>
  </si>
  <si>
    <t>http://www.imdb.com/title/tt1602620/?ref_=fn_tt_tt_1</t>
  </si>
  <si>
    <t>Pedro Almodóvar</t>
  </si>
  <si>
    <t>Comedy|Crime|Drama|Mystery</t>
  </si>
  <si>
    <t>Carmen Maura</t>
  </si>
  <si>
    <t xml:space="preserve">Volver </t>
  </si>
  <si>
    <t>Antonio de la Torre</t>
  </si>
  <si>
    <t>abusive father|child abuse|death|rape|secret</t>
  </si>
  <si>
    <t>http://www.imdb.com/title/tt0441909/?ref_=fn_tt_tt_1</t>
  </si>
  <si>
    <t>Gerald Potterton</t>
  </si>
  <si>
    <t>Adventure|Animation|Fantasy|Horror|Sci-Fi</t>
  </si>
  <si>
    <t>John Vernon</t>
  </si>
  <si>
    <t xml:space="preserve">Heavy Metal </t>
  </si>
  <si>
    <t>Don Francks</t>
  </si>
  <si>
    <t>anthology|girl|heavy metal|secretary|segments</t>
  </si>
  <si>
    <t>http://www.imdb.com/title/tt0082509/?ref_=fn_tt_tt_1</t>
  </si>
  <si>
    <t xml:space="preserve">Richard III </t>
  </si>
  <si>
    <t>1930s|abuse of power|england|king|murder</t>
  </si>
  <si>
    <t>http://www.imdb.com/title/tt0114279/?ref_=fn_tt_tt_1</t>
  </si>
  <si>
    <t>Anurag Basu</t>
  </si>
  <si>
    <t>Steven Michael Quezada</t>
  </si>
  <si>
    <t>Action|Drama|Romance|Thriller</t>
  </si>
  <si>
    <t>Bárbara Mori</t>
  </si>
  <si>
    <t xml:space="preserve">Kites </t>
  </si>
  <si>
    <t>casino|desert|love|suicide|tragic event</t>
  </si>
  <si>
    <t>http://www.imdb.com/title/tt1198101/?ref_=fn_tt_tt_1</t>
  </si>
  <si>
    <t xml:space="preserve">Melancholia </t>
  </si>
  <si>
    <t>art director|breasts|depression|outdoor sex|riding a horse</t>
  </si>
  <si>
    <t>http://www.imdb.com/title/tt1527186/?ref_=fn_tt_tt_1</t>
  </si>
  <si>
    <t>Kriv Stenders</t>
  </si>
  <si>
    <t>Keisha Castle-Hughes</t>
  </si>
  <si>
    <t>Biography|Comedy|Drama|Family|Romance</t>
  </si>
  <si>
    <t xml:space="preserve">Red Dog 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</si>
  <si>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</si>
  <si>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</si>
  <si>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</si>
  <si>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</si>
  <si>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</si>
  <si>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 xml:space="preserve">Jab Tak Hai Jaan </t>
  </si>
  <si>
    <t>Vic Waghorn</t>
  </si>
  <si>
    <t>accident|army|bomb|indian army|love</t>
  </si>
  <si>
    <t>http://www.imdb.com/title/tt2176013/?ref_=fn_tt_tt_1</t>
  </si>
  <si>
    <t>Yaphet Kotto</t>
  </si>
  <si>
    <t>Tom Skerritt</t>
  </si>
  <si>
    <t xml:space="preserve">Alien </t>
  </si>
  <si>
    <t>Bolaji Badejo</t>
  </si>
  <si>
    <t>alien|creature|future|outer space|spaceship</t>
  </si>
  <si>
    <t>http://www.imdb.com/title/tt0078748/?ref_=fn_tt_tt_1</t>
  </si>
  <si>
    <t>Earl Cameron</t>
  </si>
  <si>
    <t xml:space="preserve">Thunderball </t>
  </si>
  <si>
    <t>domino|fiery redhead|nassau|official james bond series|underwater battle</t>
  </si>
  <si>
    <t>http://www.imdb.com/title/tt0059800/?ref_=fn_tt_tt_1</t>
  </si>
  <si>
    <t>Ferzan Ozpetek</t>
  </si>
  <si>
    <t>Alessandro Preziosi</t>
  </si>
  <si>
    <t>Riccardo Scamarcio</t>
  </si>
  <si>
    <t xml:space="preserve">Loose Cannons </t>
  </si>
  <si>
    <t>Lunetta Savino</t>
  </si>
  <si>
    <t>gay|gay friend|grandmother grandson relationship|heart attack|mother son relationship</t>
  </si>
  <si>
    <t>http://www.imdb.com/title/tt1405810/?ref_=fn_tt_tt_1</t>
  </si>
  <si>
    <t>Action|Biography|Drama|History|Romance|War</t>
  </si>
  <si>
    <t xml:space="preserve">Henry V </t>
  </si>
  <si>
    <t>Danny Webb</t>
  </si>
  <si>
    <t>battle|battle of agincourt|king|shakespeare play|sword and shield</t>
  </si>
  <si>
    <t>http://www.imdb.com/title/tt0097499/?ref_=fn_tt_tt_1</t>
  </si>
  <si>
    <t>Todd Haynes</t>
  </si>
  <si>
    <t xml:space="preserve">Velvet Goldmine 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</si>
  <si>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</si>
  <si>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</si>
  <si>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</si>
  <si>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</si>
  <si>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</si>
  <si>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Fantasy|Horror|Mystery|Thriller</t>
  </si>
  <si>
    <t>Jung-min Hwang</t>
  </si>
  <si>
    <t xml:space="preserve">The Wailing </t>
  </si>
  <si>
    <t>Woo-hee Chun</t>
  </si>
  <si>
    <t>policeman|stranger|supernatural|village|vomiting</t>
  </si>
  <si>
    <t>http://www.imdb.com/title/tt5215952/?ref_=fn_tt_tt_1</t>
  </si>
  <si>
    <t>Chatrichalerm Yukol</t>
  </si>
  <si>
    <t>Chatchai Plengpanich</t>
  </si>
  <si>
    <t xml:space="preserve">The Legend of Suriyothai </t>
  </si>
  <si>
    <t>Mai Charoenpura</t>
  </si>
  <si>
    <t>16th century|burmese|invasion|queen|thailand</t>
  </si>
  <si>
    <t>http://www.imdb.com/title/tt0290879/?ref_=fn_tt_tt_1</t>
  </si>
  <si>
    <t>Dario Argento</t>
  </si>
  <si>
    <t>Adrienne Barbeau</t>
  </si>
  <si>
    <t>John Amos</t>
  </si>
  <si>
    <t xml:space="preserve">Two Evil Eyes </t>
  </si>
  <si>
    <t>black cat|cat|evil|photographer|undead</t>
  </si>
  <si>
    <t>http://www.imdb.com/title/tt0100827/?ref_=fn_tt_tt_1</t>
  </si>
  <si>
    <t>Eric Lavaine</t>
  </si>
  <si>
    <t>Julie Engelbrecht</t>
  </si>
  <si>
    <t xml:space="preserve">Barbecue </t>
  </si>
  <si>
    <t>Lionel Abelanski</t>
  </si>
  <si>
    <t>http://www.imdb.com/title/tt3202120/?ref_=fn_tt_tt_1</t>
  </si>
  <si>
    <t>Ruth Sheen</t>
  </si>
  <si>
    <t xml:space="preserve">All or Nothing </t>
  </si>
  <si>
    <t>Gary McDonald</t>
  </si>
  <si>
    <t>love|neighbor|single parent|supermarket|working class</t>
  </si>
  <si>
    <t>http://www.imdb.com/title/tt0286261/?ref_=fn_tt_tt_1</t>
  </si>
  <si>
    <t>Peter Cattaneo</t>
  </si>
  <si>
    <t>Vince Colosimo</t>
  </si>
  <si>
    <t>Jacqueline McKenzie</t>
  </si>
  <si>
    <t xml:space="preserve">Opal Dream 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</si>
  <si>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</si>
  <si>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</si>
  <si>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</si>
  <si>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</si>
  <si>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</si>
  <si>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</si>
  <si>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 xml:space="preserve">Flame and Citron </t>
  </si>
  <si>
    <t>danish|double agent|nazi|nazi occupation|resistance</t>
  </si>
  <si>
    <t>http://www.imdb.com/title/tt0920458/?ref_=fn_tt_tt_1</t>
  </si>
  <si>
    <t>Meiert Avis</t>
  </si>
  <si>
    <t>Kip Pardue</t>
  </si>
  <si>
    <t xml:space="preserve">Undiscovered </t>
  </si>
  <si>
    <t>Perrey Reeves</t>
  </si>
  <si>
    <t>bare chested male|box office flop|diner|german shepherd|one word title</t>
  </si>
  <si>
    <t>http://www.imdb.com/title/tt0434424/?ref_=fn_tt_tt_1</t>
  </si>
  <si>
    <t>Warren Clarke</t>
  </si>
  <si>
    <t xml:space="preserve">Red Riding: In the Year of Our Lord 1974 </t>
  </si>
  <si>
    <t>John Henshaw</t>
  </si>
  <si>
    <t>ejected from a moving vehicle|gun held to head|handcuffs|shot multiple times|strangulation</t>
  </si>
  <si>
    <t>http://www.imdb.com/title/tt1259574/?ref_=fn_tt_tt_1</t>
  </si>
  <si>
    <t>André Téchiné</t>
  </si>
  <si>
    <t>Ronit Elkabetz</t>
  </si>
  <si>
    <t xml:space="preserve">The Girl on the Train </t>
  </si>
  <si>
    <t>Émilie Dequenne</t>
  </si>
  <si>
    <t>bar mitzvah|lawyer|train|wealth|wrestler</t>
  </si>
  <si>
    <t>http://www.imdb.com/title/tt1183672/?ref_=fn_tt_tt_1</t>
  </si>
  <si>
    <t>Peter Faiman</t>
  </si>
  <si>
    <t xml:space="preserve">Crocodile Dundee 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</si>
  <si>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</si>
  <si>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</si>
  <si>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</si>
  <si>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</si>
  <si>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</si>
  <si>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Action|Animation|Fantasy|Horror|Mystery|Sci-Fi|Thriller</t>
  </si>
  <si>
    <t xml:space="preserve">Ultramarines: A Warhammer 40,000 Movie </t>
  </si>
  <si>
    <t>grimdark|mutilated corpse|space marine|ultramarines|warhammer 40k</t>
  </si>
  <si>
    <t>http://www.imdb.com/title/tt1679332/?ref_=fn_tt_tt_1</t>
  </si>
  <si>
    <t>Roland Suso Richter</t>
  </si>
  <si>
    <t xml:space="preserve">The I Inside </t>
  </si>
  <si>
    <t>2000s|hospital|man in a wheelchair|year 2000|year 2002</t>
  </si>
  <si>
    <t>http://www.imdb.com/title/tt0325596/?ref_=fn_tt_tt_1</t>
  </si>
  <si>
    <t>Jeremy Sims</t>
  </si>
  <si>
    <t>Harrison Gilbertson</t>
  </si>
  <si>
    <t xml:space="preserve">Beneath Hill 60 </t>
  </si>
  <si>
    <t>Steve Le Marquand</t>
  </si>
  <si>
    <t>blue clay|diversion|ends with biographical notes|ends with historical notes|tunnel</t>
  </si>
  <si>
    <t>http://www.imdb.com/title/tt1418646/?ref_=fn_tt_tt_1</t>
  </si>
  <si>
    <t>Maïwenn</t>
  </si>
  <si>
    <t xml:space="preserve">Polisse </t>
  </si>
  <si>
    <t>abusive parent|child molester|child protection|photographer|police</t>
  </si>
  <si>
    <t>http://www.imdb.com/title/tt1661420/?ref_=fn_tt_tt_1</t>
  </si>
  <si>
    <t>Roger Vadim</t>
  </si>
  <si>
    <t>David Hemmings</t>
  </si>
  <si>
    <t xml:space="preserve">Barbarella </t>
  </si>
  <si>
    <t>Milo O'Shea</t>
  </si>
  <si>
    <t>41st century|angel|future|laser gun|space opera</t>
  </si>
  <si>
    <t>http://www.imdb.com/title/tt0062711/?ref_=fn_tt_tt_1</t>
  </si>
  <si>
    <t>Nils Gaup</t>
  </si>
  <si>
    <t>Louisa Milwood-Haigh</t>
  </si>
  <si>
    <t>Bjørn Sundquist</t>
  </si>
  <si>
    <t xml:space="preserve">Shipwrecked </t>
  </si>
  <si>
    <t>Stian Smestad</t>
  </si>
  <si>
    <t>boy|island|pirate|ship|treasure</t>
  </si>
  <si>
    <t>http://www.imdb.com/title/tt0099816/?ref_=fn_tt_tt_1</t>
  </si>
  <si>
    <t>Woo-Suk Kang</t>
  </si>
  <si>
    <t>Sung-kee Ahn</t>
  </si>
  <si>
    <t>Yu-mi Jeong</t>
  </si>
  <si>
    <t xml:space="preserve">Silmido </t>
  </si>
  <si>
    <t>based on book|based on true story|rape|title spoken by character</t>
  </si>
  <si>
    <t>http://www.imdb.com/title/tt0387596/?ref_=fn_tt_tt_1</t>
  </si>
  <si>
    <t>Paul Schneider</t>
  </si>
  <si>
    <t xml:space="preserve">Bright Star </t>
  </si>
  <si>
    <t>Samuel Roukin</t>
  </si>
  <si>
    <t>19th century|friend|john keats|passion|poet</t>
  </si>
  <si>
    <t>http://www.imdb.com/title/tt0810784/?ref_=fn_tt_tt_1</t>
  </si>
  <si>
    <t>Jimmy Shergill</t>
  </si>
  <si>
    <t xml:space="preserve">My Name Is Khan </t>
  </si>
  <si>
    <t>Christopher B. Duncan</t>
  </si>
  <si>
    <t>airport|asperger's syndrome|autism|muslim|racial profiling</t>
  </si>
  <si>
    <t>http://www.imdb.com/title/tt1188996/?ref_=fn_tt_tt_1</t>
  </si>
  <si>
    <t>Vipul Amrutlal Shah</t>
  </si>
  <si>
    <t>Clive Standen</t>
  </si>
  <si>
    <t xml:space="preserve">Namastey London 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</si>
  <si>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</si>
  <si>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</si>
  <si>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</si>
  <si>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</si>
  <si>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</si>
  <si>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 xml:space="preserve">The Wind That Shakes the Barley 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</si>
  <si>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</si>
  <si>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</si>
  <si>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</si>
  <si>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</si>
  <si>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</si>
  <si>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Comedy|Drama|Musical|Romance</t>
  </si>
  <si>
    <t>Ranbir Kapoor</t>
  </si>
  <si>
    <t xml:space="preserve">Yeh Jawaani Hai Deewani </t>
  </si>
  <si>
    <t>Aditya Roy Kapoor</t>
  </si>
  <si>
    <t>jealousy|jumping into sea|love|swimming pool|wet clothes</t>
  </si>
  <si>
    <t>http://www.imdb.com/title/tt2178470/?ref_=fn_tt_tt_1</t>
  </si>
  <si>
    <t>Serdar Akar</t>
  </si>
  <si>
    <t>Bergüzar Korel</t>
  </si>
  <si>
    <t>Necati Sasmaz</t>
  </si>
  <si>
    <t xml:space="preserve">Valley of the Wolves: Iraq 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</si>
  <si>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</si>
  <si>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</si>
  <si>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</si>
  <si>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</si>
  <si>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</si>
  <si>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James Frawley</t>
  </si>
  <si>
    <t>Jim Henson</t>
  </si>
  <si>
    <t>Adventure|Comedy|Family|Musical</t>
  </si>
  <si>
    <t>Madeline Kahn</t>
  </si>
  <si>
    <t xml:space="preserve">The Muppet Movie </t>
  </si>
  <si>
    <t>Dom DeLuise</t>
  </si>
  <si>
    <t>friend|frog leg|on the road|restaurant|the muppets</t>
  </si>
  <si>
    <t>http://www.imdb.com/title/tt0079588/?ref_=fn_tt_tt_1</t>
  </si>
  <si>
    <t>Megan Burns</t>
  </si>
  <si>
    <t>Noah Huntley</t>
  </si>
  <si>
    <t xml:space="preserve">28 Days Later... </t>
  </si>
  <si>
    <t>David Schneider</t>
  </si>
  <si>
    <t>laboratory|london england|military|virus|zombie apocalypse</t>
  </si>
  <si>
    <t>http://www.imdb.com/title/tt0289043/?ref_=fn_tt_tt_1</t>
  </si>
  <si>
    <t>Keanu Reeves</t>
  </si>
  <si>
    <t xml:space="preserve">Much Ado About Nothing 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</si>
  <si>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</si>
  <si>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</si>
  <si>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</si>
  <si>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</si>
  <si>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</si>
  <si>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 xml:space="preserve">On Her Majesty's Secret Service </t>
  </si>
  <si>
    <t>bond girl|british|mission|portugal|switzerland</t>
  </si>
  <si>
    <t>http://www.imdb.com/title/tt0064757/?ref_=fn_tt_tt_1</t>
  </si>
  <si>
    <t>M</t>
  </si>
  <si>
    <t>Erik Canuel</t>
  </si>
  <si>
    <t>Richard Howland</t>
  </si>
  <si>
    <t xml:space="preserve">Bon Cop Bad Cop </t>
  </si>
  <si>
    <t>Sarain Boylan</t>
  </si>
  <si>
    <t>border|hockey|killer|police|tattoo</t>
  </si>
  <si>
    <t>http://www.imdb.com/title/tt0479647/?ref_=fn_tt_tt_1</t>
  </si>
  <si>
    <t xml:space="preserve">Howards End 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</si>
  <si>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</si>
  <si>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</si>
  <si>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</si>
  <si>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</si>
  <si>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             </t>
  </si>
  <si>
    <t>Ruth Negga</t>
  </si>
  <si>
    <t>heaven and hell|preacher|supernatural|vampire|vertigo comics</t>
  </si>
  <si>
    <t>http://www.imdb.com/title/tt5016504/?ref_=fn_tt_tt_1</t>
  </si>
  <si>
    <t xml:space="preserve">Another Year </t>
  </si>
  <si>
    <t>autumn|four seasons|friend|looking at one's self in a mirror|unhappiness</t>
  </si>
  <si>
    <t>http://www.imdb.com/title/tt1431181/?ref_=fn_tt_tt_1</t>
  </si>
  <si>
    <t>François Ozon</t>
  </si>
  <si>
    <t>Comedy|Crime|Musical|Romance</t>
  </si>
  <si>
    <t xml:space="preserve">8 Women </t>
  </si>
  <si>
    <t>Emmanuelle Béart</t>
  </si>
  <si>
    <t>cook|industrialist|secret|snowstorm|suspect</t>
  </si>
  <si>
    <t>http://www.imdb.com/title/tt0283832/?ref_=fn_tt_tt_1</t>
  </si>
  <si>
    <t>David Dobkin</t>
  </si>
  <si>
    <t xml:space="preserve">Clay Pigeons </t>
  </si>
  <si>
    <t>Kevin Rahm</t>
  </si>
  <si>
    <t>breasts|serial killer|small town|vomiting|widow</t>
  </si>
  <si>
    <t>http://www.imdb.com/title/tt0118863/?ref_=fn_tt_tt_1</t>
  </si>
  <si>
    <t>Nigel Cole</t>
  </si>
  <si>
    <t>Robbie Kay</t>
  </si>
  <si>
    <t>Biography|Comedy|Drama|History</t>
  </si>
  <si>
    <t xml:space="preserve">Made in Dagenham </t>
  </si>
  <si>
    <t>equal pay|machinist|minister|protest|sex</t>
  </si>
  <si>
    <t>http://www.imdb.com/title/tt1371155/?ref_=fn_tt_tt_1</t>
  </si>
  <si>
    <t>Anand Tucker</t>
  </si>
  <si>
    <t xml:space="preserve">When Did You Last See Your Father? </t>
  </si>
  <si>
    <t>Gina McKee</t>
  </si>
  <si>
    <t>cancer|children|death|terminal cancer|time</t>
  </si>
  <si>
    <t>http://www.imdb.com/title/tt0829098/?ref_=fn_tt_tt_1</t>
  </si>
  <si>
    <t>Michael Winner</t>
  </si>
  <si>
    <t>Marina Sirtis</t>
  </si>
  <si>
    <t>Faye Dunaway</t>
  </si>
  <si>
    <t xml:space="preserve">The Wicked Lady 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</si>
  <si>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</si>
  <si>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</si>
  <si>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</si>
  <si>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</si>
  <si>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</si>
  <si>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 xml:space="preserve">The Secret of Kells </t>
  </si>
  <si>
    <t>Evan McGuire</t>
  </si>
  <si>
    <t>barbarian|fairy|forest|monastery|unfinished book</t>
  </si>
  <si>
    <t>http://www.imdb.com/title/tt0485601/?ref_=fn_tt_tt_1</t>
  </si>
  <si>
    <t>Edward Hall</t>
  </si>
  <si>
    <t xml:space="preserve">Restless </t>
  </si>
  <si>
    <t>espionage|motel|mother son relationship|murder disguised as suicide|shot in the head</t>
  </si>
  <si>
    <t>http://www.imdb.com/title/tt2241676/?ref_=fn_tt_tt_1</t>
  </si>
  <si>
    <t xml:space="preserve">The Land Girls </t>
  </si>
  <si>
    <t>dorset|farm|friend|love|women's land army</t>
  </si>
  <si>
    <t>http://www.imdb.com/title/tt0119494/?ref_=fn_tt_tt_1</t>
  </si>
  <si>
    <t>Jonathan Lynn</t>
  </si>
  <si>
    <t xml:space="preserve">Wild Target </t>
  </si>
  <si>
    <t>apprentice|assassin|hitman|kleptomaniac|thief</t>
  </si>
  <si>
    <t>http://www.imdb.com/title/tt1235189/?ref_=fn_tt_tt_1</t>
  </si>
  <si>
    <t>Jack O'Connell</t>
  </si>
  <si>
    <t xml:space="preserve">Wuthering Heights             </t>
  </si>
  <si>
    <t>abuse|love|moor the landscape|revenge|tv mini series</t>
  </si>
  <si>
    <t>http://www.imdb.com/title/tt1238834/?ref_=fn_tt_tt_1</t>
  </si>
  <si>
    <t>Thomas Vinterberg</t>
  </si>
  <si>
    <t>Chris Owen</t>
  </si>
  <si>
    <t>Comedy|Crime|Drama|Romance</t>
  </si>
  <si>
    <t xml:space="preserve">Dear Wendy </t>
  </si>
  <si>
    <t>gang|gun|loner|love|outcast</t>
  </si>
  <si>
    <t>http://www.imdb.com/title/tt0342272/?ref_=fn_tt_tt_1</t>
  </si>
  <si>
    <t>Ekachai Uekrongtham</t>
  </si>
  <si>
    <t>Michael Jai White</t>
  </si>
  <si>
    <t xml:space="preserve">Skin Trade </t>
  </si>
  <si>
    <t>Celina Jade</t>
  </si>
  <si>
    <t>bangkok thailand|detective|human trafficking|revenge|sex slavery</t>
  </si>
  <si>
    <t>http://www.imdb.com/title/tt1641841/?ref_=fn_tt_tt_1</t>
  </si>
  <si>
    <t>Takeshi Kusao</t>
  </si>
  <si>
    <t>Action|Animation|Sci-Fi</t>
  </si>
  <si>
    <t>Mitsuo Iwata</t>
  </si>
  <si>
    <t xml:space="preserve">Akira </t>
  </si>
  <si>
    <t>Tesshô Genda</t>
  </si>
  <si>
    <t>based on manga|biker gang|gifted child|post thermonuclear war|science runs amok</t>
  </si>
  <si>
    <t>http://www.imdb.com/title/tt0094625/?ref_=fn_tt_tt_1</t>
  </si>
  <si>
    <t>Charles Binamé</t>
  </si>
  <si>
    <t>Roy Dupuis</t>
  </si>
  <si>
    <t xml:space="preserve">The Rocket: The Legend of Rocket Richard </t>
  </si>
  <si>
    <t>Julie LeBreton</t>
  </si>
  <si>
    <t>fan|french canadian|hockey|hockey player|machinist</t>
  </si>
  <si>
    <t>http://www.imdb.com/title/tt0460505/?ref_=fn_tt_tt_1</t>
  </si>
  <si>
    <t>Dennie Gordon</t>
  </si>
  <si>
    <t>Ruby Lin</t>
  </si>
  <si>
    <t>Action|Adventure|Comedy|Romance</t>
  </si>
  <si>
    <t>Leehom Wang</t>
  </si>
  <si>
    <t xml:space="preserve">My Lucky Star </t>
  </si>
  <si>
    <t>Jack Kao</t>
  </si>
  <si>
    <t>http://www.imdb.com/title/tt2102502/?ref_=fn_tt_tt_1</t>
  </si>
  <si>
    <t>Ol Parker</t>
  </si>
  <si>
    <t>Ben Miles</t>
  </si>
  <si>
    <t xml:space="preserve">Imagine Me &amp; You </t>
  </si>
  <si>
    <t>Darren Boyd</t>
  </si>
  <si>
    <t>florist|friend|friendship|lesbian|love</t>
  </si>
  <si>
    <t>http://www.imdb.com/title/tt0421994/?ref_=fn_tt_tt_1</t>
  </si>
  <si>
    <t xml:space="preserve">Swimming Pool </t>
  </si>
  <si>
    <t>Jean-Claude Lecas</t>
  </si>
  <si>
    <t>luberon|mystery writer|night|publisher|swimming</t>
  </si>
  <si>
    <t>http://www.imdb.com/title/tt0324133/?ref_=fn_tt_tt_1</t>
  </si>
  <si>
    <t>James Nunn</t>
  </si>
  <si>
    <t>Mark Wingett</t>
  </si>
  <si>
    <t xml:space="preserve">Green Street 3: Never Back Down </t>
  </si>
  <si>
    <t>Kacey Clarke</t>
  </si>
  <si>
    <t>bare breasts|firm|hooliganism|training|west ham supporter</t>
  </si>
  <si>
    <t>http://www.imdb.com/title/tt2628316/?ref_=fn_tt_tt_1</t>
  </si>
  <si>
    <t>David Webb Peoples</t>
  </si>
  <si>
    <t>Action|Sci-Fi|Sport</t>
  </si>
  <si>
    <t xml:space="preserve">The Blood of Heroes </t>
  </si>
  <si>
    <t>Anna Katarina</t>
  </si>
  <si>
    <t>battle|blood splatter|combat|game|showdown</t>
  </si>
  <si>
    <t>http://www.imdb.com/title/tt0094764/?ref_=fn_tt_tt_1</t>
  </si>
  <si>
    <t>Stanley Tong</t>
  </si>
  <si>
    <t>Anita Mui</t>
  </si>
  <si>
    <t>Françoise Yip</t>
  </si>
  <si>
    <t xml:space="preserve">Rumble in the Bronx 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</si>
  <si>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</si>
  <si>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</si>
  <si>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</si>
  <si>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</si>
  <si>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</si>
  <si>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</si>
  <si>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 xml:space="preserve">Far from Men </t>
  </si>
  <si>
    <t>Ángela Molina</t>
  </si>
  <si>
    <t>algerian war|based on short story|hostage|teacher|title at the end</t>
  </si>
  <si>
    <t>http://www.imdb.com/title/tt2936180/?ref_=fn_tt_tt_1</t>
  </si>
  <si>
    <t>Lone Scherfig</t>
  </si>
  <si>
    <t xml:space="preserve">An Education </t>
  </si>
  <si>
    <t>Ellie Kendrick</t>
  </si>
  <si>
    <t>1960s|age difference|france|loss of virginity|oxford</t>
  </si>
  <si>
    <t>http://www.imdb.com/title/tt1174732/?ref_=fn_tt_tt_1</t>
  </si>
  <si>
    <t>Tony Richardson</t>
  </si>
  <si>
    <t xml:space="preserve">The Hotel New Hampshire </t>
  </si>
  <si>
    <t>Nastassja Kinski</t>
  </si>
  <si>
    <t>football|hotel|teenage girl|terrorist|wien</t>
  </si>
  <si>
    <t>http://www.imdb.com/title/tt0087428/?ref_=fn_tt_tt_1</t>
  </si>
  <si>
    <t>Molly Parker</t>
  </si>
  <si>
    <t xml:space="preserve">Men with Brooms </t>
  </si>
  <si>
    <t>Kari Matchett</t>
  </si>
  <si>
    <t>championship|coach|curling|marriage|rural setting</t>
  </si>
  <si>
    <t>http://www.imdb.com/title/tt0263734/?ref_=fn_tt_tt_1</t>
  </si>
  <si>
    <t>Claude Miller</t>
  </si>
  <si>
    <t>Comedy|Crime|Drama|Romance|Thriller</t>
  </si>
  <si>
    <t xml:space="preserve">Alias Betty </t>
  </si>
  <si>
    <t>Roschdy Zem</t>
  </si>
  <si>
    <t>child|criminal|death|depression|novelist</t>
  </si>
  <si>
    <t>http://www.imdb.com/title/tt0269329/?ref_=fn_tt_tt_1</t>
  </si>
  <si>
    <t>Om Puri</t>
  </si>
  <si>
    <t>Drama|Romance|Sci-Fi|Thriller</t>
  </si>
  <si>
    <t xml:space="preserve">Code 46 </t>
  </si>
  <si>
    <t>Natalie Mendoza</t>
  </si>
  <si>
    <t>genetics|i.d.|love|sphinx|totalitarian</t>
  </si>
  <si>
    <t>http://www.imdb.com/title/tt0345061/?ref_=fn_tt_tt_1</t>
  </si>
  <si>
    <t>Sacha Bennett</t>
  </si>
  <si>
    <t>Jenny Agutter</t>
  </si>
  <si>
    <t xml:space="preserve">Outside Bet </t>
  </si>
  <si>
    <t>http://www.imdb.com/title/tt1772422/?ref_=fn_tt_tt_1</t>
  </si>
  <si>
    <t>Rodrigo García</t>
  </si>
  <si>
    <t xml:space="preserve">Albert Nobbs </t>
  </si>
  <si>
    <t>19th century|hotel|painter|waiter|woman pretending to be a man</t>
  </si>
  <si>
    <t>http://www.imdb.com/title/tt1602098/?ref_=fn_tt_tt_1</t>
  </si>
  <si>
    <t>Jeta Amata</t>
  </si>
  <si>
    <t>Nathin Butler</t>
  </si>
  <si>
    <t xml:space="preserve">Black November </t>
  </si>
  <si>
    <t>Razaaq Adoti</t>
  </si>
  <si>
    <t>color in title|number in title|two word title</t>
  </si>
  <si>
    <t>http://www.imdb.com/title/tt2147225/?ref_=fn_tt_tt_1</t>
  </si>
  <si>
    <t>Nigeria</t>
  </si>
  <si>
    <t>Vincent Paronnaud</t>
  </si>
  <si>
    <t>Animation|Biography|Drama|War</t>
  </si>
  <si>
    <t xml:space="preserve">Persepolis </t>
  </si>
  <si>
    <t>Danielle Darrieux</t>
  </si>
  <si>
    <t>dream|girl|iran|islamic revolution|revolution</t>
  </si>
  <si>
    <t>http://www.imdb.com/title/tt0808417/?ref_=fn_tt_tt_1</t>
  </si>
  <si>
    <t>Dennis Gansel</t>
  </si>
  <si>
    <t>Elyas M'Barek</t>
  </si>
  <si>
    <t>Max Riemelt</t>
  </si>
  <si>
    <t xml:space="preserve">The Wave </t>
  </si>
  <si>
    <t>Jennifer Ulrich</t>
  </si>
  <si>
    <t>autocracy|based on real events|dictatorship|germany|teacher</t>
  </si>
  <si>
    <t>http://www.imdb.com/title/tt1063669/?ref_=fn_tt_tt_1</t>
  </si>
  <si>
    <t>Daniel Barber</t>
  </si>
  <si>
    <t xml:space="preserve">Harry Brown </t>
  </si>
  <si>
    <t>bayonet|death|police|self defense|widower</t>
  </si>
  <si>
    <t>http://www.imdb.com/title/tt1289406/?ref_=fn_tt_tt_1</t>
  </si>
  <si>
    <t>Ernie Barbarash</t>
  </si>
  <si>
    <t>Aki Aleong</t>
  </si>
  <si>
    <t xml:space="preserve">Pound of Flesh </t>
  </si>
  <si>
    <t>Brahim Achabbakhe</t>
  </si>
  <si>
    <t>fighting|hand to hand combat|jujitsu|kickboxing|organ</t>
  </si>
  <si>
    <t>http://www.imdb.com/title/tt3488328/?ref_=fn_tt_tt_1</t>
  </si>
  <si>
    <t xml:space="preserve">Diamonds Are Forever </t>
  </si>
  <si>
    <t>Jill St. John</t>
  </si>
  <si>
    <t>cat|diamond|ford mustang|james bond 007|yanked off bikini top</t>
  </si>
  <si>
    <t>http://www.imdb.com/title/tt0066995/?ref_=fn_tt_tt_1</t>
  </si>
  <si>
    <t>Ian Mune</t>
  </si>
  <si>
    <t>Drama|Music|Romance</t>
  </si>
  <si>
    <t xml:space="preserve">The Piano </t>
  </si>
  <si>
    <t>Geneviève Lemon</t>
  </si>
  <si>
    <t>adultery|daughter|male rear nudity|new zealand|piano</t>
  </si>
  <si>
    <t>http://www.imdb.com/title/tt0107822/?ref_=fn_tt_tt_1</t>
  </si>
  <si>
    <t>Geoffrey Holder</t>
  </si>
  <si>
    <t xml:space="preserve">Live and Let Die </t>
  </si>
  <si>
    <t>Clifton James</t>
  </si>
  <si>
    <t>british|cards|heroin|murder|tarot card</t>
  </si>
  <si>
    <t>http://www.imdb.com/title/tt0070328/?ref_=fn_tt_tt_1</t>
  </si>
  <si>
    <t>Adam Brooks</t>
  </si>
  <si>
    <t>Sakina Jaffrey</t>
  </si>
  <si>
    <t xml:space="preserve">Definitely, Maybe </t>
  </si>
  <si>
    <t>Paulina Gerzon</t>
  </si>
  <si>
    <t>college|daughter|girl|sex|wisconsin</t>
  </si>
  <si>
    <t>http://www.imdb.com/title/tt0832266/?ref_=fn_tt_tt_1</t>
  </si>
  <si>
    <t>Bennett Miller</t>
  </si>
  <si>
    <t>Michael J. Burg</t>
  </si>
  <si>
    <t xml:space="preserve">Capote </t>
  </si>
  <si>
    <t>Kwesi Ameyaw</t>
  </si>
  <si>
    <t>book|holcomb kansas|kansas|killer|truman capote</t>
  </si>
  <si>
    <t>http://www.imdb.com/title/tt0379725/?ref_=fn_tt_tt_1</t>
  </si>
  <si>
    <t>Hervé Villechaize</t>
  </si>
  <si>
    <t xml:space="preserve">The Man with the Golden Gun </t>
  </si>
  <si>
    <t>assassin|bikini|girl in a bikini|mission|secret agent</t>
  </si>
  <si>
    <t>http://www.imdb.com/title/tt0071807/?ref_=fn_tt_tt_1</t>
  </si>
  <si>
    <t>Shauna Macdonald</t>
  </si>
  <si>
    <t>Adventure|Horror|Thriller</t>
  </si>
  <si>
    <t>MyAnna Buring</t>
  </si>
  <si>
    <t xml:space="preserve">The Descent </t>
  </si>
  <si>
    <t>Craig Conway</t>
  </si>
  <si>
    <t>cave|expedition|friendship between women|group of friends|survival horror</t>
  </si>
  <si>
    <t>http://www.imdb.com/title/tt0435625/?ref_=fn_tt_tt_1</t>
  </si>
  <si>
    <t xml:space="preserve">Bride &amp; Prejudice 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</si>
  <si>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</si>
  <si>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</si>
  <si>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</si>
  <si>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</si>
  <si>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</si>
  <si>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 xml:space="preserve">Rabbit-Proof Fence </t>
  </si>
  <si>
    <t>Deborah Mailman</t>
  </si>
  <si>
    <t>aborigine|based on true story|colonialism|fence|half caste</t>
  </si>
  <si>
    <t>http://www.imdb.com/title/tt0252444/?ref_=fn_tt_tt_1</t>
  </si>
  <si>
    <t>Tony Maylam</t>
  </si>
  <si>
    <t>Action|Crime|Horror|Sci-Fi|Thriller</t>
  </si>
  <si>
    <t>Michael J. Pollard</t>
  </si>
  <si>
    <t xml:space="preserve">Split Second </t>
  </si>
  <si>
    <t>Alastair Duncan</t>
  </si>
  <si>
    <t>appearing from water|breasts|creature|partner|water</t>
  </si>
  <si>
    <t>http://www.imdb.com/title/tt0105459/?ref_=fn_tt_tt_1</t>
  </si>
  <si>
    <t xml:space="preserve">Veer-Zaara </t>
  </si>
  <si>
    <t>fair|pakistan|prison|rescue|stranded</t>
  </si>
  <si>
    <t>http://www.imdb.com/title/tt0420332/?ref_=fn_tt_tt_1</t>
  </si>
  <si>
    <t>Lynne Ramsay</t>
  </si>
  <si>
    <t>Ezra Miller</t>
  </si>
  <si>
    <t xml:space="preserve">We Need to Talk About Kevin 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</si>
  <si>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</si>
  <si>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</si>
  <si>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</si>
  <si>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</si>
  <si>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</si>
  <si>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 xml:space="preserve">The Christmas Candle </t>
  </si>
  <si>
    <t>angel|candle|christmas|miracle|village</t>
  </si>
  <si>
    <t>http://www.imdb.com/title/tt2739338/?ref_=fn_tt_tt_1</t>
  </si>
  <si>
    <t>Curtis Hanson</t>
  </si>
  <si>
    <t>Shelley Long</t>
  </si>
  <si>
    <t xml:space="preserve">Losin' It </t>
  </si>
  <si>
    <t>Rick Rossovich</t>
  </si>
  <si>
    <t>apostrophe in title|bare breasts|friendship between men|teen sex comedy|two word title</t>
  </si>
  <si>
    <t>http://www.imdb.com/title/tt0085868/?ref_=fn_tt_tt_1</t>
  </si>
  <si>
    <t>Dick Richards</t>
  </si>
  <si>
    <t>Terence Hill</t>
  </si>
  <si>
    <t xml:space="preserve">March or Die </t>
  </si>
  <si>
    <t>Jack O'Halloran</t>
  </si>
  <si>
    <t>arab|bare chested male|foreign legion|french foreign legion|morocco</t>
  </si>
  <si>
    <t>http://www.imdb.com/title/tt0076175/?ref_=fn_tt_tt_1</t>
  </si>
  <si>
    <t xml:space="preserve">Les visiteurs </t>
  </si>
  <si>
    <t>Valérie Lemercier</t>
  </si>
  <si>
    <t>distant past|future time travel|nobleman|squire|trapped in the past</t>
  </si>
  <si>
    <t>http://www.imdb.com/title/tt0108500/?ref_=fn_tt_tt_1</t>
  </si>
  <si>
    <t>Richard Shepard</t>
  </si>
  <si>
    <t xml:space="preserve">Dom Hemingway </t>
  </si>
  <si>
    <t>Richard Graham</t>
  </si>
  <si>
    <t>male frontal nudity|male nudity|male rear nudity|nudity|sex scene</t>
  </si>
  <si>
    <t>http://www.imdb.com/title/tt2402105/?ref_=fn_tt_tt_1</t>
  </si>
  <si>
    <t>Thaddeus O'Sullivan</t>
  </si>
  <si>
    <t xml:space="preserve">The Heart of Me </t>
  </si>
  <si>
    <t>Eleanor Bron</t>
  </si>
  <si>
    <t>1930s|car accident|hospital|marital rape|painter</t>
  </si>
  <si>
    <t>http://www.imdb.com/title/tt0301390/?ref_=fn_tt_tt_1</t>
  </si>
  <si>
    <t xml:space="preserve">Mr. Turner </t>
  </si>
  <si>
    <t>Karl Johnson</t>
  </si>
  <si>
    <t>prism|rented room|scrofula|sketching|sunrise</t>
  </si>
  <si>
    <t>http://www.imdb.com/title/tt2473794/?ref_=fn_tt_tt_1</t>
  </si>
  <si>
    <t xml:space="preserve">Wah-Wah </t>
  </si>
  <si>
    <t>alcoholic|alcoholic father|stepmother|swaziland|unfaithful wife</t>
  </si>
  <si>
    <t>http://www.imdb.com/title/tt0419256/?ref_=fn_tt_tt_1</t>
  </si>
  <si>
    <t>David Lam</t>
  </si>
  <si>
    <t>Action|Crime</t>
  </si>
  <si>
    <t xml:space="preserve">Z Storm </t>
  </si>
  <si>
    <t>Stephen Au</t>
  </si>
  <si>
    <t>http://www.imdb.com/title/tt3469440/?ref_=fn_tt_tt_1</t>
  </si>
  <si>
    <t>Vladlen Barbe</t>
  </si>
  <si>
    <t>Wendee Lee</t>
  </si>
  <si>
    <t>Erin Fitzgerald</t>
  </si>
  <si>
    <t xml:space="preserve">Snow Queen </t>
  </si>
  <si>
    <t>Ivan Okhlobystin</t>
  </si>
  <si>
    <t>3d</t>
  </si>
  <si>
    <t>http://www.imdb.com/title/tt2243621/?ref_=fn_tt_tt_1</t>
  </si>
  <si>
    <t>Kim Nguyen</t>
  </si>
  <si>
    <t>Justin Edward Seale</t>
  </si>
  <si>
    <t>Gordon Pinsent</t>
  </si>
  <si>
    <t xml:space="preserve">Two Lovers and a Bear </t>
  </si>
  <si>
    <t>John Ralston</t>
  </si>
  <si>
    <t>http://www.imdb.com/title/tt4412528/?ref_=fn_tt_tt_1</t>
  </si>
  <si>
    <t>Max Färberböck</t>
  </si>
  <si>
    <t>Johanna Wokalek</t>
  </si>
  <si>
    <t>Heike Makatsch</t>
  </si>
  <si>
    <t xml:space="preserve">Aimee &amp; Jaguar </t>
  </si>
  <si>
    <t>Maria Schrader</t>
  </si>
  <si>
    <t>lesbian mother|lesbian parent|lesbian relationship|lesbian romance|lesbianism</t>
  </si>
  <si>
    <t>http://www.imdb.com/title/tt0130444/?ref_=fn_tt_tt_1</t>
  </si>
  <si>
    <t>Mark Tonderai</t>
  </si>
  <si>
    <t>Nolan Gerard Funk</t>
  </si>
  <si>
    <t>Drama|Horror|Thriller</t>
  </si>
  <si>
    <t>Jennifer Lawrence</t>
  </si>
  <si>
    <t xml:space="preserve">House at the End of the Street </t>
  </si>
  <si>
    <t>Gil Bellows</t>
  </si>
  <si>
    <t>brother sister relationship|death of sister|female protagonist|mother daughter relationship|murder</t>
  </si>
  <si>
    <t>http://www.imdb.com/title/tt1582507/?ref_=fn_tt_tt_1</t>
  </si>
  <si>
    <t>Denis Villeneuve</t>
  </si>
  <si>
    <t>Mélissa Désormeaux-Poulin</t>
  </si>
  <si>
    <t>Drama|Mystery|War</t>
  </si>
  <si>
    <t xml:space="preserve">Incendies 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</si>
  <si>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</si>
  <si>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</si>
  <si>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</si>
  <si>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Gabriele Muccino</t>
  </si>
  <si>
    <t>Silvio Muccino</t>
  </si>
  <si>
    <t>Laura Morante</t>
  </si>
  <si>
    <t xml:space="preserve">Remember Me, My Love 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</si>
  <si>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</si>
  <si>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</si>
  <si>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</si>
  <si>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</si>
  <si>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</si>
  <si>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 xml:space="preserve">Perrier's Bounty </t>
  </si>
  <si>
    <t>burglary|estranged father|money|neighbor|thug</t>
  </si>
  <si>
    <t>http://www.imdb.com/title/tt1003034/?ref_=fn_tt_tt_1</t>
  </si>
  <si>
    <t>José Padilha</t>
  </si>
  <si>
    <t>Fernanda Machado</t>
  </si>
  <si>
    <t xml:space="preserve">Elite Squad </t>
  </si>
  <si>
    <t>André Ramiro</t>
  </si>
  <si>
    <t>brazil|military police|police|rio de janeiro brazil|slum</t>
  </si>
  <si>
    <t>http://www.imdb.com/title/tt0861739/?ref_=fn_tt_tt_1</t>
  </si>
  <si>
    <t>Brazil</t>
  </si>
  <si>
    <t>Rachel Perkins</t>
  </si>
  <si>
    <t>Magda Szubanski</t>
  </si>
  <si>
    <t>Comedy|Drama|Musical</t>
  </si>
  <si>
    <t xml:space="preserve">Bran Nue Dae </t>
  </si>
  <si>
    <t>Jessica Mauboy</t>
  </si>
  <si>
    <t>australia|journey|love|priest|traveling</t>
  </si>
  <si>
    <t>http://www.imdb.com/title/tt1148165/?ref_=fn_tt_tt_1</t>
  </si>
  <si>
    <t>Caroline Link</t>
  </si>
  <si>
    <t>Juliane Köhler</t>
  </si>
  <si>
    <t>Merab Ninidze</t>
  </si>
  <si>
    <t xml:space="preserve">Nowhere in Africa </t>
  </si>
  <si>
    <t>Matthias Habich</t>
  </si>
  <si>
    <t>breasts|farm|jew|kenya|tween girl</t>
  </si>
  <si>
    <t>http://www.imdb.com/title/tt0161860/?ref_=fn_tt_tt_1</t>
  </si>
  <si>
    <t>Steve McQueen</t>
  </si>
  <si>
    <t>Nicole Beharie</t>
  </si>
  <si>
    <t xml:space="preserve">Shame </t>
  </si>
  <si>
    <t>James Badge Dale</t>
  </si>
  <si>
    <t>female frontal nudity|female nudity|male nudity|sex addict|sex addiction</t>
  </si>
  <si>
    <t>http://www.imdb.com/title/tt1723811/?ref_=fn_tt_tt_1</t>
  </si>
  <si>
    <t xml:space="preserve">Layer Cake </t>
  </si>
  <si>
    <t>cake|cocaine|drugs|pills|serbian</t>
  </si>
  <si>
    <t>http://www.imdb.com/title/tt0375912/?ref_=fn_tt_tt_1</t>
  </si>
  <si>
    <t>Zal Batmanglij</t>
  </si>
  <si>
    <t xml:space="preserve">The East </t>
  </si>
  <si>
    <t>Jason Ritter</t>
  </si>
  <si>
    <t>anarchist|corporation|greedy institution|vomiting|watching television</t>
  </si>
  <si>
    <t>http://www.imdb.com/title/tt1869716/?ref_=fn_tt_tt_1</t>
  </si>
  <si>
    <t>Hans Petter Moland</t>
  </si>
  <si>
    <t>Sara-Marie Maltha</t>
  </si>
  <si>
    <t xml:space="preserve">Aberdeen </t>
  </si>
  <si>
    <t>Stellan Skarsgård</t>
  </si>
  <si>
    <t>death|ferry|lawyer|norway|vomiting</t>
  </si>
  <si>
    <t>http://www.imdb.com/title/tt0168446/?ref_=fn_tt_tt_1</t>
  </si>
  <si>
    <t>Ian Sharp</t>
  </si>
  <si>
    <t>Action|Adventure|Drama|Western</t>
  </si>
  <si>
    <t xml:space="preserve">Tracker </t>
  </si>
  <si>
    <t>Temuera Morrison</t>
  </si>
  <si>
    <t>one word title</t>
  </si>
  <si>
    <t>http://www.imdb.com/title/tt1414378/?ref_=fn_tt_tt_1</t>
  </si>
  <si>
    <t>James Cameron</t>
  </si>
  <si>
    <t>Brian Thompson</t>
  </si>
  <si>
    <t>Michael Biehn</t>
  </si>
  <si>
    <t xml:space="preserve">The Terminator </t>
  </si>
  <si>
    <t>Paul Winfield</t>
  </si>
  <si>
    <t>cyborg|future war|robot|shootout in a police station|urban setting</t>
  </si>
  <si>
    <t>http://www.imdb.com/title/tt0088247/?ref_=fn_tt_tt_1</t>
  </si>
  <si>
    <t>Mark Bazeley</t>
  </si>
  <si>
    <t xml:space="preserve">The Damned United </t>
  </si>
  <si>
    <t>Maurice Roëves</t>
  </si>
  <si>
    <t>cup|derby county|flashback|football|leeds united</t>
  </si>
  <si>
    <t>http://www.imdb.com/title/tt1226271/?ref_=fn_tt_tt_1</t>
  </si>
  <si>
    <t>Fortunato Cerlino</t>
  </si>
  <si>
    <t>Maria Pia Calzone</t>
  </si>
  <si>
    <t xml:space="preserve">Gomorrah             </t>
  </si>
  <si>
    <t>Marco D'Amore</t>
  </si>
  <si>
    <t>http://www.imdb.com/title/tt2049116/?ref_=fn_tt_tt_1</t>
  </si>
  <si>
    <t xml:space="preserve">Platoon </t>
  </si>
  <si>
    <t>Kevin Dillon</t>
  </si>
  <si>
    <t>1960s|famous score|hero|vietnam|vietnam war</t>
  </si>
  <si>
    <t>http://www.imdb.com/title/tt0091763/?ref_=fn_tt_tt_1</t>
  </si>
  <si>
    <t>Walt Becker</t>
  </si>
  <si>
    <t xml:space="preserve">Van Wilder: Party Liaison </t>
  </si>
  <si>
    <t>Erik Estrada</t>
  </si>
  <si>
    <t>college|love|party|reporter|tuition</t>
  </si>
  <si>
    <t>http://www.imdb.com/title/tt0283111/?ref_=fn_tt_tt_1</t>
  </si>
  <si>
    <t>John Carpenter</t>
  </si>
  <si>
    <t xml:space="preserve">Escape from New York </t>
  </si>
  <si>
    <t>Tom Atkins</t>
  </si>
  <si>
    <t>1990s|police|prison|rescue|year 1997</t>
  </si>
  <si>
    <t>http://www.imdb.com/title/tt0082340/?ref_=fn_tt_tt_1</t>
  </si>
  <si>
    <t>Richard Norton</t>
  </si>
  <si>
    <t xml:space="preserve">Mr. Nice Guy </t>
  </si>
  <si>
    <t>Rachel Blakely</t>
  </si>
  <si>
    <t>chef|cook|drugs|gang|reporter</t>
  </si>
  <si>
    <t>http://www.imdb.com/title/tt0117786/?ref_=fn_tt_tt_1</t>
  </si>
  <si>
    <t xml:space="preserve">War &amp; Peace             </t>
  </si>
  <si>
    <t>Lily James</t>
  </si>
  <si>
    <t>male frontal nudity|male nudity|tv mini series</t>
  </si>
  <si>
    <t>http://www.imdb.com/title/tt3910804/?ref_=fn_tt_tt_1</t>
  </si>
  <si>
    <t>Comedy|Drama|Fantasy|Romance</t>
  </si>
  <si>
    <t xml:space="preserve">Sliding Doors </t>
  </si>
  <si>
    <t>John Lynch</t>
  </si>
  <si>
    <t>alternative reality|multiple outcomes|parallel time|serendipity|twist of fate</t>
  </si>
  <si>
    <t>http://www.imdb.com/title/tt0120148/?ref_=fn_tt_tt_1</t>
  </si>
  <si>
    <t>Kevin Macdonald</t>
  </si>
  <si>
    <t>Biography|Drama|History|Thriller</t>
  </si>
  <si>
    <t xml:space="preserve">The Last King of Scotland </t>
  </si>
  <si>
    <t>Abby Mukiibi Nkaaga</t>
  </si>
  <si>
    <t>1970s|assassination|doctor|scottish|ugandan</t>
  </si>
  <si>
    <t>http://www.imdb.com/title/tt0455590/?ref_=fn_tt_tt_1</t>
  </si>
  <si>
    <t>Jean-Jacques Mantello</t>
  </si>
  <si>
    <t>Daryl Hannah</t>
  </si>
  <si>
    <t>Adventure|Documentary|Short</t>
  </si>
  <si>
    <t xml:space="preserve">Dolphins and Whales 3D: Tribes of the Ocean </t>
  </si>
  <si>
    <t>3d in title|animal in title|digit in title|dolphin|manatee</t>
  </si>
  <si>
    <t>http://www.imdb.com/title/tt0996382/?ref_=fn_tt_tt_1</t>
  </si>
  <si>
    <t>John Michael McDonagh</t>
  </si>
  <si>
    <t>Fionnula Flanagan</t>
  </si>
  <si>
    <t xml:space="preserve">The Guard </t>
  </si>
  <si>
    <t>Wale Ojo</t>
  </si>
  <si>
    <t>boat on fire|drug smuggling|fbi|fbi agent|small town</t>
  </si>
  <si>
    <t>http://www.imdb.com/title/tt1540133/?ref_=fn_tt_tt_1</t>
  </si>
  <si>
    <t xml:space="preserve">Little Voice </t>
  </si>
  <si>
    <t>mother|recluse|shy|singer|talent</t>
  </si>
  <si>
    <t>http://www.imdb.com/title/tt0147004/?ref_=fn_tt_tt_1</t>
  </si>
  <si>
    <t>Mark Tarlov</t>
  </si>
  <si>
    <t>Dylan Baker</t>
  </si>
  <si>
    <t xml:space="preserve">Simply Irresistible </t>
  </si>
  <si>
    <t>Lawrence Gilliard Jr.</t>
  </si>
  <si>
    <t>chef|female chef|love|magic|restaurant</t>
  </si>
  <si>
    <t>http://www.imdb.com/title/tt0145893/?ref_=fn_tt_tt_1</t>
  </si>
  <si>
    <t>Bryan Dick</t>
  </si>
  <si>
    <t xml:space="preserve">Morvern Callar </t>
  </si>
  <si>
    <t>Paul Popplewell</t>
  </si>
  <si>
    <t>breasts|cleavage|female rear nudity|girl in panties|public nudity</t>
  </si>
  <si>
    <t>http://www.imdb.com/title/tt0300214/?ref_=fn_tt_tt_1</t>
  </si>
  <si>
    <t>Nathalie Baye</t>
  </si>
  <si>
    <t xml:space="preserve">The Flower of Evil </t>
  </si>
  <si>
    <t>Mélanie Doutey</t>
  </si>
  <si>
    <t>bordeaux|election|mayor|pamphlet|political thriller</t>
  </si>
  <si>
    <t>http://www.imdb.com/title/tt0322289/?ref_=fn_tt_tt_1</t>
  </si>
  <si>
    <t xml:space="preserve">Lucky Break </t>
  </si>
  <si>
    <t>Peter McNamara</t>
  </si>
  <si>
    <t>escape|prison|prison escape|sadism|solitary confinement</t>
  </si>
  <si>
    <t>http://www.imdb.com/title/tt0246134/?ref_=fn_tt_tt_1</t>
  </si>
  <si>
    <t xml:space="preserve">A Shine of Rainbows </t>
  </si>
  <si>
    <t>John Bell</t>
  </si>
  <si>
    <t>island|love|new home|orphan|rainbow</t>
  </si>
  <si>
    <t>http://www.imdb.com/title/tt1014774/?ref_=fn_tt_tt_1</t>
  </si>
  <si>
    <t>Blake Ritson</t>
  </si>
  <si>
    <t xml:space="preserve">Emma 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</si>
  <si>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</si>
  <si>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</si>
  <si>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</si>
  <si>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</si>
  <si>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 xml:space="preserve">Videodrome </t>
  </si>
  <si>
    <t>Reiner Schwarz</t>
  </si>
  <si>
    <t>cyberpunk|hallucination|illegality|snuff film|surrealism</t>
  </si>
  <si>
    <t>http://www.imdb.com/title/tt0086541/?ref_=fn_tt_tt_1</t>
  </si>
  <si>
    <t>Cédric Klapisch</t>
  </si>
  <si>
    <t>Cécile De France</t>
  </si>
  <si>
    <t xml:space="preserve">L'auberge espagnole </t>
  </si>
  <si>
    <t>apartment|erasmus|language|student|trip</t>
  </si>
  <si>
    <t>http://www.imdb.com/title/tt0283900/?ref_=fn_tt_tt_1</t>
  </si>
  <si>
    <t>Claudia Llosa</t>
  </si>
  <si>
    <t>Zen McGrath</t>
  </si>
  <si>
    <t>Ian Tracey</t>
  </si>
  <si>
    <t xml:space="preserve">Aloft </t>
  </si>
  <si>
    <t>William Shimell</t>
  </si>
  <si>
    <t>http://www.imdb.com/title/tt2494384/?ref_=fn_tt_tt_1</t>
  </si>
  <si>
    <t>Martin Koolhoven</t>
  </si>
  <si>
    <t>Tygo Gernandt</t>
  </si>
  <si>
    <t>Yorick van Wageningen</t>
  </si>
  <si>
    <t xml:space="preserve">Winter in Wartime </t>
  </si>
  <si>
    <t>Martijn Lakemeier</t>
  </si>
  <si>
    <t>horse|nazi|occupation|resistance movement|uncle nephew relationship</t>
  </si>
  <si>
    <t>http://www.imdb.com/title/tt0795441/?ref_=fn_tt_tt_1</t>
  </si>
  <si>
    <t>Prachya Pinkaew</t>
  </si>
  <si>
    <t>Nathan Jones</t>
  </si>
  <si>
    <t>Jon Foo</t>
  </si>
  <si>
    <t xml:space="preserve">The Protector </t>
  </si>
  <si>
    <t>Johnny Nguyen</t>
  </si>
  <si>
    <t>die hard scenario|elephant|long take|police|sydney australia</t>
  </si>
  <si>
    <t>http://www.imdb.com/title/tt0427954/?ref_=fn_tt_tt_1</t>
  </si>
  <si>
    <t>Gary Sinyor</t>
  </si>
  <si>
    <t xml:space="preserve">Stiff Upper Lips </t>
  </si>
  <si>
    <t>class conflict|edwardian era|england|sexual awakening|spoof</t>
  </si>
  <si>
    <t>http://www.imdb.com/title/tt0120210/?ref_=fn_tt_tt_1</t>
  </si>
  <si>
    <t>Belinda Stewart-Wilson</t>
  </si>
  <si>
    <t>Simon Bird</t>
  </si>
  <si>
    <t xml:space="preserve">The Inbetweeners             </t>
  </si>
  <si>
    <t>James Buckley</t>
  </si>
  <si>
    <t>black comedy|bully|friend|house|practical joke</t>
  </si>
  <si>
    <t>http://www.imdb.com/title/tt1220617/?ref_=fn_tt_tt_1</t>
  </si>
  <si>
    <t>Parminder Nagra</t>
  </si>
  <si>
    <t xml:space="preserve">Bend It Like Beckham </t>
  </si>
  <si>
    <t>hinduism|marriage engagement|soccer|team|tradition</t>
  </si>
  <si>
    <t>http://www.imdb.com/title/tt0286499/?ref_=fn_tt_tt_1</t>
  </si>
  <si>
    <t>Ashish R. Mohan</t>
  </si>
  <si>
    <t>Mithun Chakraborty</t>
  </si>
  <si>
    <t>Asin</t>
  </si>
  <si>
    <t xml:space="preserve">Khiladi 786 </t>
  </si>
  <si>
    <t>Johnny Lever</t>
  </si>
  <si>
    <t>car crash|impersonating a police officer|long lost brother|marriage bureau|suitor</t>
  </si>
  <si>
    <t>http://www.imdb.com/title/tt2166214/?ref_=fn_tt_tt_1</t>
  </si>
  <si>
    <t>Jaume Balagueró</t>
  </si>
  <si>
    <t>Pablo Rosso</t>
  </si>
  <si>
    <t>Jonathan D. Mellor</t>
  </si>
  <si>
    <t xml:space="preserve">[Rec] 2 </t>
  </si>
  <si>
    <t>Andrea Ros</t>
  </si>
  <si>
    <t>apartment|apartment building|blood sample|crucifix|zombie</t>
  </si>
  <si>
    <t>http://www.imdb.com/title/tt1245112/?ref_=fn_tt_tt_1</t>
  </si>
  <si>
    <t>Hugh Hudson</t>
  </si>
  <si>
    <t>Ben Cross</t>
  </si>
  <si>
    <t xml:space="preserve">Chariots of Fire </t>
  </si>
  <si>
    <t>athlete|jew|missionary|olympic games|race</t>
  </si>
  <si>
    <t>http://www.imdb.com/title/tt0082158/?ref_=fn_tt_tt_1</t>
  </si>
  <si>
    <t>Scott Hicks</t>
  </si>
  <si>
    <t>Armin Mueller-Stahl</t>
  </si>
  <si>
    <t xml:space="preserve">Shine </t>
  </si>
  <si>
    <t>Nicholas Bell</t>
  </si>
  <si>
    <t>abuse|australia|concert|pianist|piano</t>
  </si>
  <si>
    <t>http://www.imdb.com/title/tt0117631/?ref_=fn_tt_tt_1</t>
  </si>
  <si>
    <t xml:space="preserve">Iris </t>
  </si>
  <si>
    <t>alzheimer's disease|book|love|novelist|writer</t>
  </si>
  <si>
    <t>http://www.imdb.com/title/tt0280778/?ref_=fn_tt_tt_1</t>
  </si>
  <si>
    <t>Christophe Barratier</t>
  </si>
  <si>
    <t>François Berléand</t>
  </si>
  <si>
    <t>Jean-Baptiste Maunier</t>
  </si>
  <si>
    <t xml:space="preserve">The Chorus 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</si>
  <si>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</si>
  <si>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</si>
  <si>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</si>
  <si>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</si>
  <si>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</si>
  <si>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 xml:space="preserve">Mambo Italiano </t>
  </si>
  <si>
    <t>Claudia Ferri</t>
  </si>
  <si>
    <t>gay|immigrant|italian|police|police officer</t>
  </si>
  <si>
    <t>http://www.imdb.com/title/tt0330602/?ref_=fn_tt_tt_1</t>
  </si>
  <si>
    <t>Aki Kaurismäki</t>
  </si>
  <si>
    <t>Kati Outinen</t>
  </si>
  <si>
    <t>Jean-Pierre Léaud</t>
  </si>
  <si>
    <t xml:space="preserve">Le Havre </t>
  </si>
  <si>
    <t>Jean-Pierre Darroussin</t>
  </si>
  <si>
    <t>bar|container|illegal immigrant|neighbor|shoe shiner</t>
  </si>
  <si>
    <t>http://www.imdb.com/title/tt1508675/?ref_=fn_tt_tt_1</t>
  </si>
  <si>
    <t>Finland</t>
  </si>
  <si>
    <t xml:space="preserve">Irreversible 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</si>
  <si>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</si>
  <si>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</si>
  <si>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</si>
  <si>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</si>
  <si>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</si>
  <si>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 xml:space="preserve">R100 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</si>
  <si>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</si>
  <si>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</si>
  <si>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</si>
  <si>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</si>
  <si>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</si>
  <si>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 xml:space="preserve">Rang De Basanti </t>
  </si>
  <si>
    <t>Madhavan</t>
  </si>
  <si>
    <t>freedom|friend|india|student|urination</t>
  </si>
  <si>
    <t>http://www.imdb.com/title/tt0405508/?ref_=fn_tt_tt_1</t>
  </si>
  <si>
    <t xml:space="preserve">A Room for Romeo Brass </t>
  </si>
  <si>
    <t>betrayal|family relationships|friendship|psychosis|stranger</t>
  </si>
  <si>
    <t>http://www.imdb.com/title/tt0202559/?ref_=fn_tt_tt_1</t>
  </si>
  <si>
    <t>Synnøve Macody Lund</t>
  </si>
  <si>
    <t>Aksel Hennie</t>
  </si>
  <si>
    <t xml:space="preserve">Headhunters 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</si>
  <si>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</si>
  <si>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</si>
  <si>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</si>
  <si>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</si>
  <si>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Jon Wright</t>
  </si>
  <si>
    <t>Comedy|Horror|Sci-Fi|Thriller</t>
  </si>
  <si>
    <t xml:space="preserve">Grabbers </t>
  </si>
  <si>
    <t>Bronagh Gallagher</t>
  </si>
  <si>
    <t>bathtub|eaten alive|ferry boat|lobster trap|sprinkler system</t>
  </si>
  <si>
    <t>http://www.imdb.com/title/tt1525366/?ref_=fn_tt_tt_1</t>
  </si>
  <si>
    <t>Michael McGowan</t>
  </si>
  <si>
    <t>Adam Butcher</t>
  </si>
  <si>
    <t>Campbell Scott</t>
  </si>
  <si>
    <t xml:space="preserve">Saint Ralph </t>
  </si>
  <si>
    <t>boston marathon|coma|marathon|miracles|running</t>
  </si>
  <si>
    <t>http://www.imdb.com/title/tt0384488/?ref_=fn_tt_tt_1</t>
  </si>
  <si>
    <t>Liv Ullmann</t>
  </si>
  <si>
    <t>Jessica Chastain</t>
  </si>
  <si>
    <t xml:space="preserve">Miss Julie </t>
  </si>
  <si>
    <t>Colin Farrell</t>
  </si>
  <si>
    <t>kissing someone's boot|midsummer|telling someone to shut up|two word title|valet</t>
  </si>
  <si>
    <t>http://www.imdb.com/title/tt2667960/?ref_=fn_tt_tt_1</t>
  </si>
  <si>
    <t>Rohan Sippy</t>
  </si>
  <si>
    <t>Abhishek Bachchan</t>
  </si>
  <si>
    <t xml:space="preserve">Dum Maaro Dum </t>
  </si>
  <si>
    <t>Prateik</t>
  </si>
  <si>
    <t>airport|drugs|loss of loved one|police|title based on song</t>
  </si>
  <si>
    <t>http://www.imdb.com/title/tt1618430/?ref_=fn_tt_tt_1</t>
  </si>
  <si>
    <t>Nicolas Winding Refn</t>
  </si>
  <si>
    <t>Bella Heathcote</t>
  </si>
  <si>
    <t xml:space="preserve">The Neon Demon </t>
  </si>
  <si>
    <t>Charles Baker</t>
  </si>
  <si>
    <t>beauty|cannibalism|fashion|lesbian|model</t>
  </si>
  <si>
    <t>http://www.imdb.com/title/tt1974419/?ref_=fn_tt_tt_1</t>
  </si>
  <si>
    <t>Eugenio Derbez</t>
  </si>
  <si>
    <t>Jessica Lindsey</t>
  </si>
  <si>
    <t xml:space="preserve">Instructions Not Included </t>
  </si>
  <si>
    <t>Hugo Stiglitz</t>
  </si>
  <si>
    <t>father daughter relationship</t>
  </si>
  <si>
    <t>http://www.imdb.com/title/tt2378281/?ref_=fn_tt_tt_1</t>
  </si>
  <si>
    <t>Blake Edwards</t>
  </si>
  <si>
    <t>Herbert Lom</t>
  </si>
  <si>
    <t>Comedy|Crime|Mystery</t>
  </si>
  <si>
    <t xml:space="preserve">The Return of the Pink Panther </t>
  </si>
  <si>
    <t>Catherine Schell</t>
  </si>
  <si>
    <t>clouseau|diamond|panther|pink|pink panther</t>
  </si>
  <si>
    <t>http://www.imdb.com/title/tt0072081/?ref_=fn_tt_tt_1</t>
  </si>
  <si>
    <t xml:space="preserve">Billy Elliot </t>
  </si>
  <si>
    <t>Jamie Draven</t>
  </si>
  <si>
    <t>audition|ballet|boxing|miner|miners strike</t>
  </si>
  <si>
    <t>http://www.imdb.com/title/tt0249462/?ref_=fn_tt_tt_1</t>
  </si>
  <si>
    <t>Adventure|Drama|Family|Romance|Western</t>
  </si>
  <si>
    <t>Tony Bonner</t>
  </si>
  <si>
    <t xml:space="preserve">The Man from Snowy River </t>
  </si>
  <si>
    <t>Tom Burlinson</t>
  </si>
  <si>
    <t>australia|brumby|ranch|stallion|twin</t>
  </si>
  <si>
    <t>http://www.imdb.com/title/tt0084296/?ref_=fn_tt_tt_1</t>
  </si>
  <si>
    <t>Stephen Hopkins</t>
  </si>
  <si>
    <t xml:space="preserve">Race </t>
  </si>
  <si>
    <t>David Kross</t>
  </si>
  <si>
    <t>1930s|athlete|nazi germany|olympics|track and field</t>
  </si>
  <si>
    <t>http://www.imdb.com/title/tt3499096/?ref_=fn_tt_tt_1</t>
  </si>
  <si>
    <t>Daniel Giménez Cacho</t>
  </si>
  <si>
    <t>Adventure|Comedy|Drama|Romance</t>
  </si>
  <si>
    <t xml:space="preserve">Y Tu Mamá También </t>
  </si>
  <si>
    <t>María Aura</t>
  </si>
  <si>
    <t>beach|cleaning a swimming pool|male male kiss|mexico|on the road</t>
  </si>
  <si>
    <t>http://www.imdb.com/title/tt0245574/?ref_=fn_tt_tt_1</t>
  </si>
  <si>
    <t>Peter Serafinowicz</t>
  </si>
  <si>
    <t xml:space="preserve">Shaun of the Dead </t>
  </si>
  <si>
    <t>british horror|pub|record collection|zombie|zombie apocalypse</t>
  </si>
  <si>
    <t>http://www.imdb.com/title/tt0365748/?ref_=fn_tt_tt_1</t>
  </si>
  <si>
    <t>Denys Arcand</t>
  </si>
  <si>
    <t>Stéphane Rousseau</t>
  </si>
  <si>
    <t>Comedy|Crime|Drama|Mystery|Romance</t>
  </si>
  <si>
    <t xml:space="preserve">The Barbarian Invasions </t>
  </si>
  <si>
    <t>Marina Hands</t>
  </si>
  <si>
    <t>cancer|dying|friend|money|socialist</t>
  </si>
  <si>
    <t>http://www.imdb.com/title/tt0338135/?ref_=fn_tt_tt_1</t>
  </si>
  <si>
    <t>Woody Strode</t>
  </si>
  <si>
    <t>Western</t>
  </si>
  <si>
    <t>Claudia Cardinale</t>
  </si>
  <si>
    <t xml:space="preserve">Once Upon a Time in the West </t>
  </si>
  <si>
    <t>Jack Elam</t>
  </si>
  <si>
    <t>gang|gun|harmonica|killing|woman in bathtub</t>
  </si>
  <si>
    <t>http://www.imdb.com/title/tt0064116/?ref_=fn_tt_tt_1</t>
  </si>
  <si>
    <t>Duncan Jones</t>
  </si>
  <si>
    <t>Matt Berry</t>
  </si>
  <si>
    <t xml:space="preserve">Moon </t>
  </si>
  <si>
    <t>computer|contract|earth|moon|solitude</t>
  </si>
  <si>
    <t>http://www.imdb.com/title/tt1182345/?ref_=fn_tt_tt_1</t>
  </si>
  <si>
    <t>Ronan Chapalain</t>
  </si>
  <si>
    <t>Guillaume Denaiffe</t>
  </si>
  <si>
    <t>Norbert Ferrer</t>
  </si>
  <si>
    <t xml:space="preserve">Sea Rex 3D: Journey to a Prehistoric World </t>
  </si>
  <si>
    <t>Chloe Hollings</t>
  </si>
  <si>
    <t>3d|imax|plesiosaur|sea|water</t>
  </si>
  <si>
    <t>http://www.imdb.com/title/tt1529567/?ref_=fn_tt_tt_1</t>
  </si>
  <si>
    <t xml:space="preserve">The Sweet Hereafter </t>
  </si>
  <si>
    <t>Simon Baker</t>
  </si>
  <si>
    <t>anger|bus|child|lawyer|school</t>
  </si>
  <si>
    <t>http://www.imdb.com/title/tt0120255/?ref_=fn_tt_tt_1</t>
  </si>
  <si>
    <t>Xavier Beauvois</t>
  </si>
  <si>
    <t xml:space="preserve">Of Gods and Men </t>
  </si>
  <si>
    <t>Olivier Rabourdin</t>
  </si>
  <si>
    <t>catholic church|community|monastery|monk|terrorist</t>
  </si>
  <si>
    <t>http://www.imdb.com/title/tt1588337/?ref_=fn_tt_tt_1</t>
  </si>
  <si>
    <t>Biography|Crime|Drama|Romance|Thriller</t>
  </si>
  <si>
    <t xml:space="preserve">Heavenly Creatures </t>
  </si>
  <si>
    <t>Liz Mullane</t>
  </si>
  <si>
    <t>fantasy life|friend|friendship|love|teenage crush</t>
  </si>
  <si>
    <t>http://www.imdb.com/title/tt0110005/?ref_=fn_tt_tt_1</t>
  </si>
  <si>
    <t xml:space="preserve">The Machinist </t>
  </si>
  <si>
    <t>Reg E. Cathey</t>
  </si>
  <si>
    <t>alienation|conscience|insomnia|paranoia|urban gothic</t>
  </si>
  <si>
    <t>http://www.imdb.com/title/tt0361862/?ref_=fn_tt_tt_1</t>
  </si>
  <si>
    <t>Feroz Abbas Khan</t>
  </si>
  <si>
    <t>Bhoomika Chawla</t>
  </si>
  <si>
    <t>Akshaye Khanna</t>
  </si>
  <si>
    <t xml:space="preserve">Gandhi, My Father </t>
  </si>
  <si>
    <t>Darshan Jariwala</t>
  </si>
  <si>
    <t>africa|hindu|india|muslim|south africa</t>
  </si>
  <si>
    <t>http://www.imdb.com/title/tt0459293/?ref_=fn_tt_tt_1</t>
  </si>
  <si>
    <t>Dennis Hopper</t>
  </si>
  <si>
    <t>Don Gordon</t>
  </si>
  <si>
    <t>Raymond Burr</t>
  </si>
  <si>
    <t xml:space="preserve">Out of the Blue </t>
  </si>
  <si>
    <t>Jim Byrnes</t>
  </si>
  <si>
    <t>explosion|hitchhiking|punk|trauma|truck driver</t>
  </si>
  <si>
    <t>http://www.imdb.com/title/tt0081291/?ref_=fn_tt_tt_1</t>
  </si>
  <si>
    <t>Eli Craig</t>
  </si>
  <si>
    <t>Katrina Bowden</t>
  </si>
  <si>
    <t xml:space="preserve">Tucker and Dale vs Evil </t>
  </si>
  <si>
    <t>cabin|chainsaw|college kid|hillbilly|vacation</t>
  </si>
  <si>
    <t>http://www.imdb.com/title/tt1465522/?ref_=fn_tt_tt_1</t>
  </si>
  <si>
    <t>Matthew Hastings</t>
  </si>
  <si>
    <t>Marc Trottier</t>
  </si>
  <si>
    <t>Meghan Ory</t>
  </si>
  <si>
    <t xml:space="preserve">Decoys </t>
  </si>
  <si>
    <t>Corey Sevier</t>
  </si>
  <si>
    <t>breasts|campus|college|tentacle|virginity</t>
  </si>
  <si>
    <t>http://www.imdb.com/title/tt0357585/?ref_=fn_tt_tt_1</t>
  </si>
  <si>
    <t>Klaus Menzel</t>
  </si>
  <si>
    <t>Mystery|Romance|Thriller</t>
  </si>
  <si>
    <t xml:space="preserve">Fascination </t>
  </si>
  <si>
    <t>Alice Evans</t>
  </si>
  <si>
    <t>death|love|marriage|secret|suspicion</t>
  </si>
  <si>
    <t>http://www.imdb.com/title/tt0305632/?ref_=fn_tt_tt_1</t>
  </si>
  <si>
    <t>Tony Corvillo</t>
  </si>
  <si>
    <t>Luis Tosar</t>
  </si>
  <si>
    <t xml:space="preserve">Sleep Tight 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</si>
  <si>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</si>
  <si>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</si>
  <si>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</si>
  <si>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</si>
  <si>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</si>
  <si>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</si>
  <si>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 xml:space="preserve">The Cottage </t>
  </si>
  <si>
    <t>Georgia Groome</t>
  </si>
  <si>
    <t>countryside|deformed|farmer|gangster|kidnapping</t>
  </si>
  <si>
    <t>http://www.imdb.com/title/tt0465430/?ref_=fn_tt_tt_1</t>
  </si>
  <si>
    <t>Irène Jacob</t>
  </si>
  <si>
    <t xml:space="preserve">Dying of the Light 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</si>
  <si>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</si>
  <si>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</si>
  <si>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</si>
  <si>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</si>
  <si>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</si>
  <si>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Sofia Black-D'Elia</t>
  </si>
  <si>
    <t xml:space="preserve">Born of War </t>
  </si>
  <si>
    <t>Lisa Kay</t>
  </si>
  <si>
    <t>fight|mina|murder|revenge|terrorist</t>
  </si>
  <si>
    <t>http://www.imdb.com/title/tt1554921/?ref_=fn_tt_tt_1</t>
  </si>
  <si>
    <t>Jirí Menzel</t>
  </si>
  <si>
    <t>Ivan Barnev</t>
  </si>
  <si>
    <t>Comedy|Drama|Romance|War</t>
  </si>
  <si>
    <t>Julia Jentsch</t>
  </si>
  <si>
    <t xml:space="preserve">I Served the King of England </t>
  </si>
  <si>
    <t>Milan Lasica</t>
  </si>
  <si>
    <t>hotel|legs|lingerie|waiter|wealth</t>
  </si>
  <si>
    <t>http://www.imdb.com/title/tt0284363/?ref_=fn_tt_tt_1</t>
  </si>
  <si>
    <t>Czech</t>
  </si>
  <si>
    <t>Fatih Akin</t>
  </si>
  <si>
    <t xml:space="preserve">Soul Kitchen </t>
  </si>
  <si>
    <t>Birol Ünel</t>
  </si>
  <si>
    <t>2000s|burglar|chef|cook|restaurant</t>
  </si>
  <si>
    <t>http://www.imdb.com/title/tt1244668/?ref_=fn_tt_tt_1</t>
  </si>
  <si>
    <t>Nick Murphy</t>
  </si>
  <si>
    <t>Isaac Hempstead Wright</t>
  </si>
  <si>
    <t xml:space="preserve">The Awakening </t>
  </si>
  <si>
    <t>Joseph Mawle</t>
  </si>
  <si>
    <t>boarding school|boy|british horror|ghost|school</t>
  </si>
  <si>
    <t>http://www.imdb.com/title/tt1687901/?ref_=fn_tt_tt_1</t>
  </si>
  <si>
    <t xml:space="preserve">Tristram Shandy: A Cock and Bull Story </t>
  </si>
  <si>
    <t>actor playing himself|battle|boots|penis|womb</t>
  </si>
  <si>
    <t>http://www.imdb.com/title/tt0423409/?ref_=fn_tt_tt_1</t>
  </si>
  <si>
    <t>Jeremy Brock</t>
  </si>
  <si>
    <t xml:space="preserve">Driving Lessons </t>
  </si>
  <si>
    <t>actress|coming of age|retired actress|teenage boy|vomiting</t>
  </si>
  <si>
    <t>http://www.imdb.com/title/tt0446687/?ref_=fn_tt_tt_1</t>
  </si>
  <si>
    <t>Ryan Gosling</t>
  </si>
  <si>
    <t xml:space="preserve">Only God Forgives 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</si>
  <si>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</si>
  <si>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</si>
  <si>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</si>
  <si>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</si>
  <si>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</si>
  <si>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 xml:space="preserve">Camping sauvage </t>
  </si>
  <si>
    <t>Emmanuelle Bercot</t>
  </si>
  <si>
    <t>cabin|girl fight|jealousy|sailing boat|tent</t>
  </si>
  <si>
    <t>http://www.imdb.com/title/tt0451673/?ref_=fn_tt_tt_1</t>
  </si>
  <si>
    <t>Shekar</t>
  </si>
  <si>
    <t>Diganth</t>
  </si>
  <si>
    <t>Bhama</t>
  </si>
  <si>
    <t xml:space="preserve">Barfi </t>
  </si>
  <si>
    <t>Dileep Raj</t>
  </si>
  <si>
    <t>http://www.imdb.com/title/tt3099638/?ref_=fn_tt_tt_1</t>
  </si>
  <si>
    <t>Kannada</t>
  </si>
  <si>
    <t>Shona Auerbach</t>
  </si>
  <si>
    <t xml:space="preserve">Dear Frankie </t>
  </si>
  <si>
    <t>Jack McElhone</t>
  </si>
  <si>
    <t>boy|dock|letter|seaside|stranger</t>
  </si>
  <si>
    <t>http://www.imdb.com/title/tt0377752/?ref_=fn_tt_tt_1</t>
  </si>
  <si>
    <t>Leonard Farlinger</t>
  </si>
  <si>
    <t>Gary Farmer</t>
  </si>
  <si>
    <t>Keith Carradine</t>
  </si>
  <si>
    <t xml:space="preserve">All Hat </t>
  </si>
  <si>
    <t>contemporary west|cowboy|horse|jockey|neo western</t>
  </si>
  <si>
    <t>http://www.imdb.com/title/tt0903131/?ref_=fn_tt_tt_1</t>
  </si>
  <si>
    <t>Michel Leclerc</t>
  </si>
  <si>
    <t>Jacques Gamblin</t>
  </si>
  <si>
    <t xml:space="preserve">The Names of Love 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</si>
  <si>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</si>
  <si>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</si>
  <si>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</si>
  <si>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</si>
  <si>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Douglas Smith</t>
  </si>
  <si>
    <t xml:space="preserve">Treading Water </t>
  </si>
  <si>
    <t>Kim Ly</t>
  </si>
  <si>
    <t>http://www.imdb.com/title/tt2091427/?ref_=fn_tt_tt_1</t>
  </si>
  <si>
    <t>Tom Kalin</t>
  </si>
  <si>
    <t xml:space="preserve">Savage Grace 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</si>
  <si>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</si>
  <si>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</si>
  <si>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</si>
  <si>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</si>
  <si>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</si>
  <si>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</si>
  <si>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</si>
  <si>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</si>
  <si>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James Fleet</t>
  </si>
  <si>
    <t xml:space="preserve">Four Weddings and a Funeral </t>
  </si>
  <si>
    <t>Simon Callow</t>
  </si>
  <si>
    <t>1990s|chick flick|funeral|gay relationship|wedding</t>
  </si>
  <si>
    <t>http://www.imdb.com/title/tt0109831/?ref_=fn_tt_tt_1</t>
  </si>
  <si>
    <t>Carlos Saura</t>
  </si>
  <si>
    <t>Juan Luis Galiardo</t>
  </si>
  <si>
    <t>Drama|Musical</t>
  </si>
  <si>
    <t>Mía Maestro</t>
  </si>
  <si>
    <t xml:space="preserve">Tango </t>
  </si>
  <si>
    <t>Miguel Ángel Solá</t>
  </si>
  <si>
    <t>dancer|director|love|musical filmmaking|tango</t>
  </si>
  <si>
    <t>http://www.imdb.com/title/tt0120274/?ref_=fn_tt_tt_1</t>
  </si>
  <si>
    <t xml:space="preserve">Salvador </t>
  </si>
  <si>
    <t>Juan Fernández</t>
  </si>
  <si>
    <t>1980s|el salvador|political thriller|reagan administration|war journalism</t>
  </si>
  <si>
    <t>http://www.imdb.com/title/tt0091886/?ref_=fn_tt_tt_1</t>
  </si>
  <si>
    <t>Beto Gómez</t>
  </si>
  <si>
    <t>Gerardo Taracena</t>
  </si>
  <si>
    <t>Adventure|Comedy|Western</t>
  </si>
  <si>
    <t>Jaime Camil</t>
  </si>
  <si>
    <t xml:space="preserve">Saving Private Perez </t>
  </si>
  <si>
    <t>Joaquín Cosio</t>
  </si>
  <si>
    <t>conflicted hero|flashback|mission|rescue|rescue mission</t>
  </si>
  <si>
    <t>http://www.imdb.com/title/tt0461336/?ref_=fn_tt_tt_1</t>
  </si>
  <si>
    <t>Mike van Diem</t>
  </si>
  <si>
    <t>Fedja van Huêt</t>
  </si>
  <si>
    <t>Jan Decleir</t>
  </si>
  <si>
    <t xml:space="preserve">Character </t>
  </si>
  <si>
    <t>Hans Kesting</t>
  </si>
  <si>
    <t>bailiff|lawyer|office|police|school</t>
  </si>
  <si>
    <t>http://www.imdb.com/title/tt0119448/?ref_=fn_tt_tt_1</t>
  </si>
  <si>
    <t>Yeong-ae Lee</t>
  </si>
  <si>
    <t xml:space="preserve">Lady Vengeance </t>
  </si>
  <si>
    <t>Hye-jeong Kang</t>
  </si>
  <si>
    <t>cake|christian|lesbian sex|oral sex|pregnant schoolgirl</t>
  </si>
  <si>
    <t>http://www.imdb.com/title/tt0451094/?ref_=fn_tt_tt_1</t>
  </si>
  <si>
    <t>René Féret</t>
  </si>
  <si>
    <t>Clovis Fouin</t>
  </si>
  <si>
    <t>Nicolas Giraud</t>
  </si>
  <si>
    <t xml:space="preserve">Mozart's Sister </t>
  </si>
  <si>
    <t>Marie Féret</t>
  </si>
  <si>
    <t>mozart|musical prodigy|royal court|singer|talent</t>
  </si>
  <si>
    <t>http://www.imdb.com/title/tt1653911/?ref_=fn_tt_tt_1</t>
  </si>
  <si>
    <t>Barry Skolnick</t>
  </si>
  <si>
    <t xml:space="preserve">Mean Machine </t>
  </si>
  <si>
    <t>inmate|prison|prison guard|soccer|soccer star</t>
  </si>
  <si>
    <t>http://www.imdb.com/title/tt0291341/?ref_=fn_tt_tt_1</t>
  </si>
  <si>
    <t>Johnnie To</t>
  </si>
  <si>
    <t xml:space="preserve">Exiled </t>
  </si>
  <si>
    <t>baby|friendship|macau|practical joke|selfie</t>
  </si>
  <si>
    <t>http://www.imdb.com/title/tt0796212/?ref_=fn_tt_tt_1</t>
  </si>
  <si>
    <t>Mateo Gil</t>
  </si>
  <si>
    <t>Dominique McElligott</t>
  </si>
  <si>
    <t>Action|Adventure|Western</t>
  </si>
  <si>
    <t xml:space="preserve">Blackthorn </t>
  </si>
  <si>
    <t>assumed identity|bolivia|butch cassidy|doctor|thief</t>
  </si>
  <si>
    <t>http://www.imdb.com/title/tt1629705/?ref_=fn_tt_tt_1</t>
  </si>
  <si>
    <t>Lukas Moodysson</t>
  </si>
  <si>
    <t>Artyom Bogucharskiy</t>
  </si>
  <si>
    <t>Oksana Akinshina</t>
  </si>
  <si>
    <t xml:space="preserve">Lilya 4-Ever </t>
  </si>
  <si>
    <t>Lyubov Agapova</t>
  </si>
  <si>
    <t>abandoned by mother|poverty|sex trade|teenage prostitution|unpaid bill</t>
  </si>
  <si>
    <t>http://www.imdb.com/title/tt0300140/?ref_=fn_tt_tt_1</t>
  </si>
  <si>
    <t>Kabir Sadanand</t>
  </si>
  <si>
    <t>Sana Saeed</t>
  </si>
  <si>
    <t xml:space="preserve">Fugly </t>
  </si>
  <si>
    <t>Dimple Kapadia</t>
  </si>
  <si>
    <t>http://www.imdb.com/title/tt3683702/?ref_=fn_tt_tt_1</t>
  </si>
  <si>
    <t>Raja Menon</t>
  </si>
  <si>
    <t>Sameer Ali Khan</t>
  </si>
  <si>
    <t>Action|Drama|History|Thriller|War</t>
  </si>
  <si>
    <t>Nimrat Kaur</t>
  </si>
  <si>
    <t xml:space="preserve">Airlift 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</si>
  <si>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</si>
  <si>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</si>
  <si>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</si>
  <si>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</si>
  <si>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             </t>
  </si>
  <si>
    <t>Megan Follows</t>
  </si>
  <si>
    <t>girl|heroine|kindred spirit|orphan|rural setting</t>
  </si>
  <si>
    <t>http://www.imdb.com/title/tt0088727/?ref_=fn_tt_tt_1</t>
  </si>
  <si>
    <t>Nick Love</t>
  </si>
  <si>
    <t>Action|Crime|Drama</t>
  </si>
  <si>
    <t xml:space="preserve">The Sweeney </t>
  </si>
  <si>
    <t>Alan Ford</t>
  </si>
  <si>
    <t>bank|criminal|detective|flying squad|policewoman</t>
  </si>
  <si>
    <t>http://www.imdb.com/title/tt0857190/?ref_=fn_tt_tt_1</t>
  </si>
  <si>
    <t>James Fox</t>
  </si>
  <si>
    <t>Crime|Thriller</t>
  </si>
  <si>
    <t xml:space="preserve">Sexy Beast </t>
  </si>
  <si>
    <t>Amanda Redman</t>
  </si>
  <si>
    <t>boulder|gangster|one last job|spain|villa</t>
  </si>
  <si>
    <t>http://www.imdb.com/title/tt0203119/?ref_=fn_tt_tt_1</t>
  </si>
  <si>
    <t>Fabian Bolin</t>
  </si>
  <si>
    <t xml:space="preserve">Easy Money </t>
  </si>
  <si>
    <t>Matias Varela</t>
  </si>
  <si>
    <t>double life|drugs|financial crisis|first part|serbian</t>
  </si>
  <si>
    <t>http://www.imdb.com/title/tt1291652/?ref_=fn_tt_tt_1</t>
  </si>
  <si>
    <t>Niki Caro</t>
  </si>
  <si>
    <t>Rawiri Paratene</t>
  </si>
  <si>
    <t xml:space="preserve">Whale Rider 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</si>
  <si>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</si>
  <si>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</si>
  <si>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</si>
  <si>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</si>
  <si>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</si>
  <si>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 xml:space="preserve">Paa 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</si>
  <si>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</si>
  <si>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</si>
  <si>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</si>
  <si>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</si>
  <si>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Claude-Oliver Rudolph</t>
  </si>
  <si>
    <t>Yangzom Brauen</t>
  </si>
  <si>
    <t xml:space="preserve">Cargo </t>
  </si>
  <si>
    <t>Anna Katharina Schwabroh</t>
  </si>
  <si>
    <t>23rd century|lucid dream|outer space|space travel|trapped in space</t>
  </si>
  <si>
    <t>http://www.imdb.com/title/tt0381940/?ref_=fn_tt_tt_1</t>
  </si>
  <si>
    <t xml:space="preserve">Love and Death on Long Island </t>
  </si>
  <si>
    <t>actor|love|obsession|obsessive love|star</t>
  </si>
  <si>
    <t>http://www.imdb.com/title/tt0119574/?ref_=fn_tt_tt_1</t>
  </si>
  <si>
    <t>Timur Bekmambetov</t>
  </si>
  <si>
    <t>Aleksey Chadov</t>
  </si>
  <si>
    <t>Fantasy|Thriller</t>
  </si>
  <si>
    <t xml:space="preserve">Night Watch </t>
  </si>
  <si>
    <t>Zhanna Friske</t>
  </si>
  <si>
    <t>battle|bridge|mother son relationship|supernatural power|vampire</t>
  </si>
  <si>
    <t>http://www.imdb.com/title/tt0403358/?ref_=fn_tt_tt_1</t>
  </si>
  <si>
    <t xml:space="preserve">The Crying Game 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</si>
  <si>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</si>
  <si>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</si>
  <si>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</si>
  <si>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</si>
  <si>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 xml:space="preserve">Porky's </t>
  </si>
  <si>
    <t>Tony Ganios</t>
  </si>
  <si>
    <t>female full frontal nudity|revenge|school|sheriff|virginity</t>
  </si>
  <si>
    <t>http://www.imdb.com/title/tt0084522/?ref_=fn_tt_tt_1</t>
  </si>
  <si>
    <t>Ed Gass-Donnelly</t>
  </si>
  <si>
    <t>Spencer Treat Clark</t>
  </si>
  <si>
    <t xml:space="preserve">The Last Exorcism Part II </t>
  </si>
  <si>
    <t>Ashley Bell</t>
  </si>
  <si>
    <t>car fire|evil|hospital|hotel|prophecy</t>
  </si>
  <si>
    <t>http://www.imdb.com/title/tt2034139/?ref_=fn_tt_tt_1</t>
  </si>
  <si>
    <t xml:space="preserve">Scoop </t>
  </si>
  <si>
    <t>english garden|fake drowning|fake parent|musical instrument|poker the card game</t>
  </si>
  <si>
    <t>http://www.imdb.com/title/tt0457513/?ref_=fn_tt_tt_1</t>
  </si>
  <si>
    <t xml:space="preserve">The Orphanage </t>
  </si>
  <si>
    <t>Fernando Cayo</t>
  </si>
  <si>
    <t>dead children|ghost|missing child|orphan|orphanage</t>
  </si>
  <si>
    <t>http://www.imdb.com/title/tt0464141/?ref_=fn_tt_tt_1</t>
  </si>
  <si>
    <t>Dave McKean</t>
  </si>
  <si>
    <t>Stephanie Leonidas</t>
  </si>
  <si>
    <t xml:space="preserve">Mirrormask </t>
  </si>
  <si>
    <t>Rob Brydon</t>
  </si>
  <si>
    <t>circus|dark fantasy|dream|dream world|fantasy world</t>
  </si>
  <si>
    <t>http://www.imdb.com/title/tt0366780/?ref_=fn_tt_tt_1</t>
  </si>
  <si>
    <t>Leos Carax</t>
  </si>
  <si>
    <t xml:space="preserve">Holy Motors </t>
  </si>
  <si>
    <t>boudoir|death|insanity|male full frontal nudity|penis</t>
  </si>
  <si>
    <t>http://www.imdb.com/title/tt2076220/?ref_=fn_tt_tt_1</t>
  </si>
  <si>
    <t>Stefan Schwartz</t>
  </si>
  <si>
    <t>Dan Futterman</t>
  </si>
  <si>
    <t xml:space="preserve">Shooting Fish </t>
  </si>
  <si>
    <t>con artist|money|orphan|scam|secretary</t>
  </si>
  <si>
    <t>http://www.imdb.com/title/tt0120122/?ref_=fn_tt_tt_1</t>
  </si>
  <si>
    <t>Robert Lee King</t>
  </si>
  <si>
    <t>Kathleen Robertson</t>
  </si>
  <si>
    <t>Comedy|Horror|Mystery</t>
  </si>
  <si>
    <t>Lauren Ambrose</t>
  </si>
  <si>
    <t xml:space="preserve">Psycho Beach Party </t>
  </si>
  <si>
    <t>Beth Broderick</t>
  </si>
  <si>
    <t>cliche|exchange student|slasher|spoof|surfing</t>
  </si>
  <si>
    <t>http://www.imdb.com/title/tt0206226/?ref_=fn_tt_tt_1</t>
  </si>
  <si>
    <t>Kevin Allen</t>
  </si>
  <si>
    <t>Craig Ferguson</t>
  </si>
  <si>
    <t xml:space="preserve">The Big Tease </t>
  </si>
  <si>
    <t>competition|fake documentary|hairdresser|nudity|reference to liberace</t>
  </si>
  <si>
    <t>http://www.imdb.com/title/tt0156639/?ref_=fn_tt_tt_1</t>
  </si>
  <si>
    <t>Jorge Ramírez Suárez</t>
  </si>
  <si>
    <t>Adriana Barraza</t>
  </si>
  <si>
    <t>Hector Kotsifakis</t>
  </si>
  <si>
    <t xml:space="preserve">Buen Día, Ramón </t>
  </si>
  <si>
    <t>Arcelia Ramírez</t>
  </si>
  <si>
    <t>http://www.imdb.com/title/tt2876428/?ref_=fn_tt_tt_1</t>
  </si>
  <si>
    <t>Sam Miller</t>
  </si>
  <si>
    <t>Alan Williams</t>
  </si>
  <si>
    <t>Rachel Griffiths</t>
  </si>
  <si>
    <t xml:space="preserve">Among Giants </t>
  </si>
  <si>
    <t>Rob Jarvis</t>
  </si>
  <si>
    <t>australian|female armpit hair|friend|sheffield|yorkshire</t>
  </si>
  <si>
    <t>http://www.imdb.com/title/tt0122906/?ref_=fn_tt_tt_1</t>
  </si>
  <si>
    <t>Robin Wright</t>
  </si>
  <si>
    <t xml:space="preserve">Adore </t>
  </si>
  <si>
    <t>beach|friend|friendship|happiness|neighbor</t>
  </si>
  <si>
    <t>http://www.imdb.com/title/tt2103267/?ref_=fn_tt_tt_1</t>
  </si>
  <si>
    <t>Fernando León de Aranoa</t>
  </si>
  <si>
    <t>Enrique Villén</t>
  </si>
  <si>
    <t xml:space="preserve">Mondays in the Sun </t>
  </si>
  <si>
    <t>Aida Folch</t>
  </si>
  <si>
    <t>australia|bar|shipyard|siamese twins|tuna</t>
  </si>
  <si>
    <t>http://www.imdb.com/title/tt0319769/?ref_=fn_tt_tt_1</t>
  </si>
  <si>
    <t>Eamonn Walker</t>
  </si>
  <si>
    <t>Ed Speleers</t>
  </si>
  <si>
    <t xml:space="preserve">A Lonely Place to Die </t>
  </si>
  <si>
    <t>kidnapper|mountaineering|scotland|scottish highlands|sniper</t>
  </si>
  <si>
    <t>http://www.imdb.com/title/tt1422136/?ref_=fn_tt_tt_1</t>
  </si>
  <si>
    <t>Angelo Tsarouchas</t>
  </si>
  <si>
    <t xml:space="preserve">Nothing 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</si>
  <si>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</si>
  <si>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</si>
  <si>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</si>
  <si>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</si>
  <si>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 xml:space="preserve">The Geographer Drank His Globe Away </t>
  </si>
  <si>
    <t>Eugenia Khirivskaya</t>
  </si>
  <si>
    <t>rafting|russia|school|student|teacher</t>
  </si>
  <si>
    <t>http://www.imdb.com/title/tt3155604/?ref_=fn_tt_tt_1</t>
  </si>
  <si>
    <t>Ruba Nadda</t>
  </si>
  <si>
    <t>Bonnie Lee Bouman</t>
  </si>
  <si>
    <t>Saad Siddiqui</t>
  </si>
  <si>
    <t xml:space="preserve">Inescapable </t>
  </si>
  <si>
    <t>Fadia Nadda</t>
  </si>
  <si>
    <t>http://www.imdb.com/title/tt1844203/?ref_=fn_tt_tt_1</t>
  </si>
  <si>
    <t>Sean Byrne</t>
  </si>
  <si>
    <t>Jessica McNamee</t>
  </si>
  <si>
    <t>Robin McLeavy</t>
  </si>
  <si>
    <t xml:space="preserve">The Loved Ones </t>
  </si>
  <si>
    <t>Victoria Thaine</t>
  </si>
  <si>
    <t>escape|high school|high school prom|prom|prom king</t>
  </si>
  <si>
    <t>http://www.imdb.com/title/tt1316536/?ref_=fn_tt_tt_1</t>
  </si>
  <si>
    <t>Bruce Macdonald</t>
  </si>
  <si>
    <t>Cheryl Ladd</t>
  </si>
  <si>
    <t>Adventure|Biography|Drama|Romance</t>
  </si>
  <si>
    <t>Rachel Hendrix</t>
  </si>
  <si>
    <t xml:space="preserve">The Perfect Wave </t>
  </si>
  <si>
    <t>Diana Vickers</t>
  </si>
  <si>
    <t>boyfriend girlfriend relationship|friend|praying|surfing|wave</t>
  </si>
  <si>
    <t>http://www.imdb.com/title/tt2414822/?ref_=fn_tt_tt_1</t>
  </si>
  <si>
    <t>Fred Zinnemann</t>
  </si>
  <si>
    <t>Susannah York</t>
  </si>
  <si>
    <t>Robert Shaw</t>
  </si>
  <si>
    <t xml:space="preserve">A Man for All Seasons </t>
  </si>
  <si>
    <t>catholic|chancellor|divorce|king henry viii|thomas more</t>
  </si>
  <si>
    <t>http://www.imdb.com/title/tt0060665/?ref_=fn_tt_tt_1</t>
  </si>
  <si>
    <t>Christopher Morris</t>
  </si>
  <si>
    <t>Kayvan Novak</t>
  </si>
  <si>
    <t xml:space="preserve">Four Lions 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</si>
  <si>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</si>
  <si>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</si>
  <si>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</si>
  <si>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</si>
  <si>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</si>
  <si>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</si>
  <si>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 xml:space="preserve">House of Sand </t>
  </si>
  <si>
    <t>Fernanda Torres</t>
  </si>
  <si>
    <t>1910s|desert|dunes|goat|slave</t>
  </si>
  <si>
    <t>http://www.imdb.com/title/tt0373747/?ref_=fn_tt_tt_1</t>
  </si>
  <si>
    <t>Peter Stebbings</t>
  </si>
  <si>
    <t xml:space="preserve">Defendor </t>
  </si>
  <si>
    <t>gun running|organized crime|pimp|superhero|vigilante</t>
  </si>
  <si>
    <t>http://www.imdb.com/title/tt1303828/?ref_=fn_tt_tt_1</t>
  </si>
  <si>
    <t>Dagur Kári</t>
  </si>
  <si>
    <t>Susan Blommaert</t>
  </si>
  <si>
    <t>Alice Olivia Clarke</t>
  </si>
  <si>
    <t xml:space="preserve">The Good Heart </t>
  </si>
  <si>
    <t>Stephen Henderson</t>
  </si>
  <si>
    <t>bar|bartender|death|heart attack|mentor protege relationship</t>
  </si>
  <si>
    <t>http://www.imdb.com/title/tt0808285/?ref_=fn_tt_tt_1</t>
  </si>
  <si>
    <t>Nicholas Hytner</t>
  </si>
  <si>
    <t xml:space="preserve">The History Boys </t>
  </si>
  <si>
    <t>gay|headmaster|oxford|school|teacher</t>
  </si>
  <si>
    <t>http://www.imdb.com/title/tt0464049/?ref_=fn_tt_tt_1</t>
  </si>
  <si>
    <t xml:space="preserve">The Full Monty </t>
  </si>
  <si>
    <t>Lesley Sharp</t>
  </si>
  <si>
    <t>dole|male stripper|northern england|steel worker|unemployment</t>
  </si>
  <si>
    <t>http://www.imdb.com/title/tt0119164/?ref_=fn_tt_tt_1</t>
  </si>
  <si>
    <t>Alfred Hitchcock</t>
  </si>
  <si>
    <t>Bernard Cribbins</t>
  </si>
  <si>
    <t xml:space="preserve">Frenzy </t>
  </si>
  <si>
    <t>Clive Swift</t>
  </si>
  <si>
    <t>penknife|police|rape|serial killer|united kingdom</t>
  </si>
  <si>
    <t>http://www.imdb.com/title/tt0068611/?ref_=fn_tt_tt_1</t>
  </si>
  <si>
    <t>Soledad Villamil</t>
  </si>
  <si>
    <t>Ricardo Darín</t>
  </si>
  <si>
    <t xml:space="preserve">The Secret in Their Eyes </t>
  </si>
  <si>
    <t>Guillermo Francella</t>
  </si>
  <si>
    <t>investigation|justice|murder|suspect|tension</t>
  </si>
  <si>
    <t>http://www.imdb.com/title/tt1305806/?ref_=fn_tt_tt_1</t>
  </si>
  <si>
    <t>Argentina</t>
  </si>
  <si>
    <t>Salvador Carrasco</t>
  </si>
  <si>
    <t>Zaide Silvia Gutiérrez</t>
  </si>
  <si>
    <t>Drama|History</t>
  </si>
  <si>
    <t>Elpidia Carrillo</t>
  </si>
  <si>
    <t xml:space="preserve">La otra conquista 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</si>
  <si>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</si>
  <si>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</si>
  <si>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</si>
  <si>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</si>
  <si>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</si>
  <si>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</si>
  <si>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</si>
  <si>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 xml:space="preserve">Trollhunter </t>
  </si>
  <si>
    <t>Glenn Erland Tosterud</t>
  </si>
  <si>
    <t>bear|cameraman|hunter|secret government agency|troll</t>
  </si>
  <si>
    <t>http://www.imdb.com/title/tt1740707/?ref_=fn_tt_tt_1</t>
  </si>
  <si>
    <t>Ash Cook</t>
  </si>
  <si>
    <t xml:space="preserve">The Secret             </t>
  </si>
  <si>
    <t>Genevieve O'Reilly</t>
  </si>
  <si>
    <t>adultery|baptist church|dentist|double murder|tv mini series</t>
  </si>
  <si>
    <t>http://www.imdb.com/title/tt5116280/?ref_=fn_tt_tt_1</t>
  </si>
  <si>
    <t>Shelly Varod</t>
  </si>
  <si>
    <t>Bashar Rahal</t>
  </si>
  <si>
    <t xml:space="preserve">In the Name of the King: The Last Job </t>
  </si>
  <si>
    <t>Ralitsa Paskaleva</t>
  </si>
  <si>
    <t>castle|dragon|kidnapping|satire|sword and sorcery</t>
  </si>
  <si>
    <t>http://www.imdb.com/title/tt2379386/?ref_=fn_tt_tt_1</t>
  </si>
  <si>
    <t>Daniel Petrie Jr.</t>
  </si>
  <si>
    <t>Chris Brochu</t>
  </si>
  <si>
    <t xml:space="preserve">Dawn Patrol </t>
  </si>
  <si>
    <t>Rita Wilson</t>
  </si>
  <si>
    <t>desert|held at gunpoint|marine|revenge|sex on table</t>
  </si>
  <si>
    <t>http://www.imdb.com/title/tt2073661/?ref_=fn_tt_tt_1</t>
  </si>
  <si>
    <t>Antonio Simoncini</t>
  </si>
  <si>
    <t>Joe Egan</t>
  </si>
  <si>
    <t xml:space="preserve">Lords of London </t>
  </si>
  <si>
    <t>Glen Murphy</t>
  </si>
  <si>
    <t>gang leader|italian woman|period piece|purgatory|suicide</t>
  </si>
  <si>
    <t>http://www.imdb.com/title/tt1800337/?ref_=fn_tt_tt_1</t>
  </si>
  <si>
    <t>Luc Jacquet</t>
  </si>
  <si>
    <t>Sofie Gråbøl</t>
  </si>
  <si>
    <t xml:space="preserve">March of the Penguins </t>
  </si>
  <si>
    <t>chick|emperor penguin|journey|ocean|penguin</t>
  </si>
  <si>
    <t>http://www.imdb.com/title/tt0428803/?ref_=fn_tt_tt_1</t>
  </si>
  <si>
    <t>Alice Braga</t>
  </si>
  <si>
    <t xml:space="preserve">City of God 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</si>
  <si>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</si>
  <si>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</si>
  <si>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</si>
  <si>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</si>
  <si>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</si>
  <si>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 xml:space="preserve">Human Traffic </t>
  </si>
  <si>
    <t>friday|friend|hip hop|techno rave|weekend</t>
  </si>
  <si>
    <t>http://www.imdb.com/title/tt0188674/?ref_=fn_tt_tt_1</t>
  </si>
  <si>
    <t>Alexandra Rapaport</t>
  </si>
  <si>
    <t>Thomas Bo Larsen</t>
  </si>
  <si>
    <t xml:space="preserve">The Hunt </t>
  </si>
  <si>
    <t>Hana Shuan</t>
  </si>
  <si>
    <t>deer|gun|gunshot|hunt|kindergarten teacher</t>
  </si>
  <si>
    <t>http://www.imdb.com/title/tt2106476/?ref_=fn_tt_tt_1</t>
  </si>
  <si>
    <t>Mark L. Lester</t>
  </si>
  <si>
    <t>Perry King</t>
  </si>
  <si>
    <t xml:space="preserve">Class of 1984 </t>
  </si>
  <si>
    <t>Timothy Van Patten</t>
  </si>
  <si>
    <t>back to school|city|high school|sadism|teacher</t>
  </si>
  <si>
    <t>http://www.imdb.com/title/tt0083739/?ref_=fn_tt_tt_1</t>
  </si>
  <si>
    <t>Laurent Cantet</t>
  </si>
  <si>
    <t>Agame Malembo-Emene</t>
  </si>
  <si>
    <t>François Bégaudeau</t>
  </si>
  <si>
    <t xml:space="preserve">The Class </t>
  </si>
  <si>
    <t>Angélica Sancio</t>
  </si>
  <si>
    <t>high school|inner city|school|student|teacher</t>
  </si>
  <si>
    <t>http://www.imdb.com/title/tt1068646/?ref_=fn_tt_tt_1</t>
  </si>
  <si>
    <t>Joshua Marston</t>
  </si>
  <si>
    <t>Wilson Guerrero</t>
  </si>
  <si>
    <t xml:space="preserve">Maria Full of Grace </t>
  </si>
  <si>
    <t>Yenny Paola Vega</t>
  </si>
  <si>
    <t>colombia|colombian|drug mule|money|stomach</t>
  </si>
  <si>
    <t>http://www.imdb.com/title/tt0390221/?ref_=fn_tt_tt_1</t>
  </si>
  <si>
    <t>Colombia</t>
  </si>
  <si>
    <t>Gert Fröbe</t>
  </si>
  <si>
    <t>Honor Blackman</t>
  </si>
  <si>
    <t xml:space="preserve">Goldfinger </t>
  </si>
  <si>
    <t>bikini|covered in melted gold|fort knox|gold|pilot</t>
  </si>
  <si>
    <t>http://www.imdb.com/title/tt0058150/?ref_=fn_tt_tt_1</t>
  </si>
  <si>
    <t>Brandon Cronenberg</t>
  </si>
  <si>
    <t xml:space="preserve">Antiviral </t>
  </si>
  <si>
    <t>Caleb Landry Jones</t>
  </si>
  <si>
    <t>celebrity|injection|near future|scalpel|stabbed in the mouth</t>
  </si>
  <si>
    <t>http://www.imdb.com/title/tt2099556/?ref_=fn_tt_tt_1</t>
  </si>
  <si>
    <t xml:space="preserve">Trainspotting </t>
  </si>
  <si>
    <t>drug culture|drugs|filthy toilet|heroin addict|heroin withdrawal</t>
  </si>
  <si>
    <t>http://www.imdb.com/title/tt0117951/?ref_=fn_tt_tt_1</t>
  </si>
  <si>
    <t>Kirk Jones</t>
  </si>
  <si>
    <t xml:space="preserve">Waking Ned Devine </t>
  </si>
  <si>
    <t>dead body|death|lottery|small town|village</t>
  </si>
  <si>
    <t>http://www.imdb.com/title/tt0166396/?ref_=fn_tt_tt_1</t>
  </si>
  <si>
    <t>Daoming Chen</t>
  </si>
  <si>
    <t xml:space="preserve">Coming Home </t>
  </si>
  <si>
    <t>amnesia|cultural revolution|husband wife relationship|memory|political prisoner</t>
  </si>
  <si>
    <t>http://www.imdb.com/title/tt3125472/?ref_=fn_tt_tt_1</t>
  </si>
  <si>
    <t xml:space="preserve">A Room with a View </t>
  </si>
  <si>
    <t>Denholm Elliott</t>
  </si>
  <si>
    <t>male nudity|male pubic hair|nude bathing|piano|pubic hair</t>
  </si>
  <si>
    <t>http://www.imdb.com/title/tt0091867/?ref_=fn_tt_tt_1</t>
  </si>
  <si>
    <t>Kunihiko Yuyama</t>
  </si>
  <si>
    <t>Eric Stuart</t>
  </si>
  <si>
    <t>Action|Adventure|Animation|Family|Fantasy|Sci-Fi</t>
  </si>
  <si>
    <t>Veronica Taylor</t>
  </si>
  <si>
    <t xml:space="preserve">Pokémon 3: The Movie </t>
  </si>
  <si>
    <t>Lisa Ortiz</t>
  </si>
  <si>
    <t>ash|father|mother|pokemon|professor</t>
  </si>
  <si>
    <t>http://www.imdb.com/title/tt0235679/?ref_=fn_tt_tt_1</t>
  </si>
  <si>
    <t>Sessue Hayakawa</t>
  </si>
  <si>
    <t>Adventure|Drama|War</t>
  </si>
  <si>
    <t>William Holden</t>
  </si>
  <si>
    <t xml:space="preserve">The Bridge on the River Kwai </t>
  </si>
  <si>
    <t>allies|bridge|construction|jungle|sabotage</t>
  </si>
  <si>
    <t>http://www.imdb.com/title/tt0050212/?ref_=fn_tt_tt_1</t>
  </si>
  <si>
    <t>John Maclean</t>
  </si>
  <si>
    <t xml:space="preserve">Slow West </t>
  </si>
  <si>
    <t>american west|bounty hunter|frontier|horse riding|outlaw</t>
  </si>
  <si>
    <t>http://www.imdb.com/title/tt3205376/?ref_=fn_tt_tt_1</t>
  </si>
  <si>
    <t>Jessica De Gouw</t>
  </si>
  <si>
    <t xml:space="preserve">Deadline Gallipoli             </t>
  </si>
  <si>
    <t>gallipoli|tv mini series|world war one</t>
  </si>
  <si>
    <t>http://www.imdb.com/title/tt3458030/?ref_=fn_tt_tt_1</t>
  </si>
  <si>
    <t>Lisa Ray</t>
  </si>
  <si>
    <t xml:space="preserve">Water </t>
  </si>
  <si>
    <t>Seema Biswas</t>
  </si>
  <si>
    <t>ashram|india|love|tradition|widow</t>
  </si>
  <si>
    <t>http://www.imdb.com/title/tt0240200/?ref_=fn_tt_tt_1</t>
  </si>
  <si>
    <t>Damien O'Donnell</t>
  </si>
  <si>
    <t xml:space="preserve">East Is East </t>
  </si>
  <si>
    <t>england|marriage|muslim|pakistani|salford</t>
  </si>
  <si>
    <t>http://www.imdb.com/title/tt0166175/?ref_=fn_tt_tt_1</t>
  </si>
  <si>
    <t>Gavin Hood</t>
  </si>
  <si>
    <t>Nambitha Mpumlwana</t>
  </si>
  <si>
    <t xml:space="preserve">Tsotsi </t>
  </si>
  <si>
    <t>Rapulana Seiphemo</t>
  </si>
  <si>
    <t>baby|bathing a baby|criminal|slum|vomiting</t>
  </si>
  <si>
    <t>http://www.imdb.com/title/tt0468565/?ref_=fn_tt_tt_1</t>
  </si>
  <si>
    <t>Zulu</t>
  </si>
  <si>
    <t>Karim Aïnouz</t>
  </si>
  <si>
    <t>Clemens Schick</t>
  </si>
  <si>
    <t xml:space="preserve">Futuro Beach </t>
  </si>
  <si>
    <t>Jesuíta Barbosa</t>
  </si>
  <si>
    <t>gay|male frontal nudity|male nudity|male rear nudity|nudity</t>
  </si>
  <si>
    <t>http://www.imdb.com/title/tt2199543/?ref_=fn_tt_tt_1</t>
  </si>
  <si>
    <t>Ji-tae Yu</t>
  </si>
  <si>
    <t xml:space="preserve">Oldboy </t>
  </si>
  <si>
    <t>brother sister relationship|hypnosis|imprisonment|love|revenge</t>
  </si>
  <si>
    <t>http://www.imdb.com/title/tt0364569/?ref_=fn_tt_tt_1</t>
  </si>
  <si>
    <t>Jason Eisener</t>
  </si>
  <si>
    <t>Robb Wells</t>
  </si>
  <si>
    <t>Gregory Smith</t>
  </si>
  <si>
    <t xml:space="preserve">Hobo with a Shotgun </t>
  </si>
  <si>
    <t>Molly Dunsworth</t>
  </si>
  <si>
    <t>hobo|pedophile|rampage|shotgun|vigilante</t>
  </si>
  <si>
    <t>http://www.imdb.com/title/tt1640459/?ref_=fn_tt_tt_1</t>
  </si>
  <si>
    <t>Richard Raymond</t>
  </si>
  <si>
    <t>Reece Ritchie</t>
  </si>
  <si>
    <t xml:space="preserve">Desert Dancer </t>
  </si>
  <si>
    <t>Marama Corlett</t>
  </si>
  <si>
    <t>dance|dancer|dancing|desert|iran</t>
  </si>
  <si>
    <t>http://www.imdb.com/title/tt2403393/?ref_=fn_tt_tt_1</t>
  </si>
  <si>
    <t>Andrea Arnold</t>
  </si>
  <si>
    <t>Harry Treadaway</t>
  </si>
  <si>
    <t xml:space="preserve">Fish Tank </t>
  </si>
  <si>
    <t>Jason Maza</t>
  </si>
  <si>
    <t>15 year old|dancing|essex|little sister|suburb</t>
  </si>
  <si>
    <t>http://www.imdb.com/title/tt1232776/?ref_=fn_tt_tt_1</t>
  </si>
  <si>
    <t>Anna Muylaert</t>
  </si>
  <si>
    <t>Regina Casé</t>
  </si>
  <si>
    <t>Alex Huszar</t>
  </si>
  <si>
    <t xml:space="preserve">The Second Mother </t>
  </si>
  <si>
    <t>Luis Miranda</t>
  </si>
  <si>
    <t>brazil|exam|housekeeper|northeast region of brazil|portuguese language</t>
  </si>
  <si>
    <t>http://www.imdb.com/title/tt3742378/?ref_=fn_tt_tt_1</t>
  </si>
  <si>
    <t>Amanda Mealing</t>
  </si>
  <si>
    <t>Susan Hampshire</t>
  </si>
  <si>
    <t xml:space="preserve">The Grand             </t>
  </si>
  <si>
    <t>Tim Healy</t>
  </si>
  <si>
    <t>concierge|front desk|hotel|maid|prostitute</t>
  </si>
  <si>
    <t>http://www.imdb.com/title/tt0118327/?ref_=fn_tt_tt_1</t>
  </si>
  <si>
    <t>Kostja Ullmann</t>
  </si>
  <si>
    <t xml:space="preserve">Summer Storm </t>
  </si>
  <si>
    <t>Robert Stadlober</t>
  </si>
  <si>
    <t>friend|friendship|rowing|storm|summer camp</t>
  </si>
  <si>
    <t>http://www.imdb.com/title/tt0420206/?ref_=fn_tt_tt_1</t>
  </si>
  <si>
    <t>Lauren German</t>
  </si>
  <si>
    <t xml:space="preserve">The Divide </t>
  </si>
  <si>
    <t>Rosanna Arquette</t>
  </si>
  <si>
    <t>doggystyle sex|rough sex|sodomy|torture|violent sex</t>
  </si>
  <si>
    <t>http://www.imdb.com/title/tt1535616/?ref_=fn_tt_tt_1</t>
  </si>
  <si>
    <t>Conor McPherson</t>
  </si>
  <si>
    <t>Drama|Horror|Romance</t>
  </si>
  <si>
    <t xml:space="preserve">The Eclipse </t>
  </si>
  <si>
    <t>Jim Norton</t>
  </si>
  <si>
    <t>ghost|irish|kissing|novelist|widower</t>
  </si>
  <si>
    <t>http://www.imdb.com/title/tt1346961/?ref_=fn_tt_tt_1</t>
  </si>
  <si>
    <t>Marcio Garcia</t>
  </si>
  <si>
    <t>Kristi Clainos</t>
  </si>
  <si>
    <t xml:space="preserve">Open Road </t>
  </si>
  <si>
    <t>Emily Nelson</t>
  </si>
  <si>
    <t>dealer|drugs|killer|police</t>
  </si>
  <si>
    <t>http://www.imdb.com/title/tt1922679/?ref_=fn_tt_tt_1</t>
  </si>
  <si>
    <t>Paolo Monico</t>
  </si>
  <si>
    <t>Sarah Rafferty</t>
  </si>
  <si>
    <t>Stephanie Szostak</t>
  </si>
  <si>
    <t xml:space="preserve">Four Single Fathers </t>
  </si>
  <si>
    <t>Salvatore Santone</t>
  </si>
  <si>
    <t>number in title|single father</t>
  </si>
  <si>
    <t>http://www.imdb.com/title/tt1252289/?ref_=fn_tt_tt_1</t>
  </si>
  <si>
    <t>Monte Hellman</t>
  </si>
  <si>
    <t>Jack Taylor</t>
  </si>
  <si>
    <t>Adventure|Crime|Drama</t>
  </si>
  <si>
    <t xml:space="preserve">Iguana </t>
  </si>
  <si>
    <t>Fabio Testi</t>
  </si>
  <si>
    <t>19th century|based on novel|disfigurement|harpooner|independent film</t>
  </si>
  <si>
    <t>http://www.imdb.com/title/tt0095354/?ref_=fn_tt_tt_1</t>
  </si>
  <si>
    <t>Matheus Nachtergaele</t>
  </si>
  <si>
    <t xml:space="preserve">Central Station </t>
  </si>
  <si>
    <t>Othon Bastos</t>
  </si>
  <si>
    <t>brazil|letter|rio de janeiro brazil|sertao|teacher</t>
  </si>
  <si>
    <t>http://www.imdb.com/title/tt0140888/?ref_=fn_tt_tt_1</t>
  </si>
  <si>
    <t>Alexandre Aja</t>
  </si>
  <si>
    <t xml:space="preserve">High Tension 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</si>
  <si>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</si>
  <si>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</si>
  <si>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</si>
  <si>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</si>
  <si>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</si>
  <si>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Comedy|Drama|Romance|Sci-Fi</t>
  </si>
  <si>
    <t>Maeve Dermody</t>
  </si>
  <si>
    <t xml:space="preserve">Griff the Invisible </t>
  </si>
  <si>
    <t>Kelly Paterniti</t>
  </si>
  <si>
    <t>alter ego|awkwardness|office|scientist|superhero</t>
  </si>
  <si>
    <t>http://www.imdb.com/title/tt1509803/?ref_=fn_tt_tt_1</t>
  </si>
  <si>
    <t>Rajkumar Hirani</t>
  </si>
  <si>
    <t>Sanjay Dutt</t>
  </si>
  <si>
    <t xml:space="preserve">Lage Raho Munna Bhai </t>
  </si>
  <si>
    <t>love|professor of history|radio|satyagraha|unscrupulous builder</t>
  </si>
  <si>
    <t>http://www.imdb.com/title/tt0456144/?ref_=fn_tt_tt_1</t>
  </si>
  <si>
    <t>Rohit Jugraj</t>
  </si>
  <si>
    <t>Neeru Bajwa</t>
  </si>
  <si>
    <t>Romance</t>
  </si>
  <si>
    <t>Bhavkhandan Singh Rakhra</t>
  </si>
  <si>
    <t xml:space="preserve">Sardaar Ji </t>
  </si>
  <si>
    <t>Diljit Dosanjh</t>
  </si>
  <si>
    <t>http://www.imdb.com/title/tt4080386/?ref_=fn_tt_tt_1</t>
  </si>
  <si>
    <t>Panjabi</t>
  </si>
  <si>
    <t>Thorbjørn Christoffersen</t>
  </si>
  <si>
    <t>Frank Hvam</t>
  </si>
  <si>
    <t>Action|Adventure|Animation|Comedy|Sci-Fi</t>
  </si>
  <si>
    <t xml:space="preserve">Journey to Saturn </t>
  </si>
  <si>
    <t>Casper Christensen</t>
  </si>
  <si>
    <t>crew|cult film|denmark|earth|wristwatch</t>
  </si>
  <si>
    <t>http://www.imdb.com/title/tt1095423/?ref_=fn_tt_tt_1</t>
  </si>
  <si>
    <t>Alex van Warmerdam</t>
  </si>
  <si>
    <t>Ariane Schluter</t>
  </si>
  <si>
    <t>Rijk de Gooyer</t>
  </si>
  <si>
    <t xml:space="preserve">The Dress </t>
  </si>
  <si>
    <t>Henri Garcin</t>
  </si>
  <si>
    <t>bare breasts|bra|panties|topless female nudity|underwear</t>
  </si>
  <si>
    <t>http://www.imdb.com/title/tt0116729/?ref_=fn_tt_tt_1</t>
  </si>
  <si>
    <t xml:space="preserve">Maurice </t>
  </si>
  <si>
    <t>homosexuality|love|male full frontal nudity|male rear nudity|one word title</t>
  </si>
  <si>
    <t>http://www.imdb.com/title/tt0093512/?ref_=fn_tt_tt_1</t>
  </si>
  <si>
    <t>Nacho Vigalondo</t>
  </si>
  <si>
    <t>Karra Elejalde</t>
  </si>
  <si>
    <t xml:space="preserve">Timecrimes </t>
  </si>
  <si>
    <t>Bárbara Goenaga</t>
  </si>
  <si>
    <t>binoculars|hitchcockian|scissors|time machine|woods</t>
  </si>
  <si>
    <t>http://www.imdb.com/title/tt0480669/?ref_=fn_tt_tt_1</t>
  </si>
  <si>
    <t>Hao Ning</t>
  </si>
  <si>
    <t>Bo Huang</t>
  </si>
  <si>
    <t xml:space="preserve">Silver Medallist </t>
  </si>
  <si>
    <t>Zheng Xu</t>
  </si>
  <si>
    <t>color in title</t>
  </si>
  <si>
    <t>http://www.imdb.com/title/tt0851515/?ref_=fn_tt_tt_1</t>
  </si>
  <si>
    <t>Joe Cross</t>
  </si>
  <si>
    <t>Joel Fuhrman</t>
  </si>
  <si>
    <t xml:space="preserve">Fat, Sick &amp; Nearly Dead </t>
  </si>
  <si>
    <t>Amy Badberg</t>
  </si>
  <si>
    <t>fat|food|health|juice|obese</t>
  </si>
  <si>
    <t>http://www.imdb.com/title/tt1227378/?ref_=fn_tt_tt_1</t>
  </si>
  <si>
    <t>Éric Tessier</t>
  </si>
  <si>
    <t>Michel Côté</t>
  </si>
  <si>
    <t>Action|Drama|Horror|Thriller</t>
  </si>
  <si>
    <t>Patrick Huard</t>
  </si>
  <si>
    <t xml:space="preserve">Sur le seuil </t>
  </si>
  <si>
    <t>Jean Pierre Bergeron</t>
  </si>
  <si>
    <t>canadian gothic|hospital|murder|paranormal|supernatural</t>
  </si>
  <si>
    <t>http://www.imdb.com/title/tt0380732/?ref_=fn_tt_tt_1</t>
  </si>
  <si>
    <t>Sarah Gavron</t>
  </si>
  <si>
    <t>Christopher Simpson</t>
  </si>
  <si>
    <t>Satish Kaushik</t>
  </si>
  <si>
    <t xml:space="preserve">Brick Lane </t>
  </si>
  <si>
    <t>Tannishtha Chatterjee</t>
  </si>
  <si>
    <t>arranged marriage|bangladesh|buckingham palace|september 11 2001|title directed by female</t>
  </si>
  <si>
    <t>http://www.imdb.com/title/tt0940585/?ref_=fn_tt_tt_1</t>
  </si>
  <si>
    <t>Isabel Coixet</t>
  </si>
  <si>
    <t xml:space="preserve">My Life Without Me </t>
  </si>
  <si>
    <t>Amanda Plummer</t>
  </si>
  <si>
    <t>cancer|death|doctor|drinking|love</t>
  </si>
  <si>
    <t>http://www.imdb.com/title/tt0314412/?ref_=fn_tt_tt_1</t>
  </si>
  <si>
    <t>James Dodson</t>
  </si>
  <si>
    <t>Larry Miller</t>
  </si>
  <si>
    <t xml:space="preserve">The Other End of the Line </t>
  </si>
  <si>
    <t>Shriya Saran</t>
  </si>
  <si>
    <t>birthday|call center|fiance|hotel|indian</t>
  </si>
  <si>
    <t>http://www.imdb.com/title/tt1049405/?ref_=fn_tt_tt_1</t>
  </si>
  <si>
    <t>Rüdiger Vogler</t>
  </si>
  <si>
    <t>Benno Fürmann</t>
  </si>
  <si>
    <t xml:space="preserve">Anatomy </t>
  </si>
  <si>
    <t>Sebastian Blomberg</t>
  </si>
  <si>
    <t>dissection|male pubic hair|medical school|medical student|train</t>
  </si>
  <si>
    <t>http://www.imdb.com/title/tt0187696/?ref_=fn_tt_tt_1</t>
  </si>
  <si>
    <t>Benni Diez</t>
  </si>
  <si>
    <t>Cecilia Pillado</t>
  </si>
  <si>
    <t xml:space="preserve">Stung </t>
  </si>
  <si>
    <t>catering|monster|one word title|party|wasp</t>
  </si>
  <si>
    <t>http://www.imdb.com/title/tt3300572/?ref_=fn_tt_tt_1</t>
  </si>
  <si>
    <t>Robby Henson</t>
  </si>
  <si>
    <t>Marc Blucas</t>
  </si>
  <si>
    <t xml:space="preserve">Thr3e </t>
  </si>
  <si>
    <t>Justine Waddell</t>
  </si>
  <si>
    <t>bound with duct tape|flash forward|number|riddle|stalking</t>
  </si>
  <si>
    <t>http://www.imdb.com/title/tt0486028/?ref_=fn_tt_tt_1</t>
  </si>
  <si>
    <t xml:space="preserve">This Is England </t>
  </si>
  <si>
    <t>england|racism|racist|skinhead|violence</t>
  </si>
  <si>
    <t>http://www.imdb.com/title/tt0480025/?ref_=fn_tt_tt_1</t>
  </si>
  <si>
    <t>Dominic Burns</t>
  </si>
  <si>
    <t>Comedy|Sci-Fi</t>
  </si>
  <si>
    <t xml:space="preserve">Alien Uprising </t>
  </si>
  <si>
    <t>Bianca Brigitte VanDamme</t>
  </si>
  <si>
    <t>acronym in title|period in title|title ends with period</t>
  </si>
  <si>
    <t>http://www.imdb.com/title/tt2040578/?ref_=fn_tt_tt_1</t>
  </si>
  <si>
    <t>Warren P. Sonoda</t>
  </si>
  <si>
    <t>Mykel Shannon Jenkins</t>
  </si>
  <si>
    <t>Action|Biography|Crime|Drama|Family|Fantasy</t>
  </si>
  <si>
    <t>Diahann Carroll</t>
  </si>
  <si>
    <t xml:space="preserve">The Masked Saint </t>
  </si>
  <si>
    <t>Lara Jean Chorostecki</t>
  </si>
  <si>
    <t>http://www.imdb.com/title/tt3103166/?ref_=fn_tt_tt_1</t>
  </si>
  <si>
    <t>Shyam Madiraju</t>
  </si>
  <si>
    <t>Ethan Peck</t>
  </si>
  <si>
    <t>Jessica Lowndes</t>
  </si>
  <si>
    <t xml:space="preserve">Eden 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</si>
  <si>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</si>
  <si>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</si>
  <si>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</si>
  <si>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</si>
  <si>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</si>
  <si>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</si>
  <si>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 xml:space="preserve">Chicken Tikka Masala </t>
  </si>
  <si>
    <t>Shobu Kapoor</t>
  </si>
  <si>
    <t>acceptance|coming out to family|gay|large family|wedding</t>
  </si>
  <si>
    <t>http://www.imdb.com/title/tt0449000/?ref_=fn_tt_tt_1</t>
  </si>
  <si>
    <t>Jon Knautz</t>
  </si>
  <si>
    <t>Daniel Kash</t>
  </si>
  <si>
    <t>Action|Comedy|Horror</t>
  </si>
  <si>
    <t>Rachel Skarsten</t>
  </si>
  <si>
    <t xml:space="preserve">Jack Brooks: Monster Slayer </t>
  </si>
  <si>
    <t>Stefanie Drummond</t>
  </si>
  <si>
    <t>cult film|demon|monster slayer|uncle|vomiting</t>
  </si>
  <si>
    <t>http://www.imdb.com/title/tt0816539/?ref_=fn_tt_tt_1</t>
  </si>
  <si>
    <t>Petter Næss</t>
  </si>
  <si>
    <t>Per Christian Ellefsen</t>
  </si>
  <si>
    <t>Jørgen Langhelle</t>
  </si>
  <si>
    <t xml:space="preserve">Elling </t>
  </si>
  <si>
    <t>Sven Nordin</t>
  </si>
  <si>
    <t>friendship|mental illness|poet|sex obsession|virgin</t>
  </si>
  <si>
    <t>http://www.imdb.com/title/tt0279064/?ref_=fn_tt_tt_1</t>
  </si>
  <si>
    <t>Manuela Velasco</t>
  </si>
  <si>
    <t xml:space="preserve">[Rec] </t>
  </si>
  <si>
    <t>Carlos Lasarte</t>
  </si>
  <si>
    <t>apartment building|character's point of view camera shot|fire station|subjective camera|television reporter</t>
  </si>
  <si>
    <t>http://www.imdb.com/title/tt1038988/?ref_=fn_tt_tt_1</t>
  </si>
  <si>
    <t>Neil Mcenery-West</t>
  </si>
  <si>
    <t>Michael Chapman</t>
  </si>
  <si>
    <t>Walter Hendrix III</t>
  </si>
  <si>
    <t xml:space="preserve">Containment </t>
  </si>
  <si>
    <t>Louise Brealey</t>
  </si>
  <si>
    <t>hazmat suit</t>
  </si>
  <si>
    <t>http://www.imdb.com/title/tt3561236/?ref_=fn_tt_tt_1</t>
  </si>
  <si>
    <t>Daniela Bianchi</t>
  </si>
  <si>
    <t xml:space="preserve">From Russia with Love </t>
  </si>
  <si>
    <t>assassin|british agent|british secret service|decoder|russian</t>
  </si>
  <si>
    <t>http://www.imdb.com/title/tt0057076/?ref_=fn_tt_tt_1</t>
  </si>
  <si>
    <t>Chia-Liang Liu</t>
  </si>
  <si>
    <t xml:space="preserve">The Legend of Drunken Master </t>
  </si>
  <si>
    <t>Ho-Sung Pak</t>
  </si>
  <si>
    <t>battle|fight|fighting|martial artist|snake</t>
  </si>
  <si>
    <t>http://www.imdb.com/title/tt0111512/?ref_=fn_tt_tt_1</t>
  </si>
  <si>
    <t>Chris Kentis</t>
  </si>
  <si>
    <t>Julia Taylor Ross</t>
  </si>
  <si>
    <t>Eric Sheffer Stevens</t>
  </si>
  <si>
    <t xml:space="preserve">Silent House </t>
  </si>
  <si>
    <t>Adam Trese</t>
  </si>
  <si>
    <t>bound and gagged|girl|haunted house|hearing noises|uninterrupted shot</t>
  </si>
  <si>
    <t>http://www.imdb.com/title/tt1767382/?ref_=fn_tt_tt_1</t>
  </si>
  <si>
    <t>Florian Henckel von Donnersmarck</t>
  </si>
  <si>
    <t xml:space="preserve">The Lives of Others </t>
  </si>
  <si>
    <t>east germany|police|secret police|stasi|writer</t>
  </si>
  <si>
    <t>http://www.imdb.com/title/tt0405094/?ref_=fn_tt_tt_1</t>
  </si>
  <si>
    <t>Sylvain Chomet</t>
  </si>
  <si>
    <t>Charles Linton</t>
  </si>
  <si>
    <t>Animation|Comedy|Drama</t>
  </si>
  <si>
    <t>Michel Robin</t>
  </si>
  <si>
    <t xml:space="preserve">The Triplets of Belleville </t>
  </si>
  <si>
    <t>Béatrice Bonifassi</t>
  </si>
  <si>
    <t>belleville|dog|mafia|tour de france|very little dialogue</t>
  </si>
  <si>
    <t>http://www.imdb.com/title/tt0286244/?ref_=fn_tt_tt_1</t>
  </si>
  <si>
    <t>Chris Eyre</t>
  </si>
  <si>
    <t>Irene Bedard</t>
  </si>
  <si>
    <t xml:space="preserve">Smoke Signals </t>
  </si>
  <si>
    <t>family abandonment|fire|loss of father|native american protagonist|native american reservation</t>
  </si>
  <si>
    <t>http://www.imdb.com/title/tt0120321/?ref_=fn_tt_tt_1</t>
  </si>
  <si>
    <t>Jorge Salinas</t>
  </si>
  <si>
    <t xml:space="preserve">Amores Perros </t>
  </si>
  <si>
    <t>Goya Toledo</t>
  </si>
  <si>
    <t>animal in title|dog fight|mexico city|multiple perspectives|nonlinear timeline</t>
  </si>
  <si>
    <t>http://www.imdb.com/title/tt0245712/?ref_=fn_tt_tt_1</t>
  </si>
  <si>
    <t>Brendan Mackey</t>
  </si>
  <si>
    <t>Adventure|Documentary|Drama|Sport</t>
  </si>
  <si>
    <t>Nicholas Aaron</t>
  </si>
  <si>
    <t xml:space="preserve">Touching the Void </t>
  </si>
  <si>
    <t>Joe Simpson</t>
  </si>
  <si>
    <t>bone|climbing|crevasse|partner|rope</t>
  </si>
  <si>
    <t>http://www.imdb.com/title/tt0379557/?ref_=fn_tt_tt_1</t>
  </si>
  <si>
    <t>Jim Jarmusch</t>
  </si>
  <si>
    <t>Gano Grills</t>
  </si>
  <si>
    <t>Henry Silva</t>
  </si>
  <si>
    <t xml:space="preserve">Ghost Dog: The Way of the Samurai </t>
  </si>
  <si>
    <t>Richard Portnow</t>
  </si>
  <si>
    <t>african american|code|dog|pigeon|samurai</t>
  </si>
  <si>
    <t>http://www.imdb.com/title/tt0165798/?ref_=fn_tt_tt_1</t>
  </si>
  <si>
    <t>Kevin Tenney</t>
  </si>
  <si>
    <t>Tawny Kitaen</t>
  </si>
  <si>
    <t xml:space="preserve">Witchboard </t>
  </si>
  <si>
    <t>Rose Marie</t>
  </si>
  <si>
    <t>evil spirit|hatchet|ouija|ouija board|psychopathic killer</t>
  </si>
  <si>
    <t>http://www.imdb.com/title/tt0090327/?ref_=fn_tt_tt_1</t>
  </si>
  <si>
    <t>Ari Folman</t>
  </si>
  <si>
    <t>Ronny Dayag</t>
  </si>
  <si>
    <t>Animation|Biography|Documentary|Drama|History|War</t>
  </si>
  <si>
    <t xml:space="preserve">Waltz with Bashir </t>
  </si>
  <si>
    <t>Zahava Solomon</t>
  </si>
  <si>
    <t>bar|dog|interview|lebanon|nightmare</t>
  </si>
  <si>
    <t>http://www.imdb.com/title/tt1185616/?ref_=fn_tt_tt_1</t>
  </si>
  <si>
    <t>Hebrew</t>
  </si>
  <si>
    <t>Israel</t>
  </si>
  <si>
    <t>Enrique Begne</t>
  </si>
  <si>
    <t>Kevin Pollak</t>
  </si>
  <si>
    <t xml:space="preserve">Compadres </t>
  </si>
  <si>
    <t>Erick Elias</t>
  </si>
  <si>
    <t>http://www.imdb.com/title/tt3367294/?ref_=fn_tt_tt_1</t>
  </si>
  <si>
    <t>Jill Sprecher</t>
  </si>
  <si>
    <t>Alanna Ubach</t>
  </si>
  <si>
    <t xml:space="preserve">Clockwatchers </t>
  </si>
  <si>
    <t>Jamie Kennedy</t>
  </si>
  <si>
    <t>office|office politics|photo booth|snobbery|title directed by female</t>
  </si>
  <si>
    <t>http://www.imdb.com/title/tt0118866/?ref_=fn_tt_tt_1</t>
  </si>
  <si>
    <t>Comedy|Drama|Thriller</t>
  </si>
  <si>
    <t xml:space="preserve">Subway </t>
  </si>
  <si>
    <t>Jean-Hugues Anglade</t>
  </si>
  <si>
    <t>band|blackmail|safe|subway|train</t>
  </si>
  <si>
    <t>http://www.imdb.com/title/tt0090095/?ref_=fn_tt_tt_1</t>
  </si>
  <si>
    <t>Kundan Shah</t>
  </si>
  <si>
    <t>Bobby Deol</t>
  </si>
  <si>
    <t>Action|Comedy|Romance|Thriller</t>
  </si>
  <si>
    <t xml:space="preserve">Hum To Mohabbat Karega </t>
  </si>
  <si>
    <t>Shakti Kapoor</t>
  </si>
  <si>
    <t>elevator|news reporter|police|restaurant|waiter</t>
  </si>
  <si>
    <t>http://www.imdb.com/title/tt0249588/?ref_=fn_tt_tt_1</t>
  </si>
  <si>
    <t>Michael Dowse</t>
  </si>
  <si>
    <t>Biography|Comedy|Drama|Music</t>
  </si>
  <si>
    <t>Paul Kaye</t>
  </si>
  <si>
    <t xml:space="preserve">It's All Gone Pete Tong </t>
  </si>
  <si>
    <t>Kate Magowan</t>
  </si>
  <si>
    <t>deafness|disappearance|ears|ibiza|musician</t>
  </si>
  <si>
    <t>http://www.imdb.com/title/tt0388139/?ref_=fn_tt_tt_1</t>
  </si>
  <si>
    <t>Jugal Hansraj</t>
  </si>
  <si>
    <t>Sanjay Mishra</t>
  </si>
  <si>
    <t>Animation|Comedy|Family|Romance</t>
  </si>
  <si>
    <t>Saif Ali Khan</t>
  </si>
  <si>
    <t xml:space="preserve">Roadside Romeo </t>
  </si>
  <si>
    <t>Javed Jaffrey</t>
  </si>
  <si>
    <t>india|love|love at first sight|mumbai india|reference to edward scissorhands</t>
  </si>
  <si>
    <t>http://www.imdb.com/title/tt1050739/?ref_=fn_tt_tt_1</t>
  </si>
  <si>
    <t>Bill Muir</t>
  </si>
  <si>
    <t>Jansen Panettiere</t>
  </si>
  <si>
    <t>Alex Kendrick</t>
  </si>
  <si>
    <t xml:space="preserve">The Lost Medallion: The Adventures of Billy Stone </t>
  </si>
  <si>
    <t>Tiya Sircar</t>
  </si>
  <si>
    <t>cave|cobra|island|medallion|waterfall</t>
  </si>
  <si>
    <t>http://www.imdb.com/title/tt1390539/?ref_=fn_tt_tt_1</t>
  </si>
  <si>
    <t>Hunter Richards</t>
  </si>
  <si>
    <t xml:space="preserve">London </t>
  </si>
  <si>
    <t>Dane Cook</t>
  </si>
  <si>
    <t>bar|coke|drugs|party|snorting</t>
  </si>
  <si>
    <t>http://www.imdb.com/title/tt0449061/?ref_=fn_tt_tt_1</t>
  </si>
  <si>
    <t xml:space="preserve">Eden Lake </t>
  </si>
  <si>
    <t>Lorraine Stanley</t>
  </si>
  <si>
    <t>camping|forest|lake|stabbed with glass|vomiting</t>
  </si>
  <si>
    <t>http://www.imdb.com/title/tt1020530/?ref_=fn_tt_tt_1</t>
  </si>
  <si>
    <t>Phil Claydon</t>
  </si>
  <si>
    <t>Action|Comedy|Fantasy|Horror</t>
  </si>
  <si>
    <t xml:space="preserve">Vampire Killers 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</si>
  <si>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</si>
  <si>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</si>
  <si>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</si>
  <si>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</si>
  <si>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</si>
  <si>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 xml:space="preserve">Gangster's Paradise: Jerusalema </t>
  </si>
  <si>
    <t>Robert Hobbs</t>
  </si>
  <si>
    <t>carjacking|drug lord|johannesburg south africa|police|post apartheid</t>
  </si>
  <si>
    <t>http://www.imdb.com/title/tt0783532/?ref_=fn_tt_tt_1</t>
  </si>
  <si>
    <t>John Simpson</t>
  </si>
  <si>
    <t xml:space="preserve">Freeze Frame 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</si>
  <si>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</si>
  <si>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</si>
  <si>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</si>
  <si>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</si>
  <si>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Mackenzie Gray</t>
  </si>
  <si>
    <t xml:space="preserve">Grave Encounters 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</si>
  <si>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</si>
  <si>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</si>
  <si>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</si>
  <si>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</si>
  <si>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</si>
  <si>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</si>
  <si>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 xml:space="preserve">Stitches </t>
  </si>
  <si>
    <t>Jemma Curran</t>
  </si>
  <si>
    <t>cat killer|death of animal|high heels|kneed in the crotch|kneed in the groin</t>
  </si>
  <si>
    <t>http://www.imdb.com/title/tt2126362/?ref_=fn_tt_tt_1</t>
  </si>
  <si>
    <t>Simon Napier-Bell</t>
  </si>
  <si>
    <t>Tim Rice</t>
  </si>
  <si>
    <t>Alice Cooper</t>
  </si>
  <si>
    <t xml:space="preserve">To Be Frank, Sinatra at 100 </t>
  </si>
  <si>
    <t>Louis Walsh</t>
  </si>
  <si>
    <t>http://www.imdb.com/title/tt4704314/?ref_=fn_tt_tt_1</t>
  </si>
  <si>
    <t>Harald Reinl</t>
  </si>
  <si>
    <t>Lex Barker</t>
  </si>
  <si>
    <t xml:space="preserve">The Torture Chamber of Dr. Sadism </t>
  </si>
  <si>
    <t>Karin Dor</t>
  </si>
  <si>
    <t>count|drawn and quartered|tied up|torture chamber|torture device</t>
  </si>
  <si>
    <t>http://www.imdb.com/title/tt0062235/?ref_=fn_tt_tt_1</t>
  </si>
  <si>
    <t>Samantha Mathis</t>
  </si>
  <si>
    <t xml:space="preserve">Buried </t>
  </si>
  <si>
    <t>Erik Palladino</t>
  </si>
  <si>
    <t>buried alive|coffin|iraq|one person|single set production</t>
  </si>
  <si>
    <t>http://www.imdb.com/title/tt1462758/?ref_=fn_tt_tt_1</t>
  </si>
  <si>
    <t>Richard Ayoade</t>
  </si>
  <si>
    <t xml:space="preserve">Submarine 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</si>
  <si>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</si>
  <si>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</si>
  <si>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</si>
  <si>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</si>
  <si>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</si>
  <si>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Khalid Abdalla</t>
  </si>
  <si>
    <t xml:space="preserve">The Square </t>
  </si>
  <si>
    <t>Aida Elkashef</t>
  </si>
  <si>
    <t>http://www.imdb.com/title/tt2486682/?ref_=fn_tt_tt_1</t>
  </si>
  <si>
    <t>Egypt</t>
  </si>
  <si>
    <t>Pascal Arnold</t>
  </si>
  <si>
    <t>Lizzie Brocheré</t>
  </si>
  <si>
    <t>Karl E. Landler</t>
  </si>
  <si>
    <t xml:space="preserve">One to Another </t>
  </si>
  <si>
    <t>fellatio|female frontal nudity|male frontal nudity|nude sunbathing|orgy</t>
  </si>
  <si>
    <t>http://www.imdb.com/title/tt0486751/?ref_=fn_tt_tt_1</t>
  </si>
  <si>
    <t>Remo</t>
  </si>
  <si>
    <t>Lauren Gottlieb</t>
  </si>
  <si>
    <t xml:space="preserve">ABCD (Any Body Can Dance) 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</si>
  <si>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</si>
  <si>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</si>
  <si>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</si>
  <si>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</si>
  <si>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</si>
  <si>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 xml:space="preserve">Man on Wire </t>
  </si>
  <si>
    <t>Jean-Louis Blondeau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</si>
  <si>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</si>
  <si>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</si>
  <si>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</si>
  <si>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</si>
  <si>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</si>
  <si>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 xml:space="preserve">Abandoned </t>
  </si>
  <si>
    <t>Rachel Nash</t>
  </si>
  <si>
    <t>boat|one word title|sea|storm|survivor</t>
  </si>
  <si>
    <t>http://www.imdb.com/title/tt4519006/?ref_=fn_tt_tt_1</t>
  </si>
  <si>
    <t>Daniel Stamm</t>
  </si>
  <si>
    <t xml:space="preserve">The Last Exorcism </t>
  </si>
  <si>
    <t>Patrick Fabian</t>
  </si>
  <si>
    <t>cult film|documentary crew|exorcism|found footage|satanic ritual</t>
  </si>
  <si>
    <t>http://www.imdb.com/title/tt1320244/?ref_=fn_tt_tt_1</t>
  </si>
  <si>
    <t>Sam Taylor-Johnson</t>
  </si>
  <si>
    <t>Ophelia Lovibond</t>
  </si>
  <si>
    <t xml:space="preserve">Nowhere Boy </t>
  </si>
  <si>
    <t>1960s|childhood|friendship|love|the beatles</t>
  </si>
  <si>
    <t>http://www.imdb.com/title/tt1266029/?ref_=fn_tt_tt_1</t>
  </si>
  <si>
    <t>Carlos Carrera</t>
  </si>
  <si>
    <t>Ana Claudia Talancón</t>
  </si>
  <si>
    <t>Damián Alcázar</t>
  </si>
  <si>
    <t xml:space="preserve">El crimen del padre Amaro </t>
  </si>
  <si>
    <t>church|love|mexico|politics|priest</t>
  </si>
  <si>
    <t>http://www.imdb.com/title/tt0313196/?ref_=fn_tt_tt_1</t>
  </si>
  <si>
    <t>Vijay Chandar</t>
  </si>
  <si>
    <t>T.R. Silambarasan</t>
  </si>
  <si>
    <t>Hansika Motwani</t>
  </si>
  <si>
    <t xml:space="preserve">Vaalu </t>
  </si>
  <si>
    <t>Brahmanandam</t>
  </si>
  <si>
    <t>http://www.imdb.com/title/tt3566698/?ref_=fn_tt_tt_1</t>
  </si>
  <si>
    <t>Tamil</t>
  </si>
  <si>
    <t>Khyentse Norbu</t>
  </si>
  <si>
    <t>Lhakpa Dorji</t>
  </si>
  <si>
    <t>Tshewang Dendup</t>
  </si>
  <si>
    <t xml:space="preserve">Travelers and Magicians </t>
  </si>
  <si>
    <t>Sonam Kinga</t>
  </si>
  <si>
    <t>bhutan|buddhist|monk|storytelling|weaver</t>
  </si>
  <si>
    <t>http://www.imdb.com/title/tt0378906/?ref_=fn_tt_tt_1</t>
  </si>
  <si>
    <t>Dzongkha</t>
  </si>
  <si>
    <t>W.D. Hogan</t>
  </si>
  <si>
    <t>Keenan Tracey</t>
  </si>
  <si>
    <t>Tom Everett Scott</t>
  </si>
  <si>
    <t xml:space="preserve">Independence Daysaster </t>
  </si>
  <si>
    <t>Nicholas Carella</t>
  </si>
  <si>
    <t>fireworks|kiss|to be continued ending|uncle nephew relationship|usaf</t>
  </si>
  <si>
    <t>http://www.imdb.com/title/tt2645670/?ref_=fn_tt_tt_1</t>
  </si>
  <si>
    <t>Richard Boddington</t>
  </si>
  <si>
    <t>CJ Adams</t>
  </si>
  <si>
    <t>Natasha Henstridge</t>
  </si>
  <si>
    <t xml:space="preserve">Against the Wild </t>
  </si>
  <si>
    <t>Erin Pitt</t>
  </si>
  <si>
    <t>cave|salmon</t>
  </si>
  <si>
    <t>http://www.imdb.com/title/tt2475846/?ref_=fn_tt_tt_1</t>
  </si>
  <si>
    <t>America Ferrera</t>
  </si>
  <si>
    <t xml:space="preserve">Under the Same Moon </t>
  </si>
  <si>
    <t>12 year old|boy|mexican|mexican immigrant|mexico</t>
  </si>
  <si>
    <t>http://www.imdb.com/title/tt0796307/?ref_=fn_tt_tt_1</t>
  </si>
  <si>
    <t>Natalie Press</t>
  </si>
  <si>
    <t xml:space="preserve">My Summer of Love 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</si>
  <si>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</si>
  <si>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</si>
  <si>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</si>
  <si>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</si>
  <si>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</si>
  <si>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 xml:space="preserve">The Lunchbox </t>
  </si>
  <si>
    <t>Lillete Dubey</t>
  </si>
  <si>
    <t>delivery|delivery to wrong address|lunchbox|open ended|unconventional romance</t>
  </si>
  <si>
    <t>http://www.imdb.com/title/tt2350496/?ref_=fn_tt_tt_1</t>
  </si>
  <si>
    <t>Sally Potter</t>
  </si>
  <si>
    <t xml:space="preserve">Yes </t>
  </si>
  <si>
    <t>beach|lebanese|loss|muslim|restaurant</t>
  </si>
  <si>
    <t>http://www.imdb.com/title/tt0381717/?ref_=fn_tt_tt_1</t>
  </si>
  <si>
    <t>Nadine Labaki</t>
  </si>
  <si>
    <t>Adel Karam</t>
  </si>
  <si>
    <t>Yasmine Al Massri</t>
  </si>
  <si>
    <t xml:space="preserve">Caramel </t>
  </si>
  <si>
    <t>caramel|friendship|police|secret|suitor</t>
  </si>
  <si>
    <t>http://www.imdb.com/title/tt0825236/?ref_=fn_tt_tt_1</t>
  </si>
  <si>
    <t>Eytan Fox</t>
  </si>
  <si>
    <t>Lior Ashkenazi</t>
  </si>
  <si>
    <t>Ohad Knoller</t>
  </si>
  <si>
    <t xml:space="preserve">The Bubble </t>
  </si>
  <si>
    <t>Yousef 'Joe' Sweid</t>
  </si>
  <si>
    <t>gay|hairy chest|homosexual|israel|male nudity</t>
  </si>
  <si>
    <t>http://www.imdb.com/title/tt0476643/?ref_=fn_tt_tt_1</t>
  </si>
  <si>
    <t>Romesh Sharma</t>
  </si>
  <si>
    <t>Revathy</t>
  </si>
  <si>
    <t>Annabelle Wallis</t>
  </si>
  <si>
    <t xml:space="preserve">Dil Jo Bhi Kahey... </t>
  </si>
  <si>
    <t>http://www.imdb.com/title/tt0442764/?ref_=fn_tt_tt_1</t>
  </si>
  <si>
    <t>François Truffaut</t>
  </si>
  <si>
    <t>Jean-Paul Belmondo</t>
  </si>
  <si>
    <t xml:space="preserve">Mississippi Mermaid </t>
  </si>
  <si>
    <t>Michel Bouquet</t>
  </si>
  <si>
    <t>antibes|hotel|island|reunion|reunion island</t>
  </si>
  <si>
    <t>http://www.imdb.com/title/tt0064990/?ref_=fn_tt_tt_1</t>
  </si>
  <si>
    <t xml:space="preserve">Exotica </t>
  </si>
  <si>
    <t>bird|cult film|egg|nightclub|toronto</t>
  </si>
  <si>
    <t>http://www.imdb.com/title/tt0109759/?ref_=fn_tt_tt_1</t>
  </si>
  <si>
    <t>Fabián Bielinsky</t>
  </si>
  <si>
    <t>Gastón Pauls</t>
  </si>
  <si>
    <t xml:space="preserve">Nine Queens </t>
  </si>
  <si>
    <t>Leticia Brédice</t>
  </si>
  <si>
    <t>con artist|hotel|partner|scam|stamp</t>
  </si>
  <si>
    <t>http://www.imdb.com/title/tt0247586/?ref_=fn_tt_tt_1</t>
  </si>
  <si>
    <t>Dror Moreh</t>
  </si>
  <si>
    <t>Yuval Diskin</t>
  </si>
  <si>
    <t>Documentary|War</t>
  </si>
  <si>
    <t>Ami Ayalon</t>
  </si>
  <si>
    <t xml:space="preserve">The Gatekeepers </t>
  </si>
  <si>
    <t>Yaakov Peri</t>
  </si>
  <si>
    <t>interview|jerusalem|jewish|terrorism|terrorist bombing</t>
  </si>
  <si>
    <t>http://www.imdb.com/title/tt2309788/?ref_=fn_tt_tt_1</t>
  </si>
  <si>
    <t>Roger Avary</t>
  </si>
  <si>
    <t>Salvator Xuereb</t>
  </si>
  <si>
    <t xml:space="preserve">Killing Zoe </t>
  </si>
  <si>
    <t>bank|bastille day|call girl|childhood friend|drugs</t>
  </si>
  <si>
    <t>http://www.imdb.com/title/tt0110265/?ref_=fn_tt_tt_1</t>
  </si>
  <si>
    <t>Bruce McDonald</t>
  </si>
  <si>
    <t>Georgina Reilly</t>
  </si>
  <si>
    <t xml:space="preserve">Pontypool </t>
  </si>
  <si>
    <t>Boyd Banks</t>
  </si>
  <si>
    <t>blood splatter|talk radio|virus|vomiting blood|zombie apocalypse</t>
  </si>
  <si>
    <t>http://www.imdb.com/title/tt1226681/?ref_=fn_tt_tt_1</t>
  </si>
  <si>
    <t>Gerard Johnstone</t>
  </si>
  <si>
    <t>Bruce Hopkins</t>
  </si>
  <si>
    <t>Morgana O'Reilly</t>
  </si>
  <si>
    <t xml:space="preserve">Housebound </t>
  </si>
  <si>
    <t>Cameron Rhodes</t>
  </si>
  <si>
    <t>bloody violence|exploding head|haunted house|plot twist|slapstick</t>
  </si>
  <si>
    <t>http://www.imdb.com/title/tt3504048/?ref_=fn_tt_tt_1</t>
  </si>
  <si>
    <t>David Ray</t>
  </si>
  <si>
    <t>Sarah Lind</t>
  </si>
  <si>
    <t>Nicole Muñoz</t>
  </si>
  <si>
    <t xml:space="preserve">Fetching Cody </t>
  </si>
  <si>
    <t>Kyla Wise</t>
  </si>
  <si>
    <t>death|high school|prostitute|suicide|time travel</t>
  </si>
  <si>
    <t>http://www.imdb.com/title/tt0475271/?ref_=fn_tt_tt_1</t>
  </si>
  <si>
    <t>Nae Caranfil</t>
  </si>
  <si>
    <t>Joe Armstrong</t>
  </si>
  <si>
    <t>Monica Barladeanu</t>
  </si>
  <si>
    <t xml:space="preserve">Closer to the Moon </t>
  </si>
  <si>
    <t>Martin Hancock</t>
  </si>
  <si>
    <t>http://www.imdb.com/title/tt2017486/?ref_=fn_tt_tt_1</t>
  </si>
  <si>
    <t>David Winning</t>
  </si>
  <si>
    <t>Amber Marshall</t>
  </si>
  <si>
    <t>Sci-Fi</t>
  </si>
  <si>
    <t>Ashanti</t>
  </si>
  <si>
    <t xml:space="preserve">Mutant World </t>
  </si>
  <si>
    <t>John DeSantis</t>
  </si>
  <si>
    <t>http://www.imdb.com/title/tt3626436/?ref_=fn_tt_tt_1</t>
  </si>
  <si>
    <t>Lucrecia Martel</t>
  </si>
  <si>
    <t>Mercedes Morán</t>
  </si>
  <si>
    <t xml:space="preserve">The Holy Girl </t>
  </si>
  <si>
    <t>María Alche</t>
  </si>
  <si>
    <t>16 year old|doctor|hotel|tinnitus|title directed by female</t>
  </si>
  <si>
    <t>http://www.imdb.com/title/tt0300270/?ref_=fn_tt_tt_1</t>
  </si>
  <si>
    <t>Edward Dmytryk</t>
  </si>
  <si>
    <t>Brigitte Bardot</t>
  </si>
  <si>
    <t xml:space="preserve">Shalako 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</si>
  <si>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</si>
  <si>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</si>
  <si>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</si>
  <si>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</si>
  <si>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</si>
  <si>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 xml:space="preserve">Incident at Loch Ness </t>
  </si>
  <si>
    <t>John Bailey</t>
  </si>
  <si>
    <t>boat|director|loch ness|loch ness monster|monster</t>
  </si>
  <si>
    <t>http://www.imdb.com/title/tt0374639/?ref_=fn_tt_tt_1</t>
  </si>
  <si>
    <t>Adam DiMarco</t>
  </si>
  <si>
    <t>Camren Bicondova</t>
  </si>
  <si>
    <t xml:space="preserve">Girl House </t>
  </si>
  <si>
    <t>Chasty Ballesteros</t>
  </si>
  <si>
    <t>college student|disfigured face|house|suicide|website</t>
  </si>
  <si>
    <t>http://www.imdb.com/title/tt2577172/?ref_=fn_tt_tt_1</t>
  </si>
  <si>
    <t>Léa Drucker</t>
  </si>
  <si>
    <t>Crime|Romance|Thriller</t>
  </si>
  <si>
    <t xml:space="preserve">The Blue Room </t>
  </si>
  <si>
    <t>Laurent Poitrenaux</t>
  </si>
  <si>
    <t>male pubic hair|manipulative personality|murder of wife|neglected wife|pubic hair</t>
  </si>
  <si>
    <t>http://www.imdb.com/title/tt3230082/?ref_=fn_tt_tt_1</t>
  </si>
  <si>
    <t xml:space="preserve">Lock, Stock and Two Smoking Barrels </t>
  </si>
  <si>
    <t>antique|cockney accent|hatchet|money|shotgun</t>
  </si>
  <si>
    <t>http://www.imdb.com/title/tt0120735/?ref_=fn_tt_tt_1</t>
  </si>
  <si>
    <t>Paprika Steen</t>
  </si>
  <si>
    <t xml:space="preserve">The Celebration </t>
  </si>
  <si>
    <t>Trine Dyrholm</t>
  </si>
  <si>
    <t>dogme 95|family secret|haunted by the past|secret|speech</t>
  </si>
  <si>
    <t>http://www.imdb.com/title/tt0154420/?ref_=fn_tt_tt_1</t>
  </si>
  <si>
    <t>Boris Rodriguez</t>
  </si>
  <si>
    <t xml:space="preserve">Eddie: The Sleepwalking Cannibal </t>
  </si>
  <si>
    <t>art teacher|cannibal|inspiration|painter|sleepwalking</t>
  </si>
  <si>
    <t>http://www.imdb.com/title/tt1480658/?ref_=fn_tt_tt_1</t>
  </si>
  <si>
    <t>Sadyk Sher-Niyaz</t>
  </si>
  <si>
    <t>Aziz Muradillayev</t>
  </si>
  <si>
    <t>Elina Abai Kyzy</t>
  </si>
  <si>
    <t xml:space="preserve">Queen of the Mountains 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</si>
  <si>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</si>
  <si>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</si>
  <si>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</si>
  <si>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</si>
  <si>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</si>
  <si>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</si>
  <si>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 xml:space="preserve">Def-Con 4 </t>
  </si>
  <si>
    <t>Tim Choate</t>
  </si>
  <si>
    <t>canuxploitation|independent film|post apocalypse|remake|survival</t>
  </si>
  <si>
    <t>http://www.imdb.com/title/tt0087130/?ref_=fn_tt_tt_1</t>
  </si>
  <si>
    <t>Arjun Sablok</t>
  </si>
  <si>
    <t>Uday Chopra</t>
  </si>
  <si>
    <t>Comedy|Musical|Romance</t>
  </si>
  <si>
    <t xml:space="preserve">Neal 'N' Nikki </t>
  </si>
  <si>
    <t>Samantha McLeod</t>
  </si>
  <si>
    <t>interrupted sex|kiss|love|mistaken sex scene|sex in car</t>
  </si>
  <si>
    <t>http://www.imdb.com/title/tt0470869/?ref_=fn_tt_tt_1</t>
  </si>
  <si>
    <t>Claudia Sainte-Luce</t>
  </si>
  <si>
    <t>Vera Wilson</t>
  </si>
  <si>
    <t>Ximena Ayala</t>
  </si>
  <si>
    <t xml:space="preserve">The Amazing Catfish </t>
  </si>
  <si>
    <t>José Manuel Orozco Angulo</t>
  </si>
  <si>
    <t>actress shares first name with character|appendicitis|hospital|loss of mother|supermarket</t>
  </si>
  <si>
    <t>http://www.imdb.com/title/tt2414046/?ref_=fn_tt_tt_1</t>
  </si>
  <si>
    <t>Mira Nair</t>
  </si>
  <si>
    <t>Randeep Hooda</t>
  </si>
  <si>
    <t xml:space="preserve">Monsoon Wedding </t>
  </si>
  <si>
    <t>arranged marriage|bride|celebration|marriage|wedding</t>
  </si>
  <si>
    <t>http://www.imdb.com/title/tt0265343/?ref_=fn_tt_tt_1</t>
  </si>
  <si>
    <t>Luigi Pistilli</t>
  </si>
  <si>
    <t>Clint Eastwood</t>
  </si>
  <si>
    <t xml:space="preserve">The Good, the Bad and the Ugly </t>
  </si>
  <si>
    <t>Enzo Petito</t>
  </si>
  <si>
    <t>civil war|hitman|outlaw|shootout|spaghetti western</t>
  </si>
  <si>
    <t>http://www.imdb.com/title/tt0060196/?ref_=fn_tt_tt_1</t>
  </si>
  <si>
    <t>Max Joseph</t>
  </si>
  <si>
    <t>Emily Ratajkowski</t>
  </si>
  <si>
    <t xml:space="preserve">We Are Your Friends </t>
  </si>
  <si>
    <t>Jonny Weston</t>
  </si>
  <si>
    <t>box office flop|critically bashed|male objectification|narcissism|wannabe dj</t>
  </si>
  <si>
    <t>http://www.imdb.com/title/tt3787590/?ref_=fn_tt_tt_1</t>
  </si>
  <si>
    <t xml:space="preserve">Pink Ribbons, Inc. </t>
  </si>
  <si>
    <t>breast cancer|comma in title|period in title|punctuation in title|three word title</t>
  </si>
  <si>
    <t>http://www.imdb.com/title/tt2035599/?ref_=fn_tt_tt_1</t>
  </si>
  <si>
    <t>Laurent Bouhnik</t>
  </si>
  <si>
    <t>Johnny Amaro</t>
  </si>
  <si>
    <t>Déborah Révy</t>
  </si>
  <si>
    <t xml:space="preserve">Q </t>
  </si>
  <si>
    <t>Yassine Azzouz</t>
  </si>
  <si>
    <t>female explicit nudity|hand job|oral sex|penetration|unsimulated sex</t>
  </si>
  <si>
    <t>http://www.imdb.com/title/tt1879030/?ref_=fn_tt_tt_1</t>
  </si>
  <si>
    <t>Justin Thomas Ostensen</t>
  </si>
  <si>
    <t>Kristin Booth</t>
  </si>
  <si>
    <t>Michael Berryman</t>
  </si>
  <si>
    <t xml:space="preserve">Below Zero 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</si>
  <si>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</si>
  <si>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</si>
  <si>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</si>
  <si>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</si>
  <si>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</si>
  <si>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</si>
  <si>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 xml:space="preserve">Crowsnest </t>
  </si>
  <si>
    <t>Chelsey Reist</t>
  </si>
  <si>
    <t>forest|found footage|lost|murder|road trip</t>
  </si>
  <si>
    <t>http://www.imdb.com/title/tt2180333/?ref_=fn_tt_tt_1</t>
  </si>
  <si>
    <t>John Jarratt</t>
  </si>
  <si>
    <t>Richard Cawthorne</t>
  </si>
  <si>
    <t xml:space="preserve">Wolf Creek             </t>
  </si>
  <si>
    <t>Lucy Fry</t>
  </si>
  <si>
    <t>based on true story|blood|serial killer|slasher|tv mini series</t>
  </si>
  <si>
    <t>http://www.imdb.com/title/tt4460878/?ref_=fn_tt_tt_1</t>
  </si>
  <si>
    <t>Regardt van den Bergh</t>
  </si>
  <si>
    <t>Frank Rautenbach</t>
  </si>
  <si>
    <t>Sean Cameron Michael</t>
  </si>
  <si>
    <t xml:space="preserve">Faith Like Potatoes 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</si>
  <si>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</si>
  <si>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</si>
  <si>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</si>
  <si>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</si>
  <si>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</si>
  <si>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Sci-Fi|Thriller</t>
  </si>
  <si>
    <t>Chris Gauthier</t>
  </si>
  <si>
    <t xml:space="preserve">Beyond the Black Rainbow 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</si>
  <si>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</si>
  <si>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</si>
  <si>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</si>
  <si>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</si>
  <si>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</si>
  <si>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</si>
  <si>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 xml:space="preserve">The Raid: Redemption 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</si>
  <si>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</si>
  <si>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</si>
  <si>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</si>
  <si>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</si>
  <si>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</si>
  <si>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Joe Marino</t>
  </si>
  <si>
    <t>Anella Vastola</t>
  </si>
  <si>
    <t>Piero Maggiò</t>
  </si>
  <si>
    <t xml:space="preserve">The Vatican Exorcisms </t>
  </si>
  <si>
    <t>http://www.imdb.com/title/tt3043194/?ref_=fn_tt_tt_1</t>
  </si>
  <si>
    <t>Joel Anderson</t>
  </si>
  <si>
    <t>Rosie Traynor</t>
  </si>
  <si>
    <t>Talia Zucker</t>
  </si>
  <si>
    <t xml:space="preserve">Lake Mungo 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</si>
  <si>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</si>
  <si>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</si>
  <si>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</si>
  <si>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</si>
  <si>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</si>
  <si>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 xml:space="preserve">Rocket Singh: Salesman of the Year </t>
  </si>
  <si>
    <t>Gauhar Khan</t>
  </si>
  <si>
    <t>boss|computer|honesty|sales|salesman</t>
  </si>
  <si>
    <t>http://www.imdb.com/title/tt1434447/?ref_=fn_tt_tt_1</t>
  </si>
  <si>
    <t>Mona Fastvold</t>
  </si>
  <si>
    <t>Christopher Abbott</t>
  </si>
  <si>
    <t xml:space="preserve">The Sleepwalker </t>
  </si>
  <si>
    <t>Gitte Witt</t>
  </si>
  <si>
    <t>female nudity|male nudity|male rear nudity|nudity</t>
  </si>
  <si>
    <t>http://www.imdb.com/title/tt2723576/?ref_=fn_tt_tt_1</t>
  </si>
  <si>
    <t>Adventure|Comedy|History</t>
  </si>
  <si>
    <t xml:space="preserve">Tom Jones </t>
  </si>
  <si>
    <t>Hugh Griffith</t>
  </si>
  <si>
    <t>18th century|rags to riches|secret letter|squire|tutor</t>
  </si>
  <si>
    <t>http://www.imdb.com/title/tt0057590/?ref_=fn_tt_tt_1</t>
  </si>
  <si>
    <t>Jack Lord</t>
  </si>
  <si>
    <t>Ursula Andress</t>
  </si>
  <si>
    <t xml:space="preserve">Dr. No </t>
  </si>
  <si>
    <t>british secret service|hand to hand combat|murder|official james bond series|terrorist plot</t>
  </si>
  <si>
    <t>http://www.imdb.com/title/tt0055928/?ref_=fn_tt_tt_1</t>
  </si>
  <si>
    <t>Clive Barker</t>
  </si>
  <si>
    <t>Ashley Laurence</t>
  </si>
  <si>
    <t>Andrew Robinson</t>
  </si>
  <si>
    <t xml:space="preserve">Hellraiser </t>
  </si>
  <si>
    <t>Clare Higgins</t>
  </si>
  <si>
    <t>blood|cenobites|creature|demon|male full frontal nudity</t>
  </si>
  <si>
    <t>http://www.imdb.com/title/tt0093177/?ref_=fn_tt_tt_1</t>
  </si>
  <si>
    <t>Takao Okawara</t>
  </si>
  <si>
    <t>Naomi Nishida</t>
  </si>
  <si>
    <t>Action|Adventure|Drama|Sci-Fi|Thriller</t>
  </si>
  <si>
    <t>Hiroshi Abe</t>
  </si>
  <si>
    <t xml:space="preserve">Godzilla 2000 </t>
  </si>
  <si>
    <t>Sakae Kimura</t>
  </si>
  <si>
    <t>godzilla|kaiju|monster|orga|ufo</t>
  </si>
  <si>
    <t>http://www.imdb.com/title/tt0188640/?ref_=fn_tt_tt_1</t>
  </si>
  <si>
    <t>Andrew Steggall</t>
  </si>
  <si>
    <t>Alex Lawther</t>
  </si>
  <si>
    <t>Drama|Family|Romance</t>
  </si>
  <si>
    <t xml:space="preserve">Departure </t>
  </si>
  <si>
    <t>Niamh Cusack</t>
  </si>
  <si>
    <t>france|gay|language|male masturbation|masturbation</t>
  </si>
  <si>
    <t>http://www.imdb.com/title/tt2248739/?ref_=fn_tt_tt_1</t>
  </si>
  <si>
    <t>Nicole Holofcener</t>
  </si>
  <si>
    <t>Anne Heche</t>
  </si>
  <si>
    <t>Kevin Corrigan</t>
  </si>
  <si>
    <t xml:space="preserve">Walking and Talking </t>
  </si>
  <si>
    <t>briefs|cancer|cat|cult film|friend</t>
  </si>
  <si>
    <t>http://www.imdb.com/title/tt0118113/?ref_=fn_tt_tt_1</t>
  </si>
  <si>
    <t>Scandar Copti</t>
  </si>
  <si>
    <t>Shahir Kabaha</t>
  </si>
  <si>
    <t xml:space="preserve">Ajami </t>
  </si>
  <si>
    <t>Ranin Karim</t>
  </si>
  <si>
    <t>arab|christian|israeli|palestinian|violence</t>
  </si>
  <si>
    <t>http://www.imdb.com/title/tt1077262/?ref_=fn_tt_tt_1</t>
  </si>
  <si>
    <t>Joshua Oppenheimer</t>
  </si>
  <si>
    <t>Herman Koto</t>
  </si>
  <si>
    <t>Biography|Crime|Documentary|History</t>
  </si>
  <si>
    <t>Anwar Congo</t>
  </si>
  <si>
    <t xml:space="preserve">The Act of Killing </t>
  </si>
  <si>
    <t>Syamsul Arifin</t>
  </si>
  <si>
    <t>death squad|mass killing|musical number|reference to guantanamo bay|surrealism</t>
  </si>
  <si>
    <t>http://www.imdb.com/title/tt2375605/?ref_=fn_tt_tt_1</t>
  </si>
  <si>
    <t>Paul Crowder</t>
  </si>
  <si>
    <t>Marv Albert</t>
  </si>
  <si>
    <t>Documentary|Sport</t>
  </si>
  <si>
    <t>Pelé</t>
  </si>
  <si>
    <t xml:space="preserve">Once in a Lifetime: The Extraordinary Story of the New York Cosmos </t>
  </si>
  <si>
    <t>Ahmet Ertegun</t>
  </si>
  <si>
    <t>new york|new york cosmos|professional sports|soccer|soccer team</t>
  </si>
  <si>
    <t>http://www.imdb.com/title/tt0489247/?ref_=fn_tt_tt_1</t>
  </si>
  <si>
    <t>Anthony Powell</t>
  </si>
  <si>
    <t>Tom Hamann</t>
  </si>
  <si>
    <t>Adventure|Biography|Documentary|Drama</t>
  </si>
  <si>
    <t>Josh Swanson</t>
  </si>
  <si>
    <t xml:space="preserve">Antarctica: A Year on Ice </t>
  </si>
  <si>
    <t>antarctica</t>
  </si>
  <si>
    <t>http://www.imdb.com/title/tt2361700/?ref_=fn_tt_tt_1</t>
  </si>
  <si>
    <t>Vivek Agnihotri</t>
  </si>
  <si>
    <t>Emraan Hashmi</t>
  </si>
  <si>
    <t xml:space="preserve">Chocolate: Deep Dark Secrets </t>
  </si>
  <si>
    <t>Sunil Shetty</t>
  </si>
  <si>
    <t>chocolate|christmas|christmas eve|death|suspect</t>
  </si>
  <si>
    <t>http://www.imdb.com/title/tt0454431/?ref_=fn_tt_tt_1</t>
  </si>
  <si>
    <t>Mariel Hemingway</t>
  </si>
  <si>
    <t xml:space="preserve">In Her Line of Fire </t>
  </si>
  <si>
    <t>Jesse Hutch</t>
  </si>
  <si>
    <t>camp|die hard scenario|female protagonist|island|vice president</t>
  </si>
  <si>
    <t>http://www.imdb.com/title/tt0487156/?ref_=fn_tt_tt_1</t>
  </si>
  <si>
    <t>Amat Escalante</t>
  </si>
  <si>
    <t>Andrea Vergara</t>
  </si>
  <si>
    <t>Kenny Johnston</t>
  </si>
  <si>
    <t xml:space="preserve">Heli 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</si>
  <si>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</si>
  <si>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</si>
  <si>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</si>
  <si>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</si>
  <si>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</si>
  <si>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</si>
  <si>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 xml:space="preserve">Karachi se Lahore </t>
  </si>
  <si>
    <t>Javed Sheikh</t>
  </si>
  <si>
    <t>pakistan|road trip</t>
  </si>
  <si>
    <t>http://www.imdb.com/title/tt4590482/?ref_=fn_tt_tt_1</t>
  </si>
  <si>
    <t>Urdu</t>
  </si>
  <si>
    <t>Pakistan</t>
  </si>
  <si>
    <t>Mikel Rueda</t>
  </si>
  <si>
    <t>Germán Alcarazu</t>
  </si>
  <si>
    <t>Álex Angulo</t>
  </si>
  <si>
    <t xml:space="preserve">Hidden Away </t>
  </si>
  <si>
    <t>Joseba Ugalde</t>
  </si>
  <si>
    <t>best friend|deportation|moroccan|unrequited love|xenophobia</t>
  </si>
  <si>
    <t>http://www.imdb.com/title/tt3289362/?ref_=fn_tt_tt_1</t>
  </si>
  <si>
    <t>Robert Heath</t>
  </si>
  <si>
    <t>Alexander Vlahos</t>
  </si>
  <si>
    <t>David Oakes</t>
  </si>
  <si>
    <t xml:space="preserve">Truth or Die </t>
  </si>
  <si>
    <t>Jennie Jacques</t>
  </si>
  <si>
    <t>cabin in the woods|drinking acid|introvert|lesbian kiss|truth or dare</t>
  </si>
  <si>
    <t>http://www.imdb.com/title/tt1838722/?ref_=fn_tt_tt_1</t>
  </si>
  <si>
    <t>Jeffrey St. Jules</t>
  </si>
  <si>
    <t>Chloe Rose</t>
  </si>
  <si>
    <t>Drama|Musical|Sci-Fi</t>
  </si>
  <si>
    <t xml:space="preserve">Bang Bang Baby </t>
  </si>
  <si>
    <t>Kristian Bruun</t>
  </si>
  <si>
    <t>http://www.imdb.com/title/tt2655734/?ref_=fn_tt_tt_1</t>
  </si>
  <si>
    <t>Blair Erickson</t>
  </si>
  <si>
    <t>Katia Winter</t>
  </si>
  <si>
    <t>Monique Candelaria</t>
  </si>
  <si>
    <t xml:space="preserve">Banshee Chapter </t>
  </si>
  <si>
    <t>Michael McMillian</t>
  </si>
  <si>
    <t>experiment|lsd|missing friend|mk ultra|radio broadcast</t>
  </si>
  <si>
    <t>http://www.imdb.com/title/tt2011276/?ref_=fn_tt_tt_1</t>
  </si>
  <si>
    <t>Cristian Mungiu</t>
  </si>
  <si>
    <t>Vlad Ivanov</t>
  </si>
  <si>
    <t>Anamaria Marinca</t>
  </si>
  <si>
    <t xml:space="preserve">4 Months, 3 Weeks and 2 Days </t>
  </si>
  <si>
    <t>Alexandru Potocean</t>
  </si>
  <si>
    <t>female rear nudity|friend|hotel|rainy night|towel</t>
  </si>
  <si>
    <t>http://www.imdb.com/title/tt1032846/?ref_=fn_tt_tt_1</t>
  </si>
  <si>
    <t>Romanian</t>
  </si>
  <si>
    <t>Maryam Keshavarz</t>
  </si>
  <si>
    <t>Reza Sixo Safai</t>
  </si>
  <si>
    <t>Sarah Kazemy</t>
  </si>
  <si>
    <t xml:space="preserve">Circumstance </t>
  </si>
  <si>
    <t>Sina Amedson</t>
  </si>
  <si>
    <t>closeted lesbian|iranian|islamophobia|propaganda|teenager</t>
  </si>
  <si>
    <t>http://www.imdb.com/title/tt1684628/?ref_=fn_tt_tt_1</t>
  </si>
  <si>
    <t>Persian</t>
  </si>
  <si>
    <t>Mariette Monpierre</t>
  </si>
  <si>
    <t>Christophe Cherki</t>
  </si>
  <si>
    <t>Stana Roumillac</t>
  </si>
  <si>
    <t xml:space="preserve">Elza </t>
  </si>
  <si>
    <t>Teddy Doloir</t>
  </si>
  <si>
    <t>foreign|french</t>
  </si>
  <si>
    <t>http://www.imdb.com/title/tt1852001/?ref_=fn_tt_tt_1</t>
  </si>
  <si>
    <t>Johnny Harris</t>
  </si>
  <si>
    <t xml:space="preserve">London to Brighton </t>
  </si>
  <si>
    <t>bathroom|chase|girl|pimp|toilet</t>
  </si>
  <si>
    <t>http://www.imdb.com/title/tt0490166/?ref_=fn_tt_tt_1</t>
  </si>
  <si>
    <t>Asghar Farhadi</t>
  </si>
  <si>
    <t>Leila Hatami</t>
  </si>
  <si>
    <t>Shahab Hosseini</t>
  </si>
  <si>
    <t xml:space="preserve">A Separation </t>
  </si>
  <si>
    <t>Peyman Moaadi</t>
  </si>
  <si>
    <t>alzheimer's disease|caregiver|divorce|iran|iranian</t>
  </si>
  <si>
    <t>http://www.imdb.com/title/tt1832382/?ref_=fn_tt_tt_1</t>
  </si>
  <si>
    <t>Justin Molotnikov</t>
  </si>
  <si>
    <t>Stephen McCole</t>
  </si>
  <si>
    <t>Jo Hartley</t>
  </si>
  <si>
    <t xml:space="preserve">Crying with Laughter </t>
  </si>
  <si>
    <t>Joe Cassidy</t>
  </si>
  <si>
    <t>cocaine|edinburgh scotland|stand up comedian</t>
  </si>
  <si>
    <t>http://www.imdb.com/title/tt1349478/?ref_=fn_tt_tt_1</t>
  </si>
  <si>
    <t>Peter Sollett</t>
  </si>
  <si>
    <t>Victor Rasuk</t>
  </si>
  <si>
    <t xml:space="preserve">Raising Victor Vargas </t>
  </si>
  <si>
    <t>Judy Marte</t>
  </si>
  <si>
    <t>based on short film|manhattan new york city|urination|vomiting|watching television</t>
  </si>
  <si>
    <t>http://www.imdb.com/title/tt0316188/?ref_=fn_tt_tt_1</t>
  </si>
  <si>
    <t>Jorge Gaggero</t>
  </si>
  <si>
    <t>Hilda Bernard</t>
  </si>
  <si>
    <t>Norma Aleandro</t>
  </si>
  <si>
    <t xml:space="preserve">Live-In Maid </t>
  </si>
  <si>
    <t>Claudia Lapacó</t>
  </si>
  <si>
    <t>buenos aires argentina|economics|housekeeper|maid|servant</t>
  </si>
  <si>
    <t>http://www.imdb.com/title/tt0356453/?ref_=fn_tt_tt_1</t>
  </si>
  <si>
    <t>Rod Lurie</t>
  </si>
  <si>
    <t>Kathryn Morris</t>
  </si>
  <si>
    <t xml:space="preserve">Deterrence </t>
  </si>
  <si>
    <t>colorado|diner|iraq|nuclear missile|president</t>
  </si>
  <si>
    <t>http://www.imdb.com/title/tt0158583/?ref_=fn_tt_tt_1</t>
  </si>
  <si>
    <t>Kief Davidson</t>
  </si>
  <si>
    <t>Brian Whitaker</t>
  </si>
  <si>
    <t>G.W. Krauss</t>
  </si>
  <si>
    <t xml:space="preserve">A Lego Brickumentary </t>
  </si>
  <si>
    <t>Jason Bateman</t>
  </si>
  <si>
    <t>artist|denmark|lego|toy|toy company</t>
  </si>
  <si>
    <t>http://www.imdb.com/title/tt3214286/?ref_=fn_tt_tt_1</t>
  </si>
  <si>
    <t>Stig Frode Henriksen</t>
  </si>
  <si>
    <t xml:space="preserve">Dead Snow </t>
  </si>
  <si>
    <t>Ane Dahl Torp</t>
  </si>
  <si>
    <t>medical student|nazi|snow|snowmobile|zombie</t>
  </si>
  <si>
    <t>http://www.imdb.com/title/tt1278340/?ref_=fn_tt_tt_1</t>
  </si>
  <si>
    <t>Ben Wheatley</t>
  </si>
  <si>
    <t xml:space="preserve">Kill List </t>
  </si>
  <si>
    <t>female full frontal nudity|hitman|knee breaking|male full frontal nudity|sniper</t>
  </si>
  <si>
    <t>http://www.imdb.com/title/tt1788391/?ref_=fn_tt_tt_1</t>
  </si>
  <si>
    <t>Stefania Sandrelli</t>
  </si>
  <si>
    <t xml:space="preserve">The Conformist </t>
  </si>
  <si>
    <t>Dominique Sanda</t>
  </si>
  <si>
    <t>fascist|gun|italy|nudity|sexuality</t>
  </si>
  <si>
    <t>http://www.imdb.com/title/tt0065571/?ref_=fn_tt_tt_1</t>
  </si>
  <si>
    <t>Oliver Blackburn</t>
  </si>
  <si>
    <t>Nichola Burley</t>
  </si>
  <si>
    <t>Crime|Drama|Horror|Thriller</t>
  </si>
  <si>
    <t>Julian Morris</t>
  </si>
  <si>
    <t xml:space="preserve">Donkey Punch </t>
  </si>
  <si>
    <t>male frontal nudity|male nudity|male pubic hair|male rear nudity|spain</t>
  </si>
  <si>
    <t>http://www.imdb.com/title/tt0988849/?ref_=fn_tt_tt_1</t>
  </si>
  <si>
    <t>Chris Atkins</t>
  </si>
  <si>
    <t>Harvey Weinstein</t>
  </si>
  <si>
    <t xml:space="preserve">Starsuckers </t>
  </si>
  <si>
    <t>Elton John</t>
  </si>
  <si>
    <t>celebrity|consumerism|fashion|media manipulation</t>
  </si>
  <si>
    <t>http://www.imdb.com/title/tt1510934/?ref_=fn_tt_tt_1</t>
  </si>
  <si>
    <t>Johanna Schwartz</t>
  </si>
  <si>
    <t>Garba Touré</t>
  </si>
  <si>
    <t>Aliou Touré</t>
  </si>
  <si>
    <t xml:space="preserve">They Will Have to Kill Us First </t>
  </si>
  <si>
    <t>Khaira Arby</t>
  </si>
  <si>
    <t>http://www.imdb.com/title/tt4333662/?ref_=fn_tt_tt_1</t>
  </si>
  <si>
    <t>Thomas Lilti</t>
  </si>
  <si>
    <t>Félix Moati</t>
  </si>
  <si>
    <t xml:space="preserve">Irreplaceable </t>
  </si>
  <si>
    <t>Marianne Denicourt</t>
  </si>
  <si>
    <t>doctor|hospital|mayor|no opening credits|title at the end</t>
  </si>
  <si>
    <t>http://www.imdb.com/title/tt5078326/?ref_=fn_tt_tt_1</t>
  </si>
  <si>
    <t>Blaz Zavrsnik</t>
  </si>
  <si>
    <t>Spela Colja</t>
  </si>
  <si>
    <t>Dario Nozic Serini</t>
  </si>
  <si>
    <t xml:space="preserve">Julija in alfa Romeo </t>
  </si>
  <si>
    <t>Andrej Nahtigal</t>
  </si>
  <si>
    <t>http://www.imdb.com/title/tt4374230/?ref_=fn_tt_tt_1</t>
  </si>
  <si>
    <t>Slovenian</t>
  </si>
  <si>
    <t>Slovenia</t>
  </si>
  <si>
    <t>Pan Nalin</t>
  </si>
  <si>
    <t>Pant Shirt Baba</t>
  </si>
  <si>
    <t>Biography|Documentary|Drama</t>
  </si>
  <si>
    <t>Bhole Baba</t>
  </si>
  <si>
    <t xml:space="preserve">Faith Connections </t>
  </si>
  <si>
    <t>Shriman Umeshanad Brahmachari</t>
  </si>
  <si>
    <t>faith|ganja|kumbh mela|little boy|orphan</t>
  </si>
  <si>
    <t>http://www.imdb.com/title/tt2768766/?ref_=fn_tt_tt_1</t>
  </si>
  <si>
    <t>Siddiq Barmak</t>
  </si>
  <si>
    <t>Zubaida Sahar</t>
  </si>
  <si>
    <t>Marina Golbahari</t>
  </si>
  <si>
    <t xml:space="preserve">Osama </t>
  </si>
  <si>
    <t>Mohamad Haref Harati</t>
  </si>
  <si>
    <t>boy|girl|hair|school|taliban</t>
  </si>
  <si>
    <t>http://www.imdb.com/title/tt0368913/?ref_=fn_tt_tt_1</t>
  </si>
  <si>
    <t>Dari</t>
  </si>
  <si>
    <t>Afghanistan</t>
  </si>
  <si>
    <t>Quentin Dupieux</t>
  </si>
  <si>
    <t>Jack Plotnick</t>
  </si>
  <si>
    <t>Comedy|Fantasy|Horror</t>
  </si>
  <si>
    <t>Haley Ramm</t>
  </si>
  <si>
    <t xml:space="preserve">Rubber </t>
  </si>
  <si>
    <t>Cecelia Antoinette</t>
  </si>
  <si>
    <t>desert|dump|show|spectator|tire</t>
  </si>
  <si>
    <t>http://www.imdb.com/title/tt1612774/?ref_=fn_tt_tt_1</t>
  </si>
  <si>
    <t>Gareth Edwards</t>
  </si>
  <si>
    <t>Whitney Able</t>
  </si>
  <si>
    <t xml:space="preserve">Monsters </t>
  </si>
  <si>
    <t>Ricky Catter</t>
  </si>
  <si>
    <t>alien|alien invasion|destroyed building|destruction|mexico</t>
  </si>
  <si>
    <t>http://www.imdb.com/title/tt1470827/?ref_=fn_tt_tt_1</t>
  </si>
  <si>
    <t xml:space="preserve">Crazy Stone 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</si>
  <si>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</si>
  <si>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</si>
  <si>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</si>
  <si>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</si>
  <si>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</si>
  <si>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Biography|Documentary|Music</t>
  </si>
  <si>
    <t>Brian Eno</t>
  </si>
  <si>
    <t xml:space="preserve">Scott Walker: 30 Century Man </t>
  </si>
  <si>
    <t>Damon Albarn</t>
  </si>
  <si>
    <t>avant garde|british pop|character name in title|musician|number in title</t>
  </si>
  <si>
    <t>http://www.imdb.com/title/tt0486541/?ref_=fn_tt_tt_1</t>
  </si>
  <si>
    <t xml:space="preserve">Now Is Good </t>
  </si>
  <si>
    <t>death|dying|leukemia|teenage girl|terminal illness</t>
  </si>
  <si>
    <t>http://www.imdb.com/title/tt1937264/?ref_=fn_tt_tt_1</t>
  </si>
  <si>
    <t>Fernando Baez Mella</t>
  </si>
  <si>
    <t>Christian Alvarez</t>
  </si>
  <si>
    <t>Manny Perez</t>
  </si>
  <si>
    <t xml:space="preserve">The King of Najayo </t>
  </si>
  <si>
    <t>Claudette Lalí</t>
  </si>
  <si>
    <t>http://www.imdb.com/title/tt2275671/?ref_=fn_tt_tt_1</t>
  </si>
  <si>
    <t>Dominican Republic</t>
  </si>
  <si>
    <t>Nicholas Farrell</t>
  </si>
  <si>
    <t xml:space="preserve">Bloody Sunday </t>
  </si>
  <si>
    <t>Tim Pigott-Smith</t>
  </si>
  <si>
    <t>civil rights|irish|march|northern ireland|protest march</t>
  </si>
  <si>
    <t>http://www.imdb.com/title/tt0280491/?ref_=fn_tt_tt_1</t>
  </si>
  <si>
    <t>Hans Canosa</t>
  </si>
  <si>
    <t>Thomas Lennon</t>
  </si>
  <si>
    <t xml:space="preserve">Conversations with Other Women </t>
  </si>
  <si>
    <t>Nora Zehetner</t>
  </si>
  <si>
    <t>female frontal nudity|filming a wedding|lingerie slip|memory|wedding</t>
  </si>
  <si>
    <t>http://www.imdb.com/title/tt0435623/?ref_=fn_tt_tt_1</t>
  </si>
  <si>
    <t>Kay Pollak</t>
  </si>
  <si>
    <t>Frida Hallgren</t>
  </si>
  <si>
    <t xml:space="preserve">As It Is in Heaven </t>
  </si>
  <si>
    <t>Nils-Anders Vallgårda</t>
  </si>
  <si>
    <t>amazing grace the hymn|choir|heart attack|hometown|skidding truck</t>
  </si>
  <si>
    <t>http://www.imdb.com/title/tt0382330/?ref_=fn_tt_tt_1</t>
  </si>
  <si>
    <t>Adventure|Comedy|Fantasy</t>
  </si>
  <si>
    <t>Eric Idle</t>
  </si>
  <si>
    <t xml:space="preserve">Monty Python and the Holy Grail </t>
  </si>
  <si>
    <t>Terry Jones</t>
  </si>
  <si>
    <t>camelot|holy grail|king arthur|knight|lancelot</t>
  </si>
  <si>
    <t>http://www.imdb.com/title/tt0071853/?ref_=fn_tt_tt_1</t>
  </si>
  <si>
    <t>Paul Fox</t>
  </si>
  <si>
    <t>Jeff Seymour</t>
  </si>
  <si>
    <t>Dov Tiefenbach</t>
  </si>
  <si>
    <t xml:space="preserve">The Dark Hours </t>
  </si>
  <si>
    <t>Gordon Currie</t>
  </si>
  <si>
    <t>brain tumor|champagne|game|psychiatrist|weekend</t>
  </si>
  <si>
    <t>http://www.imdb.com/title/tt0402249/?ref_=fn_tt_tt_1</t>
  </si>
  <si>
    <t>Roshan Seth</t>
  </si>
  <si>
    <t xml:space="preserve">My Beautiful Laundrette </t>
  </si>
  <si>
    <t>Garry Cooper</t>
  </si>
  <si>
    <t>england|mistress|pakistani|politics|thatcher</t>
  </si>
  <si>
    <t>http://www.imdb.com/title/tt0091578/?ref_=fn_tt_tt_1</t>
  </si>
  <si>
    <t>Cassandra Nicolaou</t>
  </si>
  <si>
    <t>Michelle Nolden</t>
  </si>
  <si>
    <t xml:space="preserve">Show Me 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</si>
  <si>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</si>
  <si>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</si>
  <si>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</si>
  <si>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</si>
  <si>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</si>
  <si>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 xml:space="preserve">Cries &amp; Whispers </t>
  </si>
  <si>
    <t>Erland Josephson</t>
  </si>
  <si>
    <t>dying|love|mansion|selfishness|turn of the century</t>
  </si>
  <si>
    <t>http://www.imdb.com/title/tt0069467/?ref_=fn_tt_tt_1</t>
  </si>
  <si>
    <t>Franck Khalfoun</t>
  </si>
  <si>
    <t>Nora Arnezeder</t>
  </si>
  <si>
    <t>America Olivo</t>
  </si>
  <si>
    <t xml:space="preserve">Maniac </t>
  </si>
  <si>
    <t>Liane Balaban</t>
  </si>
  <si>
    <t>exhibition|mannequin|obsession|oral sex|photographer</t>
  </si>
  <si>
    <t>http://www.imdb.com/title/tt2103217/?ref_=fn_tt_tt_1</t>
  </si>
  <si>
    <t>Doug Block</t>
  </si>
  <si>
    <t>Ellen Block</t>
  </si>
  <si>
    <t>Carol Block</t>
  </si>
  <si>
    <t xml:space="preserve">51 Birch Street </t>
  </si>
  <si>
    <t>Mike Block</t>
  </si>
  <si>
    <t>address as title|number in title|parents</t>
  </si>
  <si>
    <t>http://www.imdb.com/title/tt0468442/?ref_=fn_tt_tt_1</t>
  </si>
  <si>
    <t>Yorgos Lanthimos</t>
  </si>
  <si>
    <t>Mary Tsoni</t>
  </si>
  <si>
    <t>Angeliki Papoulia</t>
  </si>
  <si>
    <t xml:space="preserve">Dogtooth 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</si>
  <si>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</si>
  <si>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</si>
  <si>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</si>
  <si>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</si>
  <si>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Simon Abkarian</t>
  </si>
  <si>
    <t xml:space="preserve">When the Cat's Away </t>
  </si>
  <si>
    <t>Jane Bradbury</t>
  </si>
  <si>
    <t>cat|homosexual sex|male homosexuality|neighborhood|noisy neighbor</t>
  </si>
  <si>
    <t>http://www.imdb.com/title/tt0115856/?ref_=fn_tt_tt_1</t>
  </si>
  <si>
    <t>Niall Johnson</t>
  </si>
  <si>
    <t>Mark Caven</t>
  </si>
  <si>
    <t>Kevin Howarth</t>
  </si>
  <si>
    <t xml:space="preserve">The Big Swap </t>
  </si>
  <si>
    <t>Thierry Harcourt</t>
  </si>
  <si>
    <t>breasts|female frontal nudity|jealousy|male full frontal nudity|male nudity</t>
  </si>
  <si>
    <t>http://www.imdb.com/title/tt0118717/?ref_=fn_tt_tt_1</t>
  </si>
  <si>
    <t>Anna Karina</t>
  </si>
  <si>
    <t xml:space="preserve">Pierrot le Fou 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</si>
  <si>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</si>
  <si>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</si>
  <si>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</si>
  <si>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</si>
  <si>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</si>
  <si>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</si>
  <si>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 xml:space="preserve">Sisters in Law </t>
  </si>
  <si>
    <t>http://www.imdb.com/title/tt0474361/?ref_=fn_tt_tt_1</t>
  </si>
  <si>
    <t>Cameroon</t>
  </si>
  <si>
    <t xml:space="preserve">Ayurveda: Art of Being </t>
  </si>
  <si>
    <t>eastern philosophy|healing|india|life</t>
  </si>
  <si>
    <t>http://www.imdb.com/title/tt0221809/?ref_=fn_tt_tt_1</t>
  </si>
  <si>
    <t>Mor Loushy</t>
  </si>
  <si>
    <t>Amos Oz</t>
  </si>
  <si>
    <t xml:space="preserve">Censored Voices </t>
  </si>
  <si>
    <t>http://www.imdb.com/title/tt3457376/?ref_=fn_tt_tt_1</t>
  </si>
  <si>
    <t>Étienne Faure</t>
  </si>
  <si>
    <t>Pierre Prieur</t>
  </si>
  <si>
    <t>Rumi Missabu</t>
  </si>
  <si>
    <t xml:space="preserve">Bizarre </t>
  </si>
  <si>
    <t>Raquel Nave</t>
  </si>
  <si>
    <t>full frontal nudity|group shower|male full frontal nudity|male nudity|shower</t>
  </si>
  <si>
    <t>http://www.imdb.com/title/tt3904272/?ref_=fn_tt_tt_1</t>
  </si>
  <si>
    <t xml:space="preserve">Cube </t>
  </si>
  <si>
    <t>escape|labyrinth|maze|red light|trap</t>
  </si>
  <si>
    <t>http://www.imdb.com/title/tt0123755/?ref_=fn_tt_tt_1</t>
  </si>
  <si>
    <t>Emma-Kate Croghan</t>
  </si>
  <si>
    <t xml:space="preserve">Love and Other Catastrophes </t>
  </si>
  <si>
    <t>Matt Day</t>
  </si>
  <si>
    <t>film school|love|medical student|student|university</t>
  </si>
  <si>
    <t>http://www.imdb.com/title/tt0116931/?ref_=fn_tt_tt_1</t>
  </si>
  <si>
    <t>Allison Anders</t>
  </si>
  <si>
    <t xml:space="preserve">Sugar Town </t>
  </si>
  <si>
    <t>John Doe</t>
  </si>
  <si>
    <t>drugs|music producer|rock music|title directed by female|vegetarian</t>
  </si>
  <si>
    <t>http://www.imdb.com/title/tt0173390/?ref_=fn_tt_tt_1</t>
  </si>
  <si>
    <t>James Norton</t>
  </si>
  <si>
    <t xml:space="preserve">Happy Valley             </t>
  </si>
  <si>
    <t>Sarah Lancashire</t>
  </si>
  <si>
    <t>caravan|police|police sergeant|tied to a chair|yorkshire</t>
  </si>
  <si>
    <t>http://www.imdb.com/title/tt3428912/?ref_=fn_tt_tt_1</t>
  </si>
  <si>
    <t>Stuart Hazeldine</t>
  </si>
  <si>
    <t>Luke Mably</t>
  </si>
  <si>
    <t xml:space="preserve">Exam </t>
  </si>
  <si>
    <t>Pollyanna McIntosh</t>
  </si>
  <si>
    <t>band aid|hairpin|one day|single set production|unsubtitled foreign language</t>
  </si>
  <si>
    <t>http://www.imdb.com/title/tt1258197/?ref_=fn_tt_tt_1</t>
  </si>
  <si>
    <t>Corbin Bernsen</t>
  </si>
  <si>
    <t>Lorne Cardinal</t>
  </si>
  <si>
    <t xml:space="preserve">Rust </t>
  </si>
  <si>
    <t>Kirsten Collins</t>
  </si>
  <si>
    <t>http://www.imdb.com/title/tt1360826/?ref_=fn_tt_tt_1</t>
  </si>
  <si>
    <t>James Lance</t>
  </si>
  <si>
    <t xml:space="preserve">Bronson </t>
  </si>
  <si>
    <t>Matt King</t>
  </si>
  <si>
    <t>male full frontal nudity|prison|prisoner|solitary confinement|violence</t>
  </si>
  <si>
    <t>http://www.imdb.com/title/tt1172570/?ref_=fn_tt_tt_1</t>
  </si>
  <si>
    <t>Hugh Keays-Byrne</t>
  </si>
  <si>
    <t xml:space="preserve">Mad Max </t>
  </si>
  <si>
    <t>Joanne Samuel</t>
  </si>
  <si>
    <t>biker|motorcycle|motorcycle gang|post apocalypse|woman wearing only a man's shirt</t>
  </si>
  <si>
    <t>http://www.imdb.com/title/tt0079501/?ref_=fn_tt_tt_1</t>
  </si>
  <si>
    <t>Gian Maria Volontè</t>
  </si>
  <si>
    <t>Action|Drama|Western</t>
  </si>
  <si>
    <t xml:space="preserve">A Fistful of Dollars </t>
  </si>
  <si>
    <t>Aldo Sambrell</t>
  </si>
  <si>
    <t>balladeer|bar|drifter|mexican|revenge</t>
  </si>
  <si>
    <t>http://www.imdb.com/title/tt0058461/?ref_=fn_tt_tt_1</t>
  </si>
  <si>
    <t>Sebastian Schipper</t>
  </si>
  <si>
    <t>Devid Striesow</t>
  </si>
  <si>
    <t>Sophie Rois</t>
  </si>
  <si>
    <t>female nudity|full frontal female nudity|male frontal nudity|menage a trois|pubic hair</t>
  </si>
  <si>
    <t>http://www.imdb.com/title/tt1517177/?ref_=fn_tt_tt_1</t>
  </si>
  <si>
    <t>Chris Marker</t>
  </si>
  <si>
    <t>Bertrand Cantat</t>
  </si>
  <si>
    <t>Marina Vlady</t>
  </si>
  <si>
    <t xml:space="preserve">The Case of the Grinning Cat </t>
  </si>
  <si>
    <t>Léon Schwartzenberg</t>
  </si>
  <si>
    <t>http://www.imdb.com/title/tt0437123/?ref_=fn_tt_tt_1</t>
  </si>
  <si>
    <t>Majid Majidi</t>
  </si>
  <si>
    <t>Amir Farrokh Hashemian</t>
  </si>
  <si>
    <t>Bahare Seddiqi</t>
  </si>
  <si>
    <t xml:space="preserve">Children of Heaven 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</si>
  <si>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</si>
  <si>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</si>
  <si>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</si>
  <si>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</si>
  <si>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</si>
  <si>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 xml:space="preserve">Weekend </t>
  </si>
  <si>
    <t>Vauxhall Jermaine</t>
  </si>
  <si>
    <t>coming out|fellatio|male in bathtub|male nudity|nudity</t>
  </si>
  <si>
    <t>http://www.imdb.com/title/tt1714210/?ref_=fn_tt_tt_1</t>
  </si>
  <si>
    <t>Nicolae Constantin Tanase</t>
  </si>
  <si>
    <t>Ana Maria Guran</t>
  </si>
  <si>
    <t>Iulia Ciochina</t>
  </si>
  <si>
    <t xml:space="preserve">The World Is Mine </t>
  </si>
  <si>
    <t>Ana Vatamanu</t>
  </si>
  <si>
    <t>http://www.imdb.com/title/tt4707756/?ref_=fn_tt_tt_1</t>
  </si>
  <si>
    <t>John Carney</t>
  </si>
  <si>
    <t>Markéta Irglová</t>
  </si>
  <si>
    <t>Glen Hansard</t>
  </si>
  <si>
    <t xml:space="preserve">Once </t>
  </si>
  <si>
    <t>Darren Healy</t>
  </si>
  <si>
    <t>immigrant|independent film|song|street|vacuum cleaner</t>
  </si>
  <si>
    <t>http://www.imdb.com/title/tt0907657/?ref_=fn_tt_tt_1</t>
  </si>
  <si>
    <t>Pat Holden</t>
  </si>
  <si>
    <t>Martin Compston</t>
  </si>
  <si>
    <t>Alan Brent</t>
  </si>
  <si>
    <t xml:space="preserve">When the Lights Went Out </t>
  </si>
  <si>
    <t>Kate Ashfield</t>
  </si>
  <si>
    <t>father daughter relationship|poltergeist|spirit|stairway|urination</t>
  </si>
  <si>
    <t>http://www.imdb.com/title/tt1743993/?ref_=fn_tt_tt_1</t>
  </si>
  <si>
    <t>Amal Al-Agroobi</t>
  </si>
  <si>
    <t>Documentary|Family</t>
  </si>
  <si>
    <t xml:space="preserve">The Brain That Sings </t>
  </si>
  <si>
    <t>autism|middle east|music therapy|united arab emirates</t>
  </si>
  <si>
    <t>http://www.imdb.com/title/tt2638024/?ref_=fn_tt_tt_1</t>
  </si>
  <si>
    <t>United Arab Emirates</t>
  </si>
  <si>
    <t>Christopher Judge</t>
  </si>
  <si>
    <t xml:space="preserve">A Dog's Breakfast </t>
  </si>
  <si>
    <t>Paul McGillion</t>
  </si>
  <si>
    <t>dog|vegetarian</t>
  </si>
  <si>
    <t>http://www.imdb.com/title/tt0796314/?ref_=fn_tt_tt_1</t>
  </si>
  <si>
    <t>Lisanne Pajot</t>
  </si>
  <si>
    <t>Edmund McMillen</t>
  </si>
  <si>
    <t>Jonathan Blow</t>
  </si>
  <si>
    <t xml:space="preserve">Indie Game: The Movie </t>
  </si>
  <si>
    <t>Phil Fish</t>
  </si>
  <si>
    <t>movie in title</t>
  </si>
  <si>
    <t>http://www.imdb.com/title/tt1942884/?ref_=fn_tt_tt_1</t>
  </si>
  <si>
    <t>Dan Reed</t>
  </si>
  <si>
    <t>Adam Rayner</t>
  </si>
  <si>
    <t xml:space="preserve">Closure </t>
  </si>
  <si>
    <t>Ralph Brown</t>
  </si>
  <si>
    <t>countryside|night|party|rape|scar</t>
  </si>
  <si>
    <t>http://www.imdb.com/title/tt0480011/?ref_=fn_tt_tt_1</t>
  </si>
  <si>
    <t>Matt Johnson</t>
  </si>
  <si>
    <t>Shailene Garnett</t>
  </si>
  <si>
    <t>Paul Daniel Ayotte</t>
  </si>
  <si>
    <t xml:space="preserve">The Dirties </t>
  </si>
  <si>
    <t>best friend|bully|friend|revenge|school</t>
  </si>
  <si>
    <t>http://www.imdb.com/title/tt2334896/?ref_=fn_tt_tt_1</t>
  </si>
  <si>
    <t>Bruno Barreto</t>
  </si>
  <si>
    <t>Sonia Braga</t>
  </si>
  <si>
    <t>Marcello Mastroianni</t>
  </si>
  <si>
    <t xml:space="preserve">Gabriela </t>
  </si>
  <si>
    <t>Joffre Soares</t>
  </si>
  <si>
    <t>based on novel|brazil|female underarm hair|sex in a window|star appears nude</t>
  </si>
  <si>
    <t>http://www.imdb.com/title/tt0085575/?ref_=fn_tt_tt_1</t>
  </si>
  <si>
    <t>Tony Way</t>
  </si>
  <si>
    <t xml:space="preserve">Down Terrace </t>
  </si>
  <si>
    <t>David Schaal</t>
  </si>
  <si>
    <t>black comedy</t>
  </si>
  <si>
    <t>http://www.imdb.com/title/tt1489167/?ref_=fn_tt_tt_1</t>
  </si>
  <si>
    <t>Matt Malloy</t>
  </si>
  <si>
    <t>Stacy Edwards</t>
  </si>
  <si>
    <t xml:space="preserve">In the Company of Men </t>
  </si>
  <si>
    <t>Jason Dixie</t>
  </si>
  <si>
    <t>business trip|love|misogynist|office|secretary</t>
  </si>
  <si>
    <t>http://www.imdb.com/title/tt0119361/?ref_=fn_tt_tt_1</t>
  </si>
  <si>
    <t>Matt Frewer</t>
  </si>
  <si>
    <t xml:space="preserve">Rampage </t>
  </si>
  <si>
    <t>Michael Paré</t>
  </si>
  <si>
    <t>death|first part|killing spree|massacre|murder</t>
  </si>
  <si>
    <t>http://www.imdb.com/title/tt1337057/?ref_=fn_tt_tt_1</t>
  </si>
  <si>
    <t>Béatrice Dalle</t>
  </si>
  <si>
    <t xml:space="preserve">Clean 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</si>
  <si>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</si>
  <si>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</si>
  <si>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</si>
  <si>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</si>
  <si>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</si>
  <si>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 xml:space="preserve">The Circle </t>
  </si>
  <si>
    <t>Mojgan Faramarzi</t>
  </si>
  <si>
    <t>abortion|bus|hospital|prison|prostitution</t>
  </si>
  <si>
    <t>http://www.imdb.com/title/tt0255094/?ref_=fn_tt_tt_1</t>
  </si>
  <si>
    <t>Kiyoshi Kurosawa</t>
  </si>
  <si>
    <t>Anna Nakagawa</t>
  </si>
  <si>
    <t>Crime|Horror|Mystery|Thriller</t>
  </si>
  <si>
    <t>Kôji Yakusho</t>
  </si>
  <si>
    <t xml:space="preserve">The Cure </t>
  </si>
  <si>
    <t>Denden</t>
  </si>
  <si>
    <t>breasts|interrogation|investigation|murder|watching television</t>
  </si>
  <si>
    <t>http://www.imdb.com/title/tt0123948/?ref_=fn_tt_tt_1</t>
  </si>
  <si>
    <t>Neill Dela Llana</t>
  </si>
  <si>
    <t>Edgar Tancangco</t>
  </si>
  <si>
    <t>Ian Gamazon</t>
  </si>
  <si>
    <t xml:space="preserve">Cavite </t>
  </si>
  <si>
    <t>Quynn Ton</t>
  </si>
  <si>
    <t>jihad|mindanao|philippines|security guard|squatter</t>
  </si>
  <si>
    <t>http://www.imdb.com/title/tt0428303/?ref_=fn_tt_tt_1</t>
  </si>
  <si>
    <t>Philippines</t>
  </si>
  <si>
    <t>Scott Smith</t>
  </si>
  <si>
    <t>Daphne Zuniga</t>
  </si>
  <si>
    <t>Eric Mabius</t>
  </si>
  <si>
    <t xml:space="preserve">Signed Sealed Delivered </t>
  </si>
  <si>
    <t>fraud|postal worker|prison|theft|trial</t>
  </si>
  <si>
    <t>http://www.imdb.com/title/tt3000844/?ref_=fn_tt_tt_1</t>
  </si>
  <si>
    <t>Doug Walker</t>
  </si>
  <si>
    <t>Rob Walker</t>
  </si>
  <si>
    <t xml:space="preserve">Star Wars: Episode VII - The Force Awakens             </t>
  </si>
  <si>
    <t>http://www.imdb.com/title/tt5289954/?ref_=fn_tt_tt_1</t>
  </si>
  <si>
    <t>Christopher Barnard</t>
  </si>
  <si>
    <t>Mathew Buck</t>
  </si>
  <si>
    <t xml:space="preserve">10,000 B.C.             </t>
  </si>
  <si>
    <t>http://www.imdb.com/title/tt1869849/?ref_=fn_tt_tt_1</t>
  </si>
  <si>
    <t>Tung-Shing Yee</t>
  </si>
  <si>
    <t>Daniel Wu</t>
  </si>
  <si>
    <t xml:space="preserve">Shinjuku Incident </t>
  </si>
  <si>
    <t>Yasuaki Kurata</t>
  </si>
  <si>
    <t>chinese|gang|gratitude|immigrant|japan</t>
  </si>
  <si>
    <t>http://www.imdb.com/title/tt1075419/?ref_=fn_tt_tt_1</t>
  </si>
  <si>
    <t>Wayne Wang</t>
  </si>
  <si>
    <t>Russell Wong</t>
  </si>
  <si>
    <t xml:space="preserve">Snow Flower and the Secret Fan </t>
  </si>
  <si>
    <t>Ji-hyun Jun</t>
  </si>
  <si>
    <t>car hitting pedestrian|china|fan|nineteenth century|reversal of fortune</t>
  </si>
  <si>
    <t>http://www.imdb.com/title/tt1541995/?ref_=fn_tt_tt_1</t>
  </si>
  <si>
    <t>Zackary Adler</t>
  </si>
  <si>
    <t>Kevin Leslie</t>
  </si>
  <si>
    <t>Simon Merrells</t>
  </si>
  <si>
    <t xml:space="preserve">The Rise of the Krays </t>
  </si>
  <si>
    <t>Kris Sommerville</t>
  </si>
  <si>
    <t>http://www.imdb.com/title/tt2945796/?ref_=fn_tt_tt_1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</si>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</sst>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81C6-3C74-4FFE-8BC6-6723C682E842}">
  <dimension ref="A1:AF1237"/>
  <sheetViews>
    <sheetView tabSelected="1" topLeftCell="E1" workbookViewId="0">
      <selection activeCell="E1" sqref="E1"/>
    </sheetView>
  </sheetViews>
  <sheetFormatPr defaultRowHeight="15" x14ac:dyDescent="0.25"/>
  <cols>
    <col min="31" max="31" width="14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E1" t="s">
        <v>21</v>
      </c>
      <c r="AF1" t="s">
        <v>7445</v>
      </c>
    </row>
    <row r="2" spans="1:32" x14ac:dyDescent="0.25">
      <c r="A2" t="s">
        <v>28</v>
      </c>
      <c r="B2" t="s">
        <v>29</v>
      </c>
      <c r="C2">
        <v>264</v>
      </c>
      <c r="D2">
        <v>133</v>
      </c>
      <c r="E2">
        <v>93</v>
      </c>
      <c r="F2">
        <v>746</v>
      </c>
      <c r="G2" t="s">
        <v>30</v>
      </c>
      <c r="H2">
        <v>769</v>
      </c>
      <c r="I2">
        <v>160201106</v>
      </c>
      <c r="J2" t="s">
        <v>31</v>
      </c>
      <c r="K2" t="s">
        <v>32</v>
      </c>
      <c r="L2" t="s">
        <v>33</v>
      </c>
      <c r="M2">
        <v>169914</v>
      </c>
      <c r="N2">
        <v>2538</v>
      </c>
      <c r="O2" t="s">
        <v>34</v>
      </c>
      <c r="P2">
        <v>0</v>
      </c>
      <c r="Q2" t="s">
        <v>35</v>
      </c>
      <c r="R2" t="s">
        <v>36</v>
      </c>
      <c r="S2">
        <v>1185</v>
      </c>
      <c r="T2" t="s">
        <v>37</v>
      </c>
      <c r="U2" t="s">
        <v>38</v>
      </c>
      <c r="V2" t="s">
        <v>39</v>
      </c>
      <c r="W2">
        <v>142000000</v>
      </c>
      <c r="X2">
        <v>2002</v>
      </c>
      <c r="Y2">
        <v>766</v>
      </c>
      <c r="Z2">
        <v>6.1</v>
      </c>
      <c r="AA2">
        <v>2.35</v>
      </c>
      <c r="AB2">
        <v>0</v>
      </c>
      <c r="AE2" t="s">
        <v>90</v>
      </c>
      <c r="AF2">
        <f>COUNTIF(V:V,AE2)</f>
        <v>547</v>
      </c>
    </row>
    <row r="3" spans="1:32" x14ac:dyDescent="0.25">
      <c r="A3" t="s">
        <v>28</v>
      </c>
      <c r="B3" t="s">
        <v>40</v>
      </c>
      <c r="C3">
        <v>400</v>
      </c>
      <c r="D3">
        <v>144</v>
      </c>
      <c r="E3">
        <v>258</v>
      </c>
      <c r="F3">
        <v>834</v>
      </c>
      <c r="G3" t="s">
        <v>41</v>
      </c>
      <c r="H3">
        <v>6000</v>
      </c>
      <c r="I3">
        <v>167007184</v>
      </c>
      <c r="J3" t="s">
        <v>31</v>
      </c>
      <c r="K3" t="s">
        <v>42</v>
      </c>
      <c r="L3" t="s">
        <v>43</v>
      </c>
      <c r="M3">
        <v>470483</v>
      </c>
      <c r="N3">
        <v>9125</v>
      </c>
      <c r="O3" t="s">
        <v>44</v>
      </c>
      <c r="P3">
        <v>1</v>
      </c>
      <c r="Q3" t="s">
        <v>45</v>
      </c>
      <c r="R3" t="s">
        <v>46</v>
      </c>
      <c r="S3">
        <v>2301</v>
      </c>
      <c r="T3" t="s">
        <v>37</v>
      </c>
      <c r="U3" t="s">
        <v>38</v>
      </c>
      <c r="V3" t="s">
        <v>39</v>
      </c>
      <c r="W3">
        <v>150000000</v>
      </c>
      <c r="X3">
        <v>2006</v>
      </c>
      <c r="Y3">
        <v>1000</v>
      </c>
      <c r="Z3">
        <v>8</v>
      </c>
      <c r="AA3">
        <v>2.35</v>
      </c>
      <c r="AB3">
        <v>0</v>
      </c>
      <c r="AE3" t="s">
        <v>39</v>
      </c>
      <c r="AF3">
        <f>COUNTIF(V:V,AE3)</f>
        <v>253</v>
      </c>
    </row>
    <row r="4" spans="1:32" x14ac:dyDescent="0.25">
      <c r="A4" t="s">
        <v>28</v>
      </c>
      <c r="B4" t="s">
        <v>47</v>
      </c>
      <c r="C4">
        <v>123</v>
      </c>
      <c r="D4">
        <v>140</v>
      </c>
      <c r="E4">
        <v>23</v>
      </c>
      <c r="F4">
        <v>579</v>
      </c>
      <c r="G4" t="s">
        <v>48</v>
      </c>
      <c r="H4">
        <v>11000</v>
      </c>
      <c r="I4">
        <v>13082288</v>
      </c>
      <c r="J4" t="s">
        <v>49</v>
      </c>
      <c r="K4" t="s">
        <v>50</v>
      </c>
      <c r="L4" t="s">
        <v>51</v>
      </c>
      <c r="M4">
        <v>35565</v>
      </c>
      <c r="N4">
        <v>12634</v>
      </c>
      <c r="O4" t="s">
        <v>52</v>
      </c>
      <c r="P4">
        <v>1</v>
      </c>
      <c r="Q4" t="s">
        <v>53</v>
      </c>
      <c r="R4" t="s">
        <v>54</v>
      </c>
      <c r="S4">
        <v>247</v>
      </c>
      <c r="T4" t="s">
        <v>37</v>
      </c>
      <c r="U4" t="s">
        <v>38</v>
      </c>
      <c r="V4" t="s">
        <v>39</v>
      </c>
      <c r="W4">
        <v>60000000</v>
      </c>
      <c r="X4">
        <v>2006</v>
      </c>
      <c r="Y4">
        <v>779</v>
      </c>
      <c r="Z4">
        <v>6.6</v>
      </c>
      <c r="AA4">
        <v>2.35</v>
      </c>
      <c r="AB4">
        <v>2000</v>
      </c>
      <c r="AE4" t="s">
        <v>101</v>
      </c>
      <c r="AF4">
        <f>COUNTIF(V:V,AE4)</f>
        <v>143</v>
      </c>
    </row>
    <row r="5" spans="1:32" x14ac:dyDescent="0.25">
      <c r="A5" t="s">
        <v>28</v>
      </c>
      <c r="B5" t="s">
        <v>55</v>
      </c>
      <c r="C5">
        <v>153</v>
      </c>
      <c r="D5">
        <v>143</v>
      </c>
      <c r="E5">
        <v>541</v>
      </c>
      <c r="F5">
        <v>530</v>
      </c>
      <c r="G5" t="s">
        <v>56</v>
      </c>
      <c r="H5">
        <v>18000</v>
      </c>
      <c r="I5">
        <v>51225796</v>
      </c>
      <c r="J5" t="s">
        <v>57</v>
      </c>
      <c r="K5" t="s">
        <v>58</v>
      </c>
      <c r="L5" t="s">
        <v>59</v>
      </c>
      <c r="M5">
        <v>96654</v>
      </c>
      <c r="N5">
        <v>20660</v>
      </c>
      <c r="O5" t="s">
        <v>60</v>
      </c>
      <c r="P5">
        <v>0</v>
      </c>
      <c r="Q5" t="s">
        <v>61</v>
      </c>
      <c r="R5" t="s">
        <v>62</v>
      </c>
      <c r="S5">
        <v>2047</v>
      </c>
      <c r="T5" t="s">
        <v>37</v>
      </c>
      <c r="U5" t="s">
        <v>38</v>
      </c>
      <c r="V5" t="s">
        <v>39</v>
      </c>
      <c r="W5">
        <v>70000000</v>
      </c>
      <c r="X5">
        <v>2004</v>
      </c>
      <c r="Y5">
        <v>893</v>
      </c>
      <c r="Z5">
        <v>7.4</v>
      </c>
      <c r="AA5">
        <v>2.35</v>
      </c>
      <c r="AB5">
        <v>0</v>
      </c>
      <c r="AE5" t="s">
        <v>71</v>
      </c>
      <c r="AF5">
        <f>COUNTIF(V:V,AE5)</f>
        <v>65</v>
      </c>
    </row>
    <row r="6" spans="1:32" x14ac:dyDescent="0.25">
      <c r="A6" t="s">
        <v>28</v>
      </c>
      <c r="B6" t="s">
        <v>63</v>
      </c>
      <c r="C6">
        <v>103</v>
      </c>
      <c r="D6">
        <v>152</v>
      </c>
      <c r="E6">
        <v>0</v>
      </c>
      <c r="F6">
        <v>177</v>
      </c>
      <c r="G6" t="s">
        <v>64</v>
      </c>
      <c r="H6">
        <v>617</v>
      </c>
      <c r="J6" t="s">
        <v>65</v>
      </c>
      <c r="K6" t="s">
        <v>66</v>
      </c>
      <c r="L6" t="s">
        <v>67</v>
      </c>
      <c r="M6">
        <v>67822</v>
      </c>
      <c r="N6">
        <v>1403</v>
      </c>
      <c r="O6" t="s">
        <v>68</v>
      </c>
      <c r="P6">
        <v>0</v>
      </c>
      <c r="Q6" t="s">
        <v>69</v>
      </c>
      <c r="R6" t="s">
        <v>70</v>
      </c>
      <c r="S6">
        <v>207</v>
      </c>
      <c r="T6" t="s">
        <v>37</v>
      </c>
      <c r="U6" t="s">
        <v>38</v>
      </c>
      <c r="V6" t="s">
        <v>71</v>
      </c>
      <c r="W6">
        <v>2000000</v>
      </c>
      <c r="X6">
        <v>1962</v>
      </c>
      <c r="Y6">
        <v>367</v>
      </c>
      <c r="Z6">
        <v>7.7</v>
      </c>
      <c r="AA6">
        <v>1.66</v>
      </c>
      <c r="AB6">
        <v>0</v>
      </c>
      <c r="AE6" t="s">
        <v>873</v>
      </c>
      <c r="AF6">
        <f>COUNTIF(V:V,AE6)</f>
        <v>27</v>
      </c>
    </row>
    <row r="7" spans="1:32" x14ac:dyDescent="0.25">
      <c r="A7" t="s">
        <v>28</v>
      </c>
      <c r="B7" t="s">
        <v>72</v>
      </c>
      <c r="C7">
        <v>127</v>
      </c>
      <c r="D7">
        <v>128</v>
      </c>
      <c r="E7">
        <v>234</v>
      </c>
      <c r="F7">
        <v>581</v>
      </c>
      <c r="G7" t="s">
        <v>73</v>
      </c>
      <c r="H7">
        <v>14000</v>
      </c>
      <c r="I7">
        <v>7221458</v>
      </c>
      <c r="J7" t="s">
        <v>74</v>
      </c>
      <c r="K7" t="s">
        <v>75</v>
      </c>
      <c r="L7" t="s">
        <v>76</v>
      </c>
      <c r="M7">
        <v>20740</v>
      </c>
      <c r="N7">
        <v>27614</v>
      </c>
      <c r="O7" t="s">
        <v>77</v>
      </c>
      <c r="P7">
        <v>0</v>
      </c>
      <c r="Q7" t="s">
        <v>78</v>
      </c>
      <c r="R7" t="s">
        <v>79</v>
      </c>
      <c r="S7">
        <v>178</v>
      </c>
      <c r="T7" t="s">
        <v>37</v>
      </c>
      <c r="U7" t="s">
        <v>80</v>
      </c>
      <c r="V7" t="s">
        <v>39</v>
      </c>
      <c r="W7">
        <v>55000000</v>
      </c>
      <c r="X7">
        <v>2006</v>
      </c>
      <c r="Y7">
        <v>12000</v>
      </c>
      <c r="Z7">
        <v>6.2</v>
      </c>
      <c r="AA7">
        <v>1.85</v>
      </c>
      <c r="AB7">
        <v>0</v>
      </c>
      <c r="AE7" t="s">
        <v>335</v>
      </c>
      <c r="AF7">
        <f>COUNTIF(V:V,AE7)</f>
        <v>24</v>
      </c>
    </row>
    <row r="8" spans="1:32" x14ac:dyDescent="0.25">
      <c r="A8" t="s">
        <v>28</v>
      </c>
      <c r="B8" t="s">
        <v>81</v>
      </c>
      <c r="C8">
        <v>61</v>
      </c>
      <c r="D8">
        <v>132</v>
      </c>
      <c r="E8">
        <v>503</v>
      </c>
      <c r="F8">
        <v>282</v>
      </c>
      <c r="G8" t="s">
        <v>82</v>
      </c>
      <c r="H8">
        <v>45000</v>
      </c>
      <c r="I8">
        <v>30306268</v>
      </c>
      <c r="J8" t="s">
        <v>83</v>
      </c>
      <c r="K8" t="s">
        <v>84</v>
      </c>
      <c r="L8" t="s">
        <v>85</v>
      </c>
      <c r="M8">
        <v>62981</v>
      </c>
      <c r="N8">
        <v>58528</v>
      </c>
      <c r="O8" t="s">
        <v>86</v>
      </c>
      <c r="P8">
        <v>0</v>
      </c>
      <c r="Q8" t="s">
        <v>87</v>
      </c>
      <c r="R8" t="s">
        <v>88</v>
      </c>
      <c r="S8">
        <v>84</v>
      </c>
      <c r="T8" t="s">
        <v>37</v>
      </c>
      <c r="U8" t="s">
        <v>89</v>
      </c>
      <c r="V8" t="s">
        <v>90</v>
      </c>
      <c r="W8">
        <v>50000000</v>
      </c>
      <c r="X8">
        <v>1995</v>
      </c>
      <c r="Y8">
        <v>13000</v>
      </c>
      <c r="Z8">
        <v>6.3</v>
      </c>
      <c r="AA8">
        <v>1.85</v>
      </c>
      <c r="AB8">
        <v>0</v>
      </c>
      <c r="AE8" t="s">
        <v>438</v>
      </c>
      <c r="AF8">
        <f>COUNTIF(V:V,AE8)</f>
        <v>9</v>
      </c>
    </row>
    <row r="9" spans="1:32" x14ac:dyDescent="0.25">
      <c r="A9" t="s">
        <v>28</v>
      </c>
      <c r="B9" t="s">
        <v>91</v>
      </c>
      <c r="C9">
        <v>144</v>
      </c>
      <c r="D9">
        <v>115</v>
      </c>
      <c r="E9">
        <v>0</v>
      </c>
      <c r="F9">
        <v>12</v>
      </c>
      <c r="G9" t="s">
        <v>92</v>
      </c>
      <c r="H9">
        <v>29</v>
      </c>
      <c r="J9" t="s">
        <v>93</v>
      </c>
      <c r="K9" t="s">
        <v>94</v>
      </c>
      <c r="L9" t="s">
        <v>95</v>
      </c>
      <c r="M9">
        <v>54057</v>
      </c>
      <c r="N9">
        <v>95</v>
      </c>
      <c r="O9" t="s">
        <v>96</v>
      </c>
      <c r="P9">
        <v>0</v>
      </c>
      <c r="Q9" t="s">
        <v>97</v>
      </c>
      <c r="R9" t="s">
        <v>98</v>
      </c>
      <c r="S9">
        <v>236</v>
      </c>
      <c r="T9" t="s">
        <v>99</v>
      </c>
      <c r="U9" t="s">
        <v>100</v>
      </c>
      <c r="V9" t="s">
        <v>101</v>
      </c>
      <c r="W9">
        <v>1000000</v>
      </c>
      <c r="X9">
        <v>1972</v>
      </c>
      <c r="Y9">
        <v>29</v>
      </c>
      <c r="Z9">
        <v>8.1</v>
      </c>
      <c r="AA9">
        <v>2.35</v>
      </c>
      <c r="AB9">
        <v>0</v>
      </c>
      <c r="AE9" t="s">
        <v>1474</v>
      </c>
      <c r="AF9">
        <f>COUNTIF(V:V,AE9)</f>
        <v>8</v>
      </c>
    </row>
    <row r="10" spans="1:32" x14ac:dyDescent="0.25">
      <c r="A10" t="s">
        <v>28</v>
      </c>
      <c r="B10" t="s">
        <v>102</v>
      </c>
      <c r="C10">
        <v>283</v>
      </c>
      <c r="D10">
        <v>80</v>
      </c>
      <c r="E10">
        <v>611</v>
      </c>
      <c r="F10">
        <v>576</v>
      </c>
      <c r="G10" t="s">
        <v>103</v>
      </c>
      <c r="H10">
        <v>5000</v>
      </c>
      <c r="I10">
        <v>84961</v>
      </c>
      <c r="J10" t="s">
        <v>104</v>
      </c>
      <c r="K10" t="s">
        <v>105</v>
      </c>
      <c r="L10" t="s">
        <v>106</v>
      </c>
      <c r="M10">
        <v>149414</v>
      </c>
      <c r="N10">
        <v>6229</v>
      </c>
      <c r="O10" t="s">
        <v>107</v>
      </c>
      <c r="P10">
        <v>4</v>
      </c>
      <c r="Q10" t="s">
        <v>108</v>
      </c>
      <c r="R10" t="s">
        <v>109</v>
      </c>
      <c r="S10">
        <v>841</v>
      </c>
      <c r="T10" t="s">
        <v>110</v>
      </c>
      <c r="U10" t="s">
        <v>111</v>
      </c>
      <c r="V10" t="s">
        <v>39</v>
      </c>
      <c r="W10">
        <v>31000000</v>
      </c>
      <c r="X10">
        <v>2002</v>
      </c>
      <c r="Y10">
        <v>643</v>
      </c>
      <c r="Z10">
        <v>7.9</v>
      </c>
      <c r="AA10">
        <v>2.35</v>
      </c>
      <c r="AB10">
        <v>0</v>
      </c>
      <c r="AE10" t="s">
        <v>3084</v>
      </c>
      <c r="AF10">
        <f>COUNTIF(V:V,AE10)</f>
        <v>5</v>
      </c>
    </row>
    <row r="11" spans="1:32" x14ac:dyDescent="0.25">
      <c r="A11" t="s">
        <v>28</v>
      </c>
      <c r="B11" t="s">
        <v>112</v>
      </c>
      <c r="C11">
        <v>125</v>
      </c>
      <c r="D11">
        <v>206</v>
      </c>
      <c r="E11">
        <v>0</v>
      </c>
      <c r="F11">
        <v>4</v>
      </c>
      <c r="G11" t="s">
        <v>113</v>
      </c>
      <c r="H11">
        <v>433</v>
      </c>
      <c r="I11">
        <v>70405498</v>
      </c>
      <c r="J11" t="s">
        <v>114</v>
      </c>
      <c r="K11" t="s">
        <v>115</v>
      </c>
      <c r="L11" t="s">
        <v>116</v>
      </c>
      <c r="M11">
        <v>113472</v>
      </c>
      <c r="N11">
        <v>698</v>
      </c>
      <c r="O11" t="s">
        <v>117</v>
      </c>
      <c r="P11">
        <v>1</v>
      </c>
      <c r="Q11" t="s">
        <v>118</v>
      </c>
      <c r="R11" t="s">
        <v>119</v>
      </c>
      <c r="S11">
        <v>442</v>
      </c>
      <c r="T11" t="s">
        <v>37</v>
      </c>
      <c r="U11" t="s">
        <v>89</v>
      </c>
      <c r="V11" t="s">
        <v>90</v>
      </c>
      <c r="W11">
        <v>40000000</v>
      </c>
      <c r="X11">
        <v>1991</v>
      </c>
      <c r="Y11">
        <v>256</v>
      </c>
      <c r="Z11">
        <v>8</v>
      </c>
      <c r="AA11">
        <v>2.35</v>
      </c>
      <c r="AB11">
        <v>0</v>
      </c>
      <c r="AE11" t="s">
        <v>1625</v>
      </c>
      <c r="AF11">
        <f>COUNTIF(V:V,AE11)</f>
        <v>2</v>
      </c>
    </row>
    <row r="12" spans="1:32" x14ac:dyDescent="0.25">
      <c r="A12" t="s">
        <v>28</v>
      </c>
      <c r="B12" t="s">
        <v>120</v>
      </c>
      <c r="C12">
        <v>242</v>
      </c>
      <c r="D12">
        <v>122</v>
      </c>
      <c r="E12">
        <v>0</v>
      </c>
      <c r="F12">
        <v>54</v>
      </c>
      <c r="G12" t="s">
        <v>121</v>
      </c>
      <c r="H12">
        <v>326</v>
      </c>
      <c r="I12">
        <v>33201661</v>
      </c>
      <c r="J12" t="s">
        <v>122</v>
      </c>
      <c r="K12" t="s">
        <v>123</v>
      </c>
      <c r="L12" t="s">
        <v>124</v>
      </c>
      <c r="M12">
        <v>534262</v>
      </c>
      <c r="N12">
        <v>809</v>
      </c>
      <c r="O12" t="s">
        <v>125</v>
      </c>
      <c r="P12">
        <v>0</v>
      </c>
      <c r="Q12" t="s">
        <v>126</v>
      </c>
      <c r="R12" t="s">
        <v>127</v>
      </c>
      <c r="S12">
        <v>1314</v>
      </c>
      <c r="T12" t="s">
        <v>128</v>
      </c>
      <c r="U12" t="s">
        <v>89</v>
      </c>
      <c r="V12" t="s">
        <v>90</v>
      </c>
      <c r="W12">
        <v>77000000</v>
      </c>
      <c r="X12">
        <v>2001</v>
      </c>
      <c r="Y12">
        <v>326</v>
      </c>
      <c r="Z12">
        <v>8.4</v>
      </c>
      <c r="AA12">
        <v>2.35</v>
      </c>
      <c r="AB12">
        <v>39000</v>
      </c>
      <c r="AE12" t="s">
        <v>2491</v>
      </c>
      <c r="AF12">
        <f>COUNTIF(V:V,AE12)</f>
        <v>2</v>
      </c>
    </row>
    <row r="13" spans="1:32" x14ac:dyDescent="0.25">
      <c r="A13" t="s">
        <v>28</v>
      </c>
      <c r="B13" t="s">
        <v>129</v>
      </c>
      <c r="C13">
        <v>77</v>
      </c>
      <c r="D13">
        <v>111</v>
      </c>
      <c r="E13">
        <v>0</v>
      </c>
      <c r="F13">
        <v>385</v>
      </c>
      <c r="G13" t="s">
        <v>130</v>
      </c>
      <c r="H13">
        <v>1000</v>
      </c>
      <c r="I13">
        <v>2869369</v>
      </c>
      <c r="J13" t="s">
        <v>131</v>
      </c>
      <c r="K13" t="s">
        <v>132</v>
      </c>
      <c r="L13" t="s">
        <v>133</v>
      </c>
      <c r="M13">
        <v>65474</v>
      </c>
      <c r="N13">
        <v>2612</v>
      </c>
      <c r="O13" t="s">
        <v>134</v>
      </c>
      <c r="P13">
        <v>2</v>
      </c>
      <c r="Q13" t="s">
        <v>135</v>
      </c>
      <c r="R13" t="s">
        <v>136</v>
      </c>
      <c r="S13">
        <v>211</v>
      </c>
      <c r="T13" t="s">
        <v>37</v>
      </c>
      <c r="U13" t="s">
        <v>38</v>
      </c>
      <c r="V13" t="s">
        <v>101</v>
      </c>
      <c r="W13">
        <v>30000000</v>
      </c>
      <c r="X13">
        <v>1994</v>
      </c>
      <c r="Y13">
        <v>970</v>
      </c>
      <c r="Z13">
        <v>7.3</v>
      </c>
      <c r="AA13">
        <v>1.85</v>
      </c>
      <c r="AB13">
        <v>0</v>
      </c>
      <c r="AE13" t="s">
        <v>4201</v>
      </c>
      <c r="AF13">
        <f>COUNTIF(V:V,AE13)</f>
        <v>2</v>
      </c>
    </row>
    <row r="14" spans="1:32" x14ac:dyDescent="0.25">
      <c r="A14" t="s">
        <v>28</v>
      </c>
      <c r="B14" t="s">
        <v>137</v>
      </c>
      <c r="C14">
        <v>193</v>
      </c>
      <c r="D14">
        <v>150</v>
      </c>
      <c r="E14">
        <v>2000</v>
      </c>
      <c r="F14">
        <v>95</v>
      </c>
      <c r="G14" t="s">
        <v>138</v>
      </c>
      <c r="H14">
        <v>396</v>
      </c>
      <c r="I14">
        <v>32519322</v>
      </c>
      <c r="J14" t="s">
        <v>139</v>
      </c>
      <c r="K14" t="s">
        <v>140</v>
      </c>
      <c r="L14" t="s">
        <v>141</v>
      </c>
      <c r="M14">
        <v>497946</v>
      </c>
      <c r="N14">
        <v>1075</v>
      </c>
      <c r="O14" t="s">
        <v>142</v>
      </c>
      <c r="P14">
        <v>0</v>
      </c>
      <c r="Q14" t="s">
        <v>143</v>
      </c>
      <c r="R14" t="s">
        <v>144</v>
      </c>
      <c r="S14">
        <v>761</v>
      </c>
      <c r="T14" t="s">
        <v>37</v>
      </c>
      <c r="U14" t="s">
        <v>89</v>
      </c>
      <c r="V14" t="s">
        <v>90</v>
      </c>
      <c r="W14">
        <v>35000000</v>
      </c>
      <c r="X14">
        <v>2002</v>
      </c>
      <c r="Y14">
        <v>338</v>
      </c>
      <c r="Z14">
        <v>8.5</v>
      </c>
      <c r="AA14">
        <v>1.85</v>
      </c>
      <c r="AB14">
        <v>21000</v>
      </c>
      <c r="AE14" t="s">
        <v>4799</v>
      </c>
      <c r="AF14">
        <f>COUNTIF(V:V,AE14)</f>
        <v>2</v>
      </c>
    </row>
    <row r="15" spans="1:32" x14ac:dyDescent="0.25">
      <c r="A15" t="s">
        <v>28</v>
      </c>
      <c r="B15" t="s">
        <v>145</v>
      </c>
      <c r="C15">
        <v>24</v>
      </c>
      <c r="D15">
        <v>156</v>
      </c>
      <c r="E15">
        <v>278</v>
      </c>
      <c r="F15">
        <v>249</v>
      </c>
      <c r="G15" t="s">
        <v>146</v>
      </c>
      <c r="H15">
        <v>695</v>
      </c>
      <c r="J15" t="s">
        <v>147</v>
      </c>
      <c r="K15" t="s">
        <v>148</v>
      </c>
      <c r="L15" t="s">
        <v>149</v>
      </c>
      <c r="M15">
        <v>9852</v>
      </c>
      <c r="N15">
        <v>1573</v>
      </c>
      <c r="O15" t="s">
        <v>150</v>
      </c>
      <c r="P15">
        <v>0</v>
      </c>
      <c r="Q15" t="s">
        <v>151</v>
      </c>
      <c r="R15" t="s">
        <v>152</v>
      </c>
      <c r="S15">
        <v>55</v>
      </c>
      <c r="T15" t="s">
        <v>37</v>
      </c>
      <c r="U15" t="s">
        <v>153</v>
      </c>
      <c r="V15" t="s">
        <v>101</v>
      </c>
      <c r="W15">
        <v>35000000</v>
      </c>
      <c r="X15">
        <v>1980</v>
      </c>
      <c r="Y15">
        <v>279</v>
      </c>
      <c r="Z15">
        <v>8.4</v>
      </c>
      <c r="AA15">
        <v>2.35</v>
      </c>
      <c r="AB15">
        <v>0</v>
      </c>
      <c r="AE15" t="s">
        <v>466</v>
      </c>
      <c r="AF15">
        <f>COUNTIF(V:V,AE15)</f>
        <v>1</v>
      </c>
    </row>
    <row r="16" spans="1:32" x14ac:dyDescent="0.25">
      <c r="A16" t="s">
        <v>28</v>
      </c>
      <c r="B16" t="s">
        <v>154</v>
      </c>
      <c r="C16">
        <v>63</v>
      </c>
      <c r="D16">
        <v>107</v>
      </c>
      <c r="E16">
        <v>0</v>
      </c>
      <c r="F16">
        <v>159</v>
      </c>
      <c r="G16" t="s">
        <v>155</v>
      </c>
      <c r="H16">
        <v>29000</v>
      </c>
      <c r="I16">
        <v>18636537</v>
      </c>
      <c r="J16" t="s">
        <v>156</v>
      </c>
      <c r="K16" t="s">
        <v>157</v>
      </c>
      <c r="L16" t="s">
        <v>158</v>
      </c>
      <c r="M16">
        <v>69197</v>
      </c>
      <c r="N16">
        <v>29743</v>
      </c>
      <c r="O16" t="s">
        <v>159</v>
      </c>
      <c r="P16">
        <v>0</v>
      </c>
      <c r="Q16" t="s">
        <v>160</v>
      </c>
      <c r="R16" t="s">
        <v>161</v>
      </c>
      <c r="S16">
        <v>216</v>
      </c>
      <c r="T16" t="s">
        <v>37</v>
      </c>
      <c r="U16" t="s">
        <v>162</v>
      </c>
      <c r="V16" t="s">
        <v>90</v>
      </c>
      <c r="W16">
        <v>32000000</v>
      </c>
      <c r="X16">
        <v>1995</v>
      </c>
      <c r="Y16">
        <v>165</v>
      </c>
      <c r="Z16">
        <v>6.4</v>
      </c>
      <c r="AA16">
        <v>1.85</v>
      </c>
      <c r="AB16">
        <v>0</v>
      </c>
      <c r="AE16" t="s">
        <v>1596</v>
      </c>
      <c r="AF16">
        <f>COUNTIF(V:V,AE16)</f>
        <v>1</v>
      </c>
    </row>
    <row r="17" spans="1:32" x14ac:dyDescent="0.25">
      <c r="A17" t="s">
        <v>28</v>
      </c>
      <c r="B17" t="s">
        <v>163</v>
      </c>
      <c r="C17">
        <v>54</v>
      </c>
      <c r="D17">
        <v>120</v>
      </c>
      <c r="E17">
        <v>278</v>
      </c>
      <c r="F17">
        <v>387</v>
      </c>
      <c r="G17" t="s">
        <v>30</v>
      </c>
      <c r="H17">
        <v>844</v>
      </c>
      <c r="I17">
        <v>763044</v>
      </c>
      <c r="J17" t="s">
        <v>74</v>
      </c>
      <c r="K17" t="s">
        <v>164</v>
      </c>
      <c r="L17" t="s">
        <v>165</v>
      </c>
      <c r="M17">
        <v>4257</v>
      </c>
      <c r="N17">
        <v>3286</v>
      </c>
      <c r="O17" t="s">
        <v>166</v>
      </c>
      <c r="P17">
        <v>4</v>
      </c>
      <c r="Q17" t="s">
        <v>167</v>
      </c>
      <c r="R17" t="s">
        <v>168</v>
      </c>
      <c r="S17">
        <v>52</v>
      </c>
      <c r="T17" t="s">
        <v>37</v>
      </c>
      <c r="U17" t="s">
        <v>169</v>
      </c>
      <c r="V17" t="s">
        <v>90</v>
      </c>
      <c r="W17">
        <v>23000000</v>
      </c>
      <c r="X17">
        <v>2003</v>
      </c>
      <c r="Y17">
        <v>766</v>
      </c>
      <c r="Z17">
        <v>6.2</v>
      </c>
      <c r="AA17">
        <v>1.85</v>
      </c>
      <c r="AB17">
        <v>188</v>
      </c>
      <c r="AF17">
        <f>COUNTIF(V:V,AE17)</f>
        <v>0</v>
      </c>
    </row>
    <row r="18" spans="1:32" x14ac:dyDescent="0.25">
      <c r="A18" t="s">
        <v>28</v>
      </c>
      <c r="B18" t="s">
        <v>170</v>
      </c>
      <c r="C18">
        <v>44</v>
      </c>
      <c r="D18">
        <v>133</v>
      </c>
      <c r="E18">
        <v>277</v>
      </c>
      <c r="F18">
        <v>8000</v>
      </c>
      <c r="G18" t="s">
        <v>171</v>
      </c>
      <c r="H18">
        <v>25000</v>
      </c>
      <c r="I18">
        <v>11030963</v>
      </c>
      <c r="J18" t="s">
        <v>172</v>
      </c>
      <c r="K18" t="s">
        <v>173</v>
      </c>
      <c r="L18" t="s">
        <v>174</v>
      </c>
      <c r="M18">
        <v>24145</v>
      </c>
      <c r="N18">
        <v>48482</v>
      </c>
      <c r="O18" t="s">
        <v>175</v>
      </c>
      <c r="P18">
        <v>2</v>
      </c>
      <c r="Q18" t="s">
        <v>176</v>
      </c>
      <c r="R18" t="s">
        <v>177</v>
      </c>
      <c r="S18">
        <v>93</v>
      </c>
      <c r="T18" t="s">
        <v>37</v>
      </c>
      <c r="U18" t="s">
        <v>38</v>
      </c>
      <c r="V18" t="s">
        <v>90</v>
      </c>
      <c r="W18">
        <v>28000000</v>
      </c>
      <c r="X18">
        <v>1996</v>
      </c>
      <c r="Y18">
        <v>14000</v>
      </c>
      <c r="Z18">
        <v>7.1</v>
      </c>
      <c r="AA18">
        <v>1.85</v>
      </c>
      <c r="AB18">
        <v>0</v>
      </c>
    </row>
    <row r="19" spans="1:32" x14ac:dyDescent="0.25">
      <c r="A19" t="s">
        <v>28</v>
      </c>
      <c r="B19" t="s">
        <v>178</v>
      </c>
      <c r="C19">
        <v>95</v>
      </c>
      <c r="D19">
        <v>240</v>
      </c>
      <c r="E19">
        <v>0</v>
      </c>
      <c r="F19">
        <v>249</v>
      </c>
      <c r="G19" t="s">
        <v>179</v>
      </c>
      <c r="H19">
        <v>545</v>
      </c>
      <c r="J19" t="s">
        <v>180</v>
      </c>
      <c r="K19" t="s">
        <v>181</v>
      </c>
      <c r="L19" t="s">
        <v>182</v>
      </c>
      <c r="M19">
        <v>171726</v>
      </c>
      <c r="N19">
        <v>1943</v>
      </c>
      <c r="O19" t="s">
        <v>150</v>
      </c>
      <c r="P19">
        <v>0</v>
      </c>
      <c r="Q19" t="s">
        <v>183</v>
      </c>
      <c r="R19" t="s">
        <v>184</v>
      </c>
      <c r="S19">
        <v>256</v>
      </c>
      <c r="T19" t="s">
        <v>37</v>
      </c>
      <c r="U19" t="s">
        <v>38</v>
      </c>
      <c r="V19" t="s">
        <v>101</v>
      </c>
      <c r="W19">
        <v>22000000</v>
      </c>
      <c r="X19">
        <v>1982</v>
      </c>
      <c r="Y19">
        <v>429</v>
      </c>
      <c r="Z19">
        <v>8.1</v>
      </c>
      <c r="AA19">
        <v>2.35</v>
      </c>
      <c r="AB19">
        <v>12000</v>
      </c>
    </row>
    <row r="20" spans="1:32" x14ac:dyDescent="0.25">
      <c r="A20" t="s">
        <v>28</v>
      </c>
      <c r="B20" t="s">
        <v>185</v>
      </c>
      <c r="C20">
        <v>198</v>
      </c>
      <c r="D20">
        <v>97</v>
      </c>
      <c r="E20">
        <v>176</v>
      </c>
      <c r="F20">
        <v>10000</v>
      </c>
      <c r="G20" t="s">
        <v>186</v>
      </c>
      <c r="H20">
        <v>12000</v>
      </c>
      <c r="I20">
        <v>45089048</v>
      </c>
      <c r="J20" t="s">
        <v>187</v>
      </c>
      <c r="K20" t="s">
        <v>188</v>
      </c>
      <c r="L20" t="s">
        <v>189</v>
      </c>
      <c r="M20">
        <v>86251</v>
      </c>
      <c r="N20">
        <v>36064</v>
      </c>
      <c r="O20" t="s">
        <v>190</v>
      </c>
      <c r="P20">
        <v>3</v>
      </c>
      <c r="Q20" t="s">
        <v>191</v>
      </c>
      <c r="R20" t="s">
        <v>192</v>
      </c>
      <c r="S20">
        <v>260</v>
      </c>
      <c r="T20" t="s">
        <v>37</v>
      </c>
      <c r="U20" t="s">
        <v>193</v>
      </c>
      <c r="V20" t="s">
        <v>39</v>
      </c>
      <c r="W20">
        <v>25000000</v>
      </c>
      <c r="X20">
        <v>2014</v>
      </c>
      <c r="Y20">
        <v>11000</v>
      </c>
      <c r="Z20">
        <v>6.5</v>
      </c>
      <c r="AA20">
        <v>2.35</v>
      </c>
      <c r="AB20">
        <v>58000</v>
      </c>
    </row>
    <row r="21" spans="1:32" x14ac:dyDescent="0.25">
      <c r="A21" t="s">
        <v>28</v>
      </c>
      <c r="B21" t="s">
        <v>194</v>
      </c>
      <c r="C21">
        <v>69</v>
      </c>
      <c r="D21">
        <v>114</v>
      </c>
      <c r="E21">
        <v>22</v>
      </c>
      <c r="F21">
        <v>413</v>
      </c>
      <c r="G21" t="s">
        <v>195</v>
      </c>
      <c r="H21">
        <v>572</v>
      </c>
      <c r="I21">
        <v>2353728</v>
      </c>
      <c r="J21" t="s">
        <v>196</v>
      </c>
      <c r="K21" t="s">
        <v>197</v>
      </c>
      <c r="L21" t="s">
        <v>198</v>
      </c>
      <c r="M21">
        <v>4293</v>
      </c>
      <c r="N21">
        <v>1776</v>
      </c>
      <c r="O21" t="s">
        <v>199</v>
      </c>
      <c r="P21">
        <v>5</v>
      </c>
      <c r="Q21" t="s">
        <v>200</v>
      </c>
      <c r="R21" t="s">
        <v>201</v>
      </c>
      <c r="S21">
        <v>53</v>
      </c>
      <c r="T21" t="s">
        <v>128</v>
      </c>
      <c r="U21" t="s">
        <v>89</v>
      </c>
      <c r="V21" t="s">
        <v>39</v>
      </c>
      <c r="W21">
        <v>20000000</v>
      </c>
      <c r="X21">
        <v>2003</v>
      </c>
      <c r="Y21">
        <v>548</v>
      </c>
      <c r="Z21">
        <v>6.9</v>
      </c>
      <c r="AA21">
        <v>2.35</v>
      </c>
      <c r="AB21">
        <v>235</v>
      </c>
    </row>
    <row r="22" spans="1:32" x14ac:dyDescent="0.25">
      <c r="A22" t="s">
        <v>28</v>
      </c>
      <c r="B22" t="s">
        <v>202</v>
      </c>
      <c r="C22">
        <v>252</v>
      </c>
      <c r="D22">
        <v>97</v>
      </c>
      <c r="E22">
        <v>0</v>
      </c>
      <c r="F22">
        <v>233</v>
      </c>
      <c r="G22" t="s">
        <v>203</v>
      </c>
      <c r="H22">
        <v>654</v>
      </c>
      <c r="I22">
        <v>20433940</v>
      </c>
      <c r="J22" t="s">
        <v>204</v>
      </c>
      <c r="K22" t="s">
        <v>205</v>
      </c>
      <c r="L22" t="s">
        <v>206</v>
      </c>
      <c r="M22">
        <v>78883</v>
      </c>
      <c r="N22">
        <v>1876</v>
      </c>
      <c r="O22" t="s">
        <v>207</v>
      </c>
      <c r="P22">
        <v>8</v>
      </c>
      <c r="Q22" t="s">
        <v>208</v>
      </c>
      <c r="R22" t="s">
        <v>209</v>
      </c>
      <c r="S22">
        <v>662</v>
      </c>
      <c r="T22" t="s">
        <v>37</v>
      </c>
      <c r="U22" t="s">
        <v>169</v>
      </c>
      <c r="V22" t="s">
        <v>90</v>
      </c>
      <c r="W22">
        <v>15000000</v>
      </c>
      <c r="X22">
        <v>2005</v>
      </c>
      <c r="Y22">
        <v>529</v>
      </c>
      <c r="Z22">
        <v>6.2</v>
      </c>
      <c r="AA22">
        <v>2.35</v>
      </c>
      <c r="AB22">
        <v>0</v>
      </c>
    </row>
    <row r="23" spans="1:32" x14ac:dyDescent="0.25">
      <c r="A23" t="s">
        <v>28</v>
      </c>
      <c r="B23" t="s">
        <v>210</v>
      </c>
      <c r="C23">
        <v>292</v>
      </c>
      <c r="D23">
        <v>144</v>
      </c>
      <c r="E23">
        <v>0</v>
      </c>
      <c r="F23">
        <v>16</v>
      </c>
      <c r="G23" t="s">
        <v>211</v>
      </c>
      <c r="H23">
        <v>63</v>
      </c>
      <c r="I23">
        <v>2222647</v>
      </c>
      <c r="J23" t="s">
        <v>212</v>
      </c>
      <c r="K23" t="s">
        <v>213</v>
      </c>
      <c r="L23" t="s">
        <v>214</v>
      </c>
      <c r="M23">
        <v>52958</v>
      </c>
      <c r="N23">
        <v>167</v>
      </c>
      <c r="O23" t="s">
        <v>215</v>
      </c>
      <c r="P23">
        <v>0</v>
      </c>
      <c r="Q23" t="s">
        <v>216</v>
      </c>
      <c r="R23" t="s">
        <v>217</v>
      </c>
      <c r="S23">
        <v>193</v>
      </c>
      <c r="T23" t="s">
        <v>218</v>
      </c>
      <c r="U23" t="s">
        <v>80</v>
      </c>
      <c r="V23" t="s">
        <v>90</v>
      </c>
      <c r="W23">
        <v>12000000</v>
      </c>
      <c r="X23">
        <v>2009</v>
      </c>
      <c r="Y23">
        <v>43</v>
      </c>
      <c r="Z23">
        <v>7.8</v>
      </c>
      <c r="AA23">
        <v>1.85</v>
      </c>
      <c r="AB23">
        <v>0</v>
      </c>
    </row>
    <row r="24" spans="1:32" x14ac:dyDescent="0.25">
      <c r="A24" t="s">
        <v>28</v>
      </c>
      <c r="B24" t="s">
        <v>102</v>
      </c>
      <c r="C24">
        <v>283</v>
      </c>
      <c r="D24">
        <v>80</v>
      </c>
      <c r="E24">
        <v>611</v>
      </c>
      <c r="F24">
        <v>576</v>
      </c>
      <c r="G24" t="s">
        <v>103</v>
      </c>
      <c r="H24">
        <v>5000</v>
      </c>
      <c r="I24">
        <v>84961</v>
      </c>
      <c r="J24" t="s">
        <v>104</v>
      </c>
      <c r="K24" t="s">
        <v>105</v>
      </c>
      <c r="L24" t="s">
        <v>106</v>
      </c>
      <c r="M24">
        <v>149414</v>
      </c>
      <c r="N24">
        <v>6229</v>
      </c>
      <c r="O24" t="s">
        <v>107</v>
      </c>
      <c r="P24">
        <v>4</v>
      </c>
      <c r="Q24" t="s">
        <v>108</v>
      </c>
      <c r="R24" t="s">
        <v>109</v>
      </c>
      <c r="S24">
        <v>841</v>
      </c>
      <c r="T24" t="s">
        <v>110</v>
      </c>
      <c r="U24" t="s">
        <v>111</v>
      </c>
      <c r="V24" t="s">
        <v>39</v>
      </c>
      <c r="W24">
        <v>31000000</v>
      </c>
      <c r="X24">
        <v>2002</v>
      </c>
      <c r="Y24">
        <v>643</v>
      </c>
      <c r="Z24">
        <v>7.9</v>
      </c>
      <c r="AA24">
        <v>2.35</v>
      </c>
      <c r="AB24">
        <v>0</v>
      </c>
    </row>
    <row r="25" spans="1:32" x14ac:dyDescent="0.25">
      <c r="A25" t="s">
        <v>28</v>
      </c>
      <c r="B25" t="s">
        <v>219</v>
      </c>
      <c r="C25">
        <v>576</v>
      </c>
      <c r="D25">
        <v>100</v>
      </c>
      <c r="E25">
        <v>405</v>
      </c>
      <c r="F25">
        <v>628</v>
      </c>
      <c r="G25" t="s">
        <v>220</v>
      </c>
      <c r="H25">
        <v>996</v>
      </c>
      <c r="I25">
        <v>44667095</v>
      </c>
      <c r="J25" t="s">
        <v>221</v>
      </c>
      <c r="K25" t="s">
        <v>222</v>
      </c>
      <c r="L25" t="s">
        <v>223</v>
      </c>
      <c r="M25">
        <v>190030</v>
      </c>
      <c r="N25">
        <v>4606</v>
      </c>
      <c r="O25" t="s">
        <v>224</v>
      </c>
      <c r="P25">
        <v>0</v>
      </c>
      <c r="Q25" t="s">
        <v>225</v>
      </c>
      <c r="R25" t="s">
        <v>226</v>
      </c>
      <c r="S25">
        <v>583</v>
      </c>
      <c r="T25" t="s">
        <v>37</v>
      </c>
      <c r="U25" t="s">
        <v>89</v>
      </c>
      <c r="V25" t="s">
        <v>39</v>
      </c>
      <c r="W25">
        <v>15000000</v>
      </c>
      <c r="X25">
        <v>2011</v>
      </c>
      <c r="Y25">
        <v>897</v>
      </c>
      <c r="Z25">
        <v>8</v>
      </c>
      <c r="AA25">
        <v>1.33</v>
      </c>
      <c r="AB25">
        <v>30000</v>
      </c>
    </row>
    <row r="26" spans="1:32" x14ac:dyDescent="0.25">
      <c r="A26" t="s">
        <v>28</v>
      </c>
      <c r="B26" t="s">
        <v>227</v>
      </c>
      <c r="C26">
        <v>260</v>
      </c>
      <c r="D26">
        <v>145</v>
      </c>
      <c r="E26">
        <v>756</v>
      </c>
      <c r="F26">
        <v>18</v>
      </c>
      <c r="G26" t="s">
        <v>228</v>
      </c>
      <c r="H26">
        <v>136</v>
      </c>
      <c r="I26">
        <v>26435</v>
      </c>
      <c r="J26" t="s">
        <v>229</v>
      </c>
      <c r="K26" t="s">
        <v>230</v>
      </c>
      <c r="L26" t="s">
        <v>231</v>
      </c>
      <c r="M26">
        <v>111841</v>
      </c>
      <c r="N26">
        <v>203</v>
      </c>
      <c r="O26" t="s">
        <v>232</v>
      </c>
      <c r="P26">
        <v>1</v>
      </c>
      <c r="Q26" t="s">
        <v>233</v>
      </c>
      <c r="R26" t="s">
        <v>234</v>
      </c>
      <c r="S26">
        <v>413</v>
      </c>
      <c r="T26" t="s">
        <v>218</v>
      </c>
      <c r="U26" t="s">
        <v>80</v>
      </c>
      <c r="V26" t="s">
        <v>71</v>
      </c>
      <c r="W26">
        <v>6000000</v>
      </c>
      <c r="X26">
        <v>1927</v>
      </c>
      <c r="Y26">
        <v>23</v>
      </c>
      <c r="Z26">
        <v>8.3000000000000007</v>
      </c>
      <c r="AA26">
        <v>1.33</v>
      </c>
      <c r="AB26">
        <v>12000</v>
      </c>
    </row>
    <row r="27" spans="1:32" x14ac:dyDescent="0.25">
      <c r="A27" t="s">
        <v>28</v>
      </c>
      <c r="B27" t="s">
        <v>235</v>
      </c>
      <c r="C27">
        <v>489</v>
      </c>
      <c r="D27">
        <v>108</v>
      </c>
      <c r="E27">
        <v>232</v>
      </c>
      <c r="F27">
        <v>123</v>
      </c>
      <c r="G27" t="s">
        <v>236</v>
      </c>
      <c r="H27">
        <v>149</v>
      </c>
      <c r="I27">
        <v>25440971</v>
      </c>
      <c r="J27" t="s">
        <v>237</v>
      </c>
      <c r="K27" t="s">
        <v>238</v>
      </c>
      <c r="L27" t="s">
        <v>239</v>
      </c>
      <c r="M27">
        <v>289508</v>
      </c>
      <c r="N27">
        <v>430</v>
      </c>
      <c r="O27" t="s">
        <v>240</v>
      </c>
      <c r="P27">
        <v>0</v>
      </c>
      <c r="Q27" t="s">
        <v>241</v>
      </c>
      <c r="R27" t="s">
        <v>242</v>
      </c>
      <c r="S27">
        <v>611</v>
      </c>
      <c r="T27" t="s">
        <v>37</v>
      </c>
      <c r="U27" t="s">
        <v>38</v>
      </c>
      <c r="V27" t="s">
        <v>90</v>
      </c>
      <c r="W27">
        <v>15000000</v>
      </c>
      <c r="X27">
        <v>2015</v>
      </c>
      <c r="Y27">
        <v>145</v>
      </c>
      <c r="Z27">
        <v>7.7</v>
      </c>
      <c r="AA27">
        <v>2.35</v>
      </c>
      <c r="AB27">
        <v>109000</v>
      </c>
    </row>
    <row r="28" spans="1:32" x14ac:dyDescent="0.25">
      <c r="A28" t="s">
        <v>28</v>
      </c>
      <c r="B28" t="s">
        <v>243</v>
      </c>
      <c r="C28">
        <v>41</v>
      </c>
      <c r="D28">
        <v>118</v>
      </c>
      <c r="E28">
        <v>50</v>
      </c>
      <c r="F28">
        <v>655</v>
      </c>
      <c r="G28" t="s">
        <v>244</v>
      </c>
      <c r="H28">
        <v>968</v>
      </c>
      <c r="I28">
        <v>1089445</v>
      </c>
      <c r="J28" t="s">
        <v>245</v>
      </c>
      <c r="K28" t="s">
        <v>246</v>
      </c>
      <c r="L28" t="s">
        <v>247</v>
      </c>
      <c r="M28">
        <v>2676</v>
      </c>
      <c r="N28">
        <v>4270</v>
      </c>
      <c r="O28" t="s">
        <v>248</v>
      </c>
      <c r="P28">
        <v>0</v>
      </c>
      <c r="Q28" t="s">
        <v>249</v>
      </c>
      <c r="R28" t="s">
        <v>250</v>
      </c>
      <c r="S28">
        <v>33</v>
      </c>
      <c r="T28" t="s">
        <v>37</v>
      </c>
      <c r="U28" t="s">
        <v>169</v>
      </c>
      <c r="V28" t="s">
        <v>101</v>
      </c>
      <c r="W28">
        <v>12500000</v>
      </c>
      <c r="X28">
        <v>2009</v>
      </c>
      <c r="Y28">
        <v>844</v>
      </c>
      <c r="Z28">
        <v>7</v>
      </c>
      <c r="AA28">
        <v>2.35</v>
      </c>
      <c r="AB28">
        <v>0</v>
      </c>
    </row>
    <row r="29" spans="1:32" x14ac:dyDescent="0.25">
      <c r="A29" t="s">
        <v>28</v>
      </c>
      <c r="B29" t="s">
        <v>40</v>
      </c>
      <c r="C29">
        <v>400</v>
      </c>
      <c r="D29">
        <v>144</v>
      </c>
      <c r="E29">
        <v>258</v>
      </c>
      <c r="F29">
        <v>834</v>
      </c>
      <c r="G29" t="s">
        <v>41</v>
      </c>
      <c r="H29">
        <v>6000</v>
      </c>
      <c r="I29">
        <v>167007184</v>
      </c>
      <c r="J29" t="s">
        <v>31</v>
      </c>
      <c r="K29" t="s">
        <v>42</v>
      </c>
      <c r="L29" t="s">
        <v>43</v>
      </c>
      <c r="M29">
        <v>470501</v>
      </c>
      <c r="N29">
        <v>9125</v>
      </c>
      <c r="O29" t="s">
        <v>44</v>
      </c>
      <c r="P29">
        <v>1</v>
      </c>
      <c r="Q29" t="s">
        <v>45</v>
      </c>
      <c r="R29" t="s">
        <v>46</v>
      </c>
      <c r="S29">
        <v>2301</v>
      </c>
      <c r="T29" t="s">
        <v>37</v>
      </c>
      <c r="U29" t="s">
        <v>38</v>
      </c>
      <c r="V29" t="s">
        <v>39</v>
      </c>
      <c r="W29">
        <v>150000000</v>
      </c>
      <c r="X29">
        <v>2006</v>
      </c>
      <c r="Y29">
        <v>1000</v>
      </c>
      <c r="Z29">
        <v>8</v>
      </c>
      <c r="AA29">
        <v>2.35</v>
      </c>
      <c r="AB29">
        <v>0</v>
      </c>
    </row>
    <row r="30" spans="1:32" x14ac:dyDescent="0.25">
      <c r="A30" t="s">
        <v>28</v>
      </c>
      <c r="B30" t="s">
        <v>251</v>
      </c>
      <c r="C30">
        <v>194</v>
      </c>
      <c r="D30">
        <v>129</v>
      </c>
      <c r="E30">
        <v>0</v>
      </c>
      <c r="F30">
        <v>576</v>
      </c>
      <c r="G30" t="s">
        <v>103</v>
      </c>
      <c r="H30">
        <v>878</v>
      </c>
      <c r="I30">
        <v>261481</v>
      </c>
      <c r="J30" t="s">
        <v>187</v>
      </c>
      <c r="K30" t="s">
        <v>252</v>
      </c>
      <c r="L30">
        <v>2046</v>
      </c>
      <c r="M30">
        <v>41496</v>
      </c>
      <c r="N30">
        <v>2378</v>
      </c>
      <c r="O30" t="s">
        <v>107</v>
      </c>
      <c r="P30">
        <v>0</v>
      </c>
      <c r="Q30" t="s">
        <v>253</v>
      </c>
      <c r="R30" t="s">
        <v>254</v>
      </c>
      <c r="S30">
        <v>210</v>
      </c>
      <c r="T30" t="s">
        <v>255</v>
      </c>
      <c r="U30" t="s">
        <v>256</v>
      </c>
      <c r="V30" t="s">
        <v>90</v>
      </c>
      <c r="W30">
        <v>12000000</v>
      </c>
      <c r="X30">
        <v>2004</v>
      </c>
      <c r="Y30">
        <v>643</v>
      </c>
      <c r="Z30">
        <v>7.5</v>
      </c>
      <c r="AA30">
        <v>2.35</v>
      </c>
      <c r="AB30">
        <v>0</v>
      </c>
    </row>
    <row r="31" spans="1:32" x14ac:dyDescent="0.25">
      <c r="A31" t="s">
        <v>28</v>
      </c>
      <c r="B31" t="s">
        <v>257</v>
      </c>
      <c r="C31">
        <v>149</v>
      </c>
      <c r="D31">
        <v>132</v>
      </c>
      <c r="E31">
        <v>14</v>
      </c>
      <c r="F31">
        <v>3</v>
      </c>
      <c r="G31" t="s">
        <v>258</v>
      </c>
      <c r="H31">
        <v>52</v>
      </c>
      <c r="I31">
        <v>119922</v>
      </c>
      <c r="J31" t="s">
        <v>259</v>
      </c>
      <c r="K31" t="s">
        <v>260</v>
      </c>
      <c r="L31" t="s">
        <v>261</v>
      </c>
      <c r="M31">
        <v>8429</v>
      </c>
      <c r="N31">
        <v>91</v>
      </c>
      <c r="O31" t="s">
        <v>262</v>
      </c>
      <c r="P31">
        <v>0</v>
      </c>
      <c r="Q31" t="s">
        <v>263</v>
      </c>
      <c r="R31" t="s">
        <v>264</v>
      </c>
      <c r="S31">
        <v>62</v>
      </c>
      <c r="T31" t="s">
        <v>110</v>
      </c>
      <c r="U31" t="s">
        <v>111</v>
      </c>
      <c r="V31" t="s">
        <v>90</v>
      </c>
      <c r="W31">
        <v>12000000</v>
      </c>
      <c r="X31">
        <v>2009</v>
      </c>
      <c r="Y31">
        <v>32</v>
      </c>
      <c r="Z31">
        <v>7.7</v>
      </c>
      <c r="AA31">
        <v>2.35</v>
      </c>
      <c r="AB31">
        <v>0</v>
      </c>
    </row>
    <row r="32" spans="1:32" x14ac:dyDescent="0.25">
      <c r="A32" t="s">
        <v>28</v>
      </c>
      <c r="B32" t="s">
        <v>265</v>
      </c>
      <c r="C32">
        <v>246</v>
      </c>
      <c r="D32">
        <v>85</v>
      </c>
      <c r="E32">
        <v>0</v>
      </c>
      <c r="F32">
        <v>51</v>
      </c>
      <c r="G32" t="s">
        <v>266</v>
      </c>
      <c r="H32">
        <v>478</v>
      </c>
      <c r="I32">
        <v>488872</v>
      </c>
      <c r="J32" t="s">
        <v>267</v>
      </c>
      <c r="K32" t="s">
        <v>268</v>
      </c>
      <c r="L32" t="s">
        <v>269</v>
      </c>
      <c r="M32">
        <v>56923</v>
      </c>
      <c r="N32">
        <v>700</v>
      </c>
      <c r="O32" t="s">
        <v>270</v>
      </c>
      <c r="P32">
        <v>2</v>
      </c>
      <c r="Q32" t="s">
        <v>271</v>
      </c>
      <c r="R32" t="s">
        <v>272</v>
      </c>
      <c r="S32">
        <v>243</v>
      </c>
      <c r="T32" t="s">
        <v>255</v>
      </c>
      <c r="U32" t="s">
        <v>256</v>
      </c>
      <c r="V32" t="s">
        <v>101</v>
      </c>
      <c r="W32">
        <v>10000000</v>
      </c>
      <c r="X32">
        <v>2001</v>
      </c>
      <c r="Y32">
        <v>83</v>
      </c>
      <c r="Z32">
        <v>7.3</v>
      </c>
      <c r="AA32">
        <v>1.85</v>
      </c>
      <c r="AB32">
        <v>0</v>
      </c>
    </row>
    <row r="33" spans="1:28" x14ac:dyDescent="0.25">
      <c r="A33" t="s">
        <v>28</v>
      </c>
      <c r="B33" t="s">
        <v>273</v>
      </c>
      <c r="C33">
        <v>196</v>
      </c>
      <c r="D33">
        <v>92</v>
      </c>
      <c r="E33">
        <v>54</v>
      </c>
      <c r="F33">
        <v>306</v>
      </c>
      <c r="G33" t="s">
        <v>274</v>
      </c>
      <c r="H33">
        <v>776</v>
      </c>
      <c r="I33">
        <v>8279017</v>
      </c>
      <c r="J33" t="s">
        <v>275</v>
      </c>
      <c r="K33" t="s">
        <v>276</v>
      </c>
      <c r="L33" t="s">
        <v>277</v>
      </c>
      <c r="M33">
        <v>34191</v>
      </c>
      <c r="N33">
        <v>1761</v>
      </c>
      <c r="O33" t="s">
        <v>278</v>
      </c>
      <c r="P33">
        <v>1</v>
      </c>
      <c r="Q33" t="s">
        <v>279</v>
      </c>
      <c r="R33" t="s">
        <v>280</v>
      </c>
      <c r="S33">
        <v>339</v>
      </c>
      <c r="T33" t="s">
        <v>37</v>
      </c>
      <c r="U33" t="s">
        <v>38</v>
      </c>
      <c r="V33" t="s">
        <v>90</v>
      </c>
      <c r="W33">
        <v>8000000</v>
      </c>
      <c r="X33">
        <v>2000</v>
      </c>
      <c r="Y33">
        <v>595</v>
      </c>
      <c r="Z33">
        <v>6.9</v>
      </c>
      <c r="AA33">
        <v>2.35</v>
      </c>
      <c r="AB33">
        <v>0</v>
      </c>
    </row>
    <row r="34" spans="1:28" x14ac:dyDescent="0.25">
      <c r="A34" t="s">
        <v>28</v>
      </c>
      <c r="B34" t="s">
        <v>281</v>
      </c>
      <c r="C34">
        <v>140</v>
      </c>
      <c r="D34">
        <v>93</v>
      </c>
      <c r="E34">
        <v>8</v>
      </c>
      <c r="F34">
        <v>33</v>
      </c>
      <c r="G34" t="s">
        <v>282</v>
      </c>
      <c r="H34">
        <v>553</v>
      </c>
      <c r="I34">
        <v>298110</v>
      </c>
      <c r="J34" t="s">
        <v>283</v>
      </c>
      <c r="K34" t="s">
        <v>284</v>
      </c>
      <c r="L34" t="s">
        <v>285</v>
      </c>
      <c r="M34">
        <v>25055</v>
      </c>
      <c r="N34">
        <v>786</v>
      </c>
      <c r="O34" t="s">
        <v>286</v>
      </c>
      <c r="P34">
        <v>1</v>
      </c>
      <c r="Q34" t="s">
        <v>287</v>
      </c>
      <c r="R34" t="s">
        <v>288</v>
      </c>
      <c r="S34">
        <v>98</v>
      </c>
      <c r="T34" t="s">
        <v>37</v>
      </c>
      <c r="U34" t="s">
        <v>169</v>
      </c>
      <c r="V34" t="s">
        <v>90</v>
      </c>
      <c r="W34">
        <v>8000000</v>
      </c>
      <c r="X34">
        <v>2006</v>
      </c>
      <c r="Y34">
        <v>177</v>
      </c>
      <c r="Z34">
        <v>6.8</v>
      </c>
      <c r="AA34">
        <v>2.35</v>
      </c>
      <c r="AB34">
        <v>0</v>
      </c>
    </row>
    <row r="35" spans="1:28" x14ac:dyDescent="0.25">
      <c r="A35" t="s">
        <v>28</v>
      </c>
      <c r="B35" t="s">
        <v>289</v>
      </c>
      <c r="C35">
        <v>121</v>
      </c>
      <c r="D35">
        <v>177</v>
      </c>
      <c r="E35">
        <v>23</v>
      </c>
      <c r="F35">
        <v>0</v>
      </c>
      <c r="G35" t="s">
        <v>290</v>
      </c>
      <c r="H35">
        <v>4</v>
      </c>
      <c r="J35" t="s">
        <v>229</v>
      </c>
      <c r="K35" t="s">
        <v>291</v>
      </c>
      <c r="L35" t="s">
        <v>292</v>
      </c>
      <c r="M35">
        <v>2518</v>
      </c>
      <c r="N35">
        <v>8</v>
      </c>
      <c r="O35" t="s">
        <v>293</v>
      </c>
      <c r="P35">
        <v>0</v>
      </c>
      <c r="Q35" t="s">
        <v>294</v>
      </c>
      <c r="R35" t="s">
        <v>295</v>
      </c>
      <c r="S35">
        <v>28</v>
      </c>
      <c r="T35" t="s">
        <v>99</v>
      </c>
      <c r="U35" t="s">
        <v>296</v>
      </c>
      <c r="V35" t="s">
        <v>71</v>
      </c>
      <c r="W35">
        <v>7000000</v>
      </c>
      <c r="X35">
        <v>2013</v>
      </c>
      <c r="Y35">
        <v>4</v>
      </c>
      <c r="Z35">
        <v>6.7</v>
      </c>
      <c r="AA35">
        <v>1.66</v>
      </c>
      <c r="AB35">
        <v>1000</v>
      </c>
    </row>
    <row r="36" spans="1:28" x14ac:dyDescent="0.25">
      <c r="A36" t="s">
        <v>28</v>
      </c>
      <c r="B36" t="s">
        <v>297</v>
      </c>
      <c r="C36">
        <v>100</v>
      </c>
      <c r="D36">
        <v>102</v>
      </c>
      <c r="E36">
        <v>78</v>
      </c>
      <c r="F36">
        <v>184</v>
      </c>
      <c r="G36" t="s">
        <v>298</v>
      </c>
      <c r="H36">
        <v>12000</v>
      </c>
      <c r="J36" t="s">
        <v>83</v>
      </c>
      <c r="K36" t="s">
        <v>299</v>
      </c>
      <c r="L36" t="s">
        <v>300</v>
      </c>
      <c r="M36">
        <v>197845</v>
      </c>
      <c r="N36">
        <v>12680</v>
      </c>
      <c r="O36" t="s">
        <v>301</v>
      </c>
      <c r="P36">
        <v>2</v>
      </c>
      <c r="Q36" t="s">
        <v>302</v>
      </c>
      <c r="R36" t="s">
        <v>303</v>
      </c>
      <c r="S36">
        <v>876</v>
      </c>
      <c r="T36" t="s">
        <v>37</v>
      </c>
      <c r="U36" t="s">
        <v>169</v>
      </c>
      <c r="V36" t="s">
        <v>90</v>
      </c>
      <c r="W36">
        <v>7000000</v>
      </c>
      <c r="X36">
        <v>1999</v>
      </c>
      <c r="Y36">
        <v>333</v>
      </c>
      <c r="Z36">
        <v>7.9</v>
      </c>
      <c r="AA36">
        <v>2.35</v>
      </c>
      <c r="AB36">
        <v>16000</v>
      </c>
    </row>
    <row r="37" spans="1:28" x14ac:dyDescent="0.25">
      <c r="A37" t="s">
        <v>28</v>
      </c>
      <c r="B37" t="s">
        <v>304</v>
      </c>
      <c r="C37">
        <v>183</v>
      </c>
      <c r="D37">
        <v>122</v>
      </c>
      <c r="E37">
        <v>210</v>
      </c>
      <c r="F37">
        <v>471</v>
      </c>
      <c r="G37" t="s">
        <v>305</v>
      </c>
      <c r="H37">
        <v>845</v>
      </c>
      <c r="I37">
        <v>871577</v>
      </c>
      <c r="J37" t="s">
        <v>306</v>
      </c>
      <c r="K37" t="s">
        <v>307</v>
      </c>
      <c r="L37" t="s">
        <v>308</v>
      </c>
      <c r="M37">
        <v>51353</v>
      </c>
      <c r="N37">
        <v>2614</v>
      </c>
      <c r="O37" t="s">
        <v>309</v>
      </c>
      <c r="P37">
        <v>1</v>
      </c>
      <c r="Q37" t="s">
        <v>310</v>
      </c>
      <c r="R37" t="s">
        <v>311</v>
      </c>
      <c r="S37">
        <v>143</v>
      </c>
      <c r="T37" t="s">
        <v>37</v>
      </c>
      <c r="U37" t="s">
        <v>38</v>
      </c>
      <c r="V37" t="s">
        <v>90</v>
      </c>
      <c r="W37">
        <v>4500000</v>
      </c>
      <c r="X37">
        <v>2007</v>
      </c>
      <c r="Y37">
        <v>631</v>
      </c>
      <c r="Z37">
        <v>7.7</v>
      </c>
      <c r="AA37">
        <v>2.35</v>
      </c>
      <c r="AB37">
        <v>13000</v>
      </c>
    </row>
    <row r="38" spans="1:28" x14ac:dyDescent="0.25">
      <c r="A38" t="s">
        <v>28</v>
      </c>
      <c r="B38" t="s">
        <v>312</v>
      </c>
      <c r="C38">
        <v>153</v>
      </c>
      <c r="D38">
        <v>121</v>
      </c>
      <c r="E38">
        <v>31</v>
      </c>
      <c r="F38">
        <v>43</v>
      </c>
      <c r="G38" t="s">
        <v>313</v>
      </c>
      <c r="H38">
        <v>65</v>
      </c>
      <c r="I38">
        <v>4063859</v>
      </c>
      <c r="J38" t="s">
        <v>314</v>
      </c>
      <c r="K38" t="s">
        <v>315</v>
      </c>
      <c r="L38" t="s">
        <v>316</v>
      </c>
      <c r="M38">
        <v>114407</v>
      </c>
      <c r="N38">
        <v>200</v>
      </c>
      <c r="O38" t="s">
        <v>211</v>
      </c>
      <c r="P38">
        <v>2</v>
      </c>
      <c r="Q38" t="s">
        <v>317</v>
      </c>
      <c r="R38" t="s">
        <v>318</v>
      </c>
      <c r="S38">
        <v>225</v>
      </c>
      <c r="T38" t="s">
        <v>218</v>
      </c>
      <c r="U38" t="s">
        <v>80</v>
      </c>
      <c r="V38" t="s">
        <v>90</v>
      </c>
      <c r="W38">
        <v>4800000</v>
      </c>
      <c r="X38">
        <v>2003</v>
      </c>
      <c r="Y38">
        <v>51</v>
      </c>
      <c r="Z38">
        <v>7.7</v>
      </c>
      <c r="AA38">
        <v>1.85</v>
      </c>
      <c r="AB38">
        <v>11000</v>
      </c>
    </row>
    <row r="39" spans="1:28" x14ac:dyDescent="0.25">
      <c r="A39" t="s">
        <v>28</v>
      </c>
      <c r="B39" t="s">
        <v>319</v>
      </c>
      <c r="C39">
        <v>23</v>
      </c>
      <c r="D39">
        <v>110</v>
      </c>
      <c r="E39">
        <v>735</v>
      </c>
      <c r="F39">
        <v>20</v>
      </c>
      <c r="G39" t="s">
        <v>320</v>
      </c>
      <c r="H39">
        <v>187</v>
      </c>
      <c r="J39" t="s">
        <v>321</v>
      </c>
      <c r="K39" t="s">
        <v>322</v>
      </c>
      <c r="L39" t="s">
        <v>323</v>
      </c>
      <c r="M39">
        <v>11623</v>
      </c>
      <c r="N39">
        <v>297</v>
      </c>
      <c r="O39" t="s">
        <v>324</v>
      </c>
      <c r="P39">
        <v>2</v>
      </c>
      <c r="Q39" t="s">
        <v>325</v>
      </c>
      <c r="R39" t="s">
        <v>326</v>
      </c>
      <c r="S39">
        <v>50</v>
      </c>
      <c r="T39" t="s">
        <v>37</v>
      </c>
      <c r="U39" t="s">
        <v>38</v>
      </c>
      <c r="V39" t="s">
        <v>101</v>
      </c>
      <c r="W39">
        <v>6000000</v>
      </c>
      <c r="X39">
        <v>1979</v>
      </c>
      <c r="Y39">
        <v>34</v>
      </c>
      <c r="Z39">
        <v>7</v>
      </c>
      <c r="AA39">
        <v>1.85</v>
      </c>
      <c r="AB39">
        <v>643</v>
      </c>
    </row>
    <row r="40" spans="1:28" x14ac:dyDescent="0.25">
      <c r="A40" t="s">
        <v>28</v>
      </c>
      <c r="B40" t="s">
        <v>327</v>
      </c>
      <c r="C40">
        <v>64</v>
      </c>
      <c r="D40">
        <v>133</v>
      </c>
      <c r="E40">
        <v>287</v>
      </c>
      <c r="F40">
        <v>28</v>
      </c>
      <c r="G40" t="s">
        <v>328</v>
      </c>
      <c r="H40">
        <v>343</v>
      </c>
      <c r="J40" t="s">
        <v>329</v>
      </c>
      <c r="K40" t="s">
        <v>330</v>
      </c>
      <c r="L40" t="s">
        <v>331</v>
      </c>
      <c r="M40">
        <v>10119</v>
      </c>
      <c r="N40">
        <v>502</v>
      </c>
      <c r="O40" t="s">
        <v>332</v>
      </c>
      <c r="P40">
        <v>0</v>
      </c>
      <c r="Q40" t="s">
        <v>333</v>
      </c>
      <c r="R40" t="s">
        <v>334</v>
      </c>
      <c r="S40">
        <v>124</v>
      </c>
      <c r="T40" t="s">
        <v>37</v>
      </c>
      <c r="U40" t="s">
        <v>89</v>
      </c>
      <c r="V40" t="s">
        <v>335</v>
      </c>
      <c r="W40">
        <v>6700000</v>
      </c>
      <c r="X40">
        <v>1964</v>
      </c>
      <c r="Y40">
        <v>94</v>
      </c>
      <c r="Z40">
        <v>7.9</v>
      </c>
      <c r="AA40">
        <v>1.66</v>
      </c>
      <c r="AB40">
        <v>0</v>
      </c>
    </row>
    <row r="41" spans="1:28" x14ac:dyDescent="0.25">
      <c r="A41" t="s">
        <v>28</v>
      </c>
      <c r="B41" t="s">
        <v>336</v>
      </c>
      <c r="C41">
        <v>22</v>
      </c>
      <c r="D41">
        <v>126</v>
      </c>
      <c r="E41">
        <v>82</v>
      </c>
      <c r="F41">
        <v>576</v>
      </c>
      <c r="G41" t="s">
        <v>337</v>
      </c>
      <c r="H41">
        <v>11000</v>
      </c>
      <c r="J41" t="s">
        <v>338</v>
      </c>
      <c r="K41" t="s">
        <v>339</v>
      </c>
      <c r="L41" t="s">
        <v>340</v>
      </c>
      <c r="M41">
        <v>13587</v>
      </c>
      <c r="N41">
        <v>13591</v>
      </c>
      <c r="O41" t="s">
        <v>341</v>
      </c>
      <c r="P41">
        <v>2</v>
      </c>
      <c r="Q41" t="s">
        <v>342</v>
      </c>
      <c r="R41" t="s">
        <v>343</v>
      </c>
      <c r="S41">
        <v>80</v>
      </c>
      <c r="T41" t="s">
        <v>37</v>
      </c>
      <c r="U41" t="s">
        <v>38</v>
      </c>
      <c r="V41" t="s">
        <v>101</v>
      </c>
      <c r="W41">
        <v>5000000</v>
      </c>
      <c r="X41">
        <v>1978</v>
      </c>
      <c r="Y41">
        <v>794</v>
      </c>
      <c r="Z41">
        <v>6.3</v>
      </c>
      <c r="AA41">
        <v>2.35</v>
      </c>
      <c r="AB41">
        <v>729</v>
      </c>
    </row>
    <row r="42" spans="1:28" x14ac:dyDescent="0.25">
      <c r="A42" t="s">
        <v>28</v>
      </c>
      <c r="B42" t="s">
        <v>344</v>
      </c>
      <c r="C42">
        <v>215</v>
      </c>
      <c r="D42">
        <v>120</v>
      </c>
      <c r="E42">
        <v>909</v>
      </c>
      <c r="F42">
        <v>184</v>
      </c>
      <c r="G42" t="s">
        <v>345</v>
      </c>
      <c r="H42">
        <v>909</v>
      </c>
      <c r="I42">
        <v>21244913</v>
      </c>
      <c r="J42" t="s">
        <v>346</v>
      </c>
      <c r="K42" t="s">
        <v>344</v>
      </c>
      <c r="L42" t="s">
        <v>347</v>
      </c>
      <c r="M42">
        <v>123090</v>
      </c>
      <c r="N42">
        <v>1779</v>
      </c>
      <c r="O42" t="s">
        <v>348</v>
      </c>
      <c r="P42">
        <v>2</v>
      </c>
      <c r="Q42" t="s">
        <v>349</v>
      </c>
      <c r="R42" t="s">
        <v>350</v>
      </c>
      <c r="S42">
        <v>888</v>
      </c>
      <c r="T42" t="s">
        <v>37</v>
      </c>
      <c r="U42" t="s">
        <v>80</v>
      </c>
      <c r="V42" t="s">
        <v>90</v>
      </c>
      <c r="W42">
        <v>4000000</v>
      </c>
      <c r="X42">
        <v>2002</v>
      </c>
      <c r="Y42">
        <v>504</v>
      </c>
      <c r="Z42">
        <v>8</v>
      </c>
      <c r="AA42">
        <v>1.85</v>
      </c>
      <c r="AB42">
        <v>4000</v>
      </c>
    </row>
    <row r="43" spans="1:28" x14ac:dyDescent="0.25">
      <c r="A43" t="s">
        <v>28</v>
      </c>
      <c r="B43" t="s">
        <v>351</v>
      </c>
      <c r="C43">
        <v>269</v>
      </c>
      <c r="D43">
        <v>82</v>
      </c>
      <c r="E43">
        <v>84</v>
      </c>
      <c r="F43">
        <v>46</v>
      </c>
      <c r="G43" t="s">
        <v>352</v>
      </c>
      <c r="H43">
        <v>88</v>
      </c>
      <c r="I43">
        <v>3826455</v>
      </c>
      <c r="J43" t="s">
        <v>353</v>
      </c>
      <c r="K43" t="s">
        <v>354</v>
      </c>
      <c r="L43" t="s">
        <v>355</v>
      </c>
      <c r="M43">
        <v>34643</v>
      </c>
      <c r="N43">
        <v>205</v>
      </c>
      <c r="O43" t="s">
        <v>356</v>
      </c>
      <c r="P43">
        <v>1</v>
      </c>
      <c r="Q43" t="s">
        <v>357</v>
      </c>
      <c r="R43" t="s">
        <v>358</v>
      </c>
      <c r="S43">
        <v>123</v>
      </c>
      <c r="T43" t="s">
        <v>359</v>
      </c>
      <c r="U43" t="s">
        <v>360</v>
      </c>
      <c r="V43" t="s">
        <v>39</v>
      </c>
      <c r="X43">
        <v>2013</v>
      </c>
      <c r="Y43">
        <v>64</v>
      </c>
      <c r="Z43">
        <v>7.4</v>
      </c>
      <c r="AA43">
        <v>1.33</v>
      </c>
      <c r="AB43">
        <v>17000</v>
      </c>
    </row>
    <row r="44" spans="1:28" x14ac:dyDescent="0.25">
      <c r="A44" t="s">
        <v>28</v>
      </c>
      <c r="B44" t="s">
        <v>361</v>
      </c>
      <c r="C44">
        <v>177</v>
      </c>
      <c r="D44">
        <v>87</v>
      </c>
      <c r="E44">
        <v>750</v>
      </c>
      <c r="F44">
        <v>41</v>
      </c>
      <c r="G44" t="s">
        <v>362</v>
      </c>
      <c r="H44">
        <v>745</v>
      </c>
      <c r="I44">
        <v>9003011</v>
      </c>
      <c r="J44" t="s">
        <v>363</v>
      </c>
      <c r="K44" t="s">
        <v>364</v>
      </c>
      <c r="L44" t="s">
        <v>365</v>
      </c>
      <c r="M44">
        <v>133966</v>
      </c>
      <c r="N44">
        <v>1396</v>
      </c>
      <c r="O44" t="s">
        <v>366</v>
      </c>
      <c r="P44">
        <v>0</v>
      </c>
      <c r="Q44" t="s">
        <v>367</v>
      </c>
      <c r="R44" t="s">
        <v>368</v>
      </c>
      <c r="S44">
        <v>294</v>
      </c>
      <c r="T44" t="s">
        <v>37</v>
      </c>
      <c r="U44" t="s">
        <v>369</v>
      </c>
      <c r="V44" t="s">
        <v>90</v>
      </c>
      <c r="W44">
        <v>2000000</v>
      </c>
      <c r="X44">
        <v>1981</v>
      </c>
      <c r="Y44">
        <v>531</v>
      </c>
      <c r="Z44">
        <v>7.6</v>
      </c>
      <c r="AA44">
        <v>2.35</v>
      </c>
      <c r="AB44">
        <v>0</v>
      </c>
    </row>
    <row r="45" spans="1:28" x14ac:dyDescent="0.25">
      <c r="A45" t="s">
        <v>28</v>
      </c>
      <c r="B45" t="s">
        <v>63</v>
      </c>
      <c r="C45">
        <v>103</v>
      </c>
      <c r="D45">
        <v>152</v>
      </c>
      <c r="E45">
        <v>0</v>
      </c>
      <c r="F45">
        <v>177</v>
      </c>
      <c r="G45" t="s">
        <v>64</v>
      </c>
      <c r="H45">
        <v>618</v>
      </c>
      <c r="J45" t="s">
        <v>65</v>
      </c>
      <c r="K45" t="s">
        <v>66</v>
      </c>
      <c r="L45" t="s">
        <v>67</v>
      </c>
      <c r="M45">
        <v>67825</v>
      </c>
      <c r="N45">
        <v>1404</v>
      </c>
      <c r="O45" t="s">
        <v>68</v>
      </c>
      <c r="P45">
        <v>0</v>
      </c>
      <c r="Q45" t="s">
        <v>69</v>
      </c>
      <c r="R45" t="s">
        <v>70</v>
      </c>
      <c r="S45">
        <v>207</v>
      </c>
      <c r="T45" t="s">
        <v>37</v>
      </c>
      <c r="U45" t="s">
        <v>38</v>
      </c>
      <c r="V45" t="s">
        <v>71</v>
      </c>
      <c r="W45">
        <v>2000000</v>
      </c>
      <c r="X45">
        <v>1962</v>
      </c>
      <c r="Y45">
        <v>367</v>
      </c>
      <c r="Z45">
        <v>7.7</v>
      </c>
      <c r="AA45">
        <v>1.66</v>
      </c>
      <c r="AB45">
        <v>0</v>
      </c>
    </row>
    <row r="46" spans="1:28" x14ac:dyDescent="0.25">
      <c r="A46" t="s">
        <v>28</v>
      </c>
      <c r="B46" t="s">
        <v>370</v>
      </c>
      <c r="C46">
        <v>107</v>
      </c>
      <c r="D46">
        <v>100</v>
      </c>
      <c r="E46">
        <v>90</v>
      </c>
      <c r="F46">
        <v>65</v>
      </c>
      <c r="G46" t="s">
        <v>371</v>
      </c>
      <c r="H46">
        <v>168</v>
      </c>
      <c r="I46">
        <v>1134049</v>
      </c>
      <c r="J46" t="s">
        <v>372</v>
      </c>
      <c r="K46" t="s">
        <v>373</v>
      </c>
      <c r="L46" t="s">
        <v>374</v>
      </c>
      <c r="M46">
        <v>5475</v>
      </c>
      <c r="N46">
        <v>408</v>
      </c>
      <c r="O46" t="s">
        <v>375</v>
      </c>
      <c r="P46">
        <v>0</v>
      </c>
      <c r="Q46" t="s">
        <v>376</v>
      </c>
      <c r="R46" t="s">
        <v>377</v>
      </c>
      <c r="S46">
        <v>44</v>
      </c>
      <c r="T46" t="s">
        <v>37</v>
      </c>
      <c r="U46" t="s">
        <v>38</v>
      </c>
      <c r="V46" t="s">
        <v>101</v>
      </c>
      <c r="W46">
        <v>2000000</v>
      </c>
      <c r="X46">
        <v>2007</v>
      </c>
      <c r="Y46">
        <v>142</v>
      </c>
      <c r="Z46">
        <v>8.1</v>
      </c>
      <c r="AA46">
        <v>1.85</v>
      </c>
      <c r="AB46">
        <v>0</v>
      </c>
    </row>
    <row r="47" spans="1:28" x14ac:dyDescent="0.25">
      <c r="A47" t="s">
        <v>28</v>
      </c>
      <c r="B47" t="s">
        <v>378</v>
      </c>
      <c r="C47">
        <v>44</v>
      </c>
      <c r="D47">
        <v>96</v>
      </c>
      <c r="E47">
        <v>222</v>
      </c>
      <c r="F47">
        <v>20</v>
      </c>
      <c r="G47" t="s">
        <v>379</v>
      </c>
      <c r="H47">
        <v>5000</v>
      </c>
      <c r="J47" t="s">
        <v>380</v>
      </c>
      <c r="K47" t="s">
        <v>381</v>
      </c>
      <c r="L47" t="s">
        <v>382</v>
      </c>
      <c r="M47">
        <v>2081</v>
      </c>
      <c r="N47">
        <v>5535</v>
      </c>
      <c r="O47" t="s">
        <v>383</v>
      </c>
      <c r="P47">
        <v>2</v>
      </c>
      <c r="Q47" t="s">
        <v>384</v>
      </c>
      <c r="R47" t="s">
        <v>385</v>
      </c>
      <c r="S47">
        <v>21</v>
      </c>
      <c r="T47" t="s">
        <v>37</v>
      </c>
      <c r="U47" t="s">
        <v>38</v>
      </c>
      <c r="V47" t="s">
        <v>90</v>
      </c>
      <c r="X47">
        <v>1997</v>
      </c>
      <c r="Y47">
        <v>497</v>
      </c>
      <c r="Z47">
        <v>7.1</v>
      </c>
      <c r="AA47">
        <v>1.85</v>
      </c>
      <c r="AB47">
        <v>224</v>
      </c>
    </row>
    <row r="48" spans="1:28" x14ac:dyDescent="0.25">
      <c r="A48" t="s">
        <v>28</v>
      </c>
      <c r="B48" t="s">
        <v>386</v>
      </c>
      <c r="C48">
        <v>181</v>
      </c>
      <c r="D48">
        <v>81</v>
      </c>
      <c r="E48">
        <v>670</v>
      </c>
      <c r="F48">
        <v>34</v>
      </c>
      <c r="G48" t="s">
        <v>387</v>
      </c>
      <c r="H48">
        <v>486</v>
      </c>
      <c r="I48">
        <v>7267324</v>
      </c>
      <c r="J48" t="s">
        <v>388</v>
      </c>
      <c r="K48" t="s">
        <v>389</v>
      </c>
      <c r="L48" t="s">
        <v>390</v>
      </c>
      <c r="M48">
        <v>161471</v>
      </c>
      <c r="N48">
        <v>623</v>
      </c>
      <c r="O48" t="s">
        <v>391</v>
      </c>
      <c r="P48">
        <v>1</v>
      </c>
      <c r="Q48" t="s">
        <v>392</v>
      </c>
      <c r="R48" t="s">
        <v>393</v>
      </c>
      <c r="S48">
        <v>709</v>
      </c>
      <c r="T48" t="s">
        <v>218</v>
      </c>
      <c r="U48" t="s">
        <v>80</v>
      </c>
      <c r="V48" t="s">
        <v>90</v>
      </c>
      <c r="W48">
        <v>3500000</v>
      </c>
      <c r="X48">
        <v>1998</v>
      </c>
      <c r="Y48">
        <v>37</v>
      </c>
      <c r="Z48">
        <v>7.8</v>
      </c>
      <c r="AA48">
        <v>1.85</v>
      </c>
      <c r="AB48">
        <v>0</v>
      </c>
    </row>
    <row r="49" spans="1:28" x14ac:dyDescent="0.25">
      <c r="A49" t="s">
        <v>28</v>
      </c>
      <c r="B49" t="s">
        <v>378</v>
      </c>
      <c r="C49">
        <v>99</v>
      </c>
      <c r="D49">
        <v>90</v>
      </c>
      <c r="E49">
        <v>222</v>
      </c>
      <c r="F49">
        <v>68</v>
      </c>
      <c r="G49" t="s">
        <v>394</v>
      </c>
      <c r="H49">
        <v>680</v>
      </c>
      <c r="I49">
        <v>6013</v>
      </c>
      <c r="J49" t="s">
        <v>395</v>
      </c>
      <c r="K49" t="s">
        <v>396</v>
      </c>
      <c r="L49" t="s">
        <v>397</v>
      </c>
      <c r="M49">
        <v>39929</v>
      </c>
      <c r="N49">
        <v>1311</v>
      </c>
      <c r="O49" t="s">
        <v>398</v>
      </c>
      <c r="P49">
        <v>0</v>
      </c>
      <c r="Q49" t="s">
        <v>399</v>
      </c>
      <c r="R49" t="s">
        <v>400</v>
      </c>
      <c r="S49">
        <v>207</v>
      </c>
      <c r="T49" t="s">
        <v>37</v>
      </c>
      <c r="U49" t="s">
        <v>38</v>
      </c>
      <c r="W49">
        <v>695393</v>
      </c>
      <c r="X49">
        <v>2004</v>
      </c>
      <c r="Y49">
        <v>404</v>
      </c>
      <c r="Z49">
        <v>7.7</v>
      </c>
      <c r="AA49">
        <v>1.85</v>
      </c>
      <c r="AB49">
        <v>0</v>
      </c>
    </row>
    <row r="50" spans="1:28" x14ac:dyDescent="0.25">
      <c r="A50" t="s">
        <v>28</v>
      </c>
      <c r="B50" t="s">
        <v>401</v>
      </c>
      <c r="C50">
        <v>58</v>
      </c>
      <c r="D50">
        <v>73</v>
      </c>
      <c r="E50">
        <v>126</v>
      </c>
      <c r="F50">
        <v>3</v>
      </c>
      <c r="G50" t="s">
        <v>402</v>
      </c>
      <c r="H50">
        <v>14</v>
      </c>
      <c r="I50">
        <v>39659</v>
      </c>
      <c r="J50" t="s">
        <v>403</v>
      </c>
      <c r="K50" t="s">
        <v>404</v>
      </c>
      <c r="L50" t="s">
        <v>405</v>
      </c>
      <c r="M50">
        <v>1555</v>
      </c>
      <c r="N50">
        <v>21</v>
      </c>
      <c r="O50" t="s">
        <v>406</v>
      </c>
      <c r="P50">
        <v>1</v>
      </c>
      <c r="Q50" t="s">
        <v>407</v>
      </c>
      <c r="R50" t="s">
        <v>408</v>
      </c>
      <c r="S50">
        <v>32</v>
      </c>
      <c r="T50" t="s">
        <v>37</v>
      </c>
      <c r="U50" t="s">
        <v>169</v>
      </c>
      <c r="W50">
        <v>1600000</v>
      </c>
      <c r="X50">
        <v>2002</v>
      </c>
      <c r="Y50">
        <v>4</v>
      </c>
      <c r="Z50">
        <v>7</v>
      </c>
      <c r="AA50">
        <v>1.85</v>
      </c>
      <c r="AB50">
        <v>131</v>
      </c>
    </row>
    <row r="51" spans="1:28" x14ac:dyDescent="0.25">
      <c r="A51" t="s">
        <v>28</v>
      </c>
      <c r="B51" t="s">
        <v>409</v>
      </c>
      <c r="C51">
        <v>1</v>
      </c>
      <c r="D51">
        <v>167</v>
      </c>
      <c r="E51">
        <v>10</v>
      </c>
      <c r="F51">
        <v>97</v>
      </c>
      <c r="G51" t="s">
        <v>410</v>
      </c>
      <c r="H51">
        <v>353</v>
      </c>
      <c r="I51">
        <v>610991</v>
      </c>
      <c r="J51" t="s">
        <v>314</v>
      </c>
      <c r="K51" t="s">
        <v>411</v>
      </c>
      <c r="L51" t="s">
        <v>412</v>
      </c>
      <c r="M51">
        <v>2715</v>
      </c>
      <c r="N51">
        <v>773</v>
      </c>
      <c r="O51" t="s">
        <v>413</v>
      </c>
      <c r="P51">
        <v>3</v>
      </c>
      <c r="Q51" t="s">
        <v>414</v>
      </c>
      <c r="R51" t="s">
        <v>415</v>
      </c>
      <c r="S51">
        <v>19</v>
      </c>
      <c r="T51" t="s">
        <v>416</v>
      </c>
      <c r="U51" t="s">
        <v>417</v>
      </c>
      <c r="W51">
        <v>1000000</v>
      </c>
      <c r="X51">
        <v>2000</v>
      </c>
      <c r="Y51">
        <v>186</v>
      </c>
      <c r="Z51">
        <v>6.2</v>
      </c>
      <c r="AA51">
        <v>2.35</v>
      </c>
      <c r="AB51">
        <v>92</v>
      </c>
    </row>
    <row r="52" spans="1:28" x14ac:dyDescent="0.25">
      <c r="A52" t="s">
        <v>28</v>
      </c>
      <c r="B52" t="s">
        <v>336</v>
      </c>
      <c r="C52">
        <v>12</v>
      </c>
      <c r="D52">
        <v>94</v>
      </c>
      <c r="E52">
        <v>82</v>
      </c>
      <c r="F52">
        <v>47</v>
      </c>
      <c r="G52" t="s">
        <v>418</v>
      </c>
      <c r="H52">
        <v>694</v>
      </c>
      <c r="J52" t="s">
        <v>353</v>
      </c>
      <c r="K52" t="s">
        <v>148</v>
      </c>
      <c r="L52" t="s">
        <v>419</v>
      </c>
      <c r="M52">
        <v>340</v>
      </c>
      <c r="N52">
        <v>964</v>
      </c>
      <c r="O52" t="s">
        <v>420</v>
      </c>
      <c r="P52">
        <v>1</v>
      </c>
      <c r="Q52" t="s">
        <v>421</v>
      </c>
      <c r="R52" t="s">
        <v>422</v>
      </c>
      <c r="S52">
        <v>7</v>
      </c>
      <c r="T52" t="s">
        <v>37</v>
      </c>
      <c r="U52" t="s">
        <v>38</v>
      </c>
      <c r="X52">
        <v>1965</v>
      </c>
      <c r="Y52">
        <v>196</v>
      </c>
      <c r="Z52">
        <v>7.3</v>
      </c>
      <c r="AA52">
        <v>1.37</v>
      </c>
      <c r="AB52">
        <v>32</v>
      </c>
    </row>
    <row r="53" spans="1:28" x14ac:dyDescent="0.25">
      <c r="A53" t="s">
        <v>28</v>
      </c>
      <c r="B53" t="s">
        <v>423</v>
      </c>
      <c r="C53">
        <v>71</v>
      </c>
      <c r="D53">
        <v>110</v>
      </c>
      <c r="E53">
        <v>21</v>
      </c>
      <c r="F53">
        <v>3</v>
      </c>
      <c r="G53" t="s">
        <v>424</v>
      </c>
      <c r="H53">
        <v>426</v>
      </c>
      <c r="I53">
        <v>9950</v>
      </c>
      <c r="J53" t="s">
        <v>65</v>
      </c>
      <c r="K53" t="s">
        <v>425</v>
      </c>
      <c r="L53" t="s">
        <v>426</v>
      </c>
      <c r="M53">
        <v>7431</v>
      </c>
      <c r="N53">
        <v>455</v>
      </c>
      <c r="O53" t="s">
        <v>427</v>
      </c>
      <c r="P53">
        <v>1</v>
      </c>
      <c r="Q53" t="s">
        <v>428</v>
      </c>
      <c r="R53" t="s">
        <v>429</v>
      </c>
      <c r="S53">
        <v>84</v>
      </c>
      <c r="T53" t="s">
        <v>218</v>
      </c>
      <c r="U53" t="s">
        <v>80</v>
      </c>
      <c r="V53" t="s">
        <v>71</v>
      </c>
      <c r="X53">
        <v>1929</v>
      </c>
      <c r="Y53">
        <v>20</v>
      </c>
      <c r="Z53">
        <v>8</v>
      </c>
      <c r="AA53">
        <v>1.33</v>
      </c>
      <c r="AB53">
        <v>926</v>
      </c>
    </row>
    <row r="54" spans="1:28" x14ac:dyDescent="0.25">
      <c r="A54" t="s">
        <v>28</v>
      </c>
      <c r="B54" t="s">
        <v>430</v>
      </c>
      <c r="C54">
        <v>105</v>
      </c>
      <c r="D54">
        <v>87</v>
      </c>
      <c r="E54">
        <v>44</v>
      </c>
      <c r="F54">
        <v>704</v>
      </c>
      <c r="G54" t="s">
        <v>431</v>
      </c>
      <c r="H54">
        <v>785</v>
      </c>
      <c r="I54">
        <v>515005</v>
      </c>
      <c r="J54" t="s">
        <v>432</v>
      </c>
      <c r="K54" t="s">
        <v>433</v>
      </c>
      <c r="L54" t="s">
        <v>434</v>
      </c>
      <c r="M54">
        <v>31429</v>
      </c>
      <c r="N54">
        <v>2538</v>
      </c>
      <c r="O54" t="s">
        <v>435</v>
      </c>
      <c r="P54">
        <v>1</v>
      </c>
      <c r="Q54" t="s">
        <v>436</v>
      </c>
      <c r="R54" t="s">
        <v>437</v>
      </c>
      <c r="S54">
        <v>219</v>
      </c>
      <c r="T54" t="s">
        <v>37</v>
      </c>
      <c r="U54" t="s">
        <v>38</v>
      </c>
      <c r="V54" t="s">
        <v>438</v>
      </c>
      <c r="W54">
        <v>560000</v>
      </c>
      <c r="X54">
        <v>1964</v>
      </c>
      <c r="Y54">
        <v>725</v>
      </c>
      <c r="Z54">
        <v>7.7</v>
      </c>
      <c r="AA54">
        <v>1.75</v>
      </c>
      <c r="AB54">
        <v>0</v>
      </c>
    </row>
    <row r="55" spans="1:28" x14ac:dyDescent="0.25">
      <c r="A55" t="s">
        <v>28</v>
      </c>
      <c r="B55" t="s">
        <v>439</v>
      </c>
      <c r="C55">
        <v>153</v>
      </c>
      <c r="D55">
        <v>202</v>
      </c>
      <c r="E55">
        <v>0</v>
      </c>
      <c r="F55">
        <v>4</v>
      </c>
      <c r="G55" t="s">
        <v>440</v>
      </c>
      <c r="H55">
        <v>304</v>
      </c>
      <c r="I55">
        <v>269061</v>
      </c>
      <c r="J55" t="s">
        <v>441</v>
      </c>
      <c r="K55" t="s">
        <v>442</v>
      </c>
      <c r="L55" t="s">
        <v>443</v>
      </c>
      <c r="M55">
        <v>229012</v>
      </c>
      <c r="N55">
        <v>338</v>
      </c>
      <c r="O55" t="s">
        <v>444</v>
      </c>
      <c r="P55">
        <v>6</v>
      </c>
      <c r="Q55" t="s">
        <v>445</v>
      </c>
      <c r="R55" t="s">
        <v>446</v>
      </c>
      <c r="S55">
        <v>596</v>
      </c>
      <c r="T55" t="s">
        <v>447</v>
      </c>
      <c r="U55" t="s">
        <v>162</v>
      </c>
      <c r="V55" t="s">
        <v>335</v>
      </c>
      <c r="W55">
        <v>2000000</v>
      </c>
      <c r="X55">
        <v>1954</v>
      </c>
      <c r="Y55">
        <v>8</v>
      </c>
      <c r="Z55">
        <v>8.6999999999999993</v>
      </c>
      <c r="AA55">
        <v>1.37</v>
      </c>
      <c r="AB55">
        <v>11000</v>
      </c>
    </row>
    <row r="56" spans="1:28" x14ac:dyDescent="0.25">
      <c r="A56" t="s">
        <v>28</v>
      </c>
      <c r="B56" t="s">
        <v>448</v>
      </c>
      <c r="C56">
        <v>10</v>
      </c>
      <c r="D56">
        <v>97</v>
      </c>
      <c r="E56">
        <v>32</v>
      </c>
      <c r="F56">
        <v>329</v>
      </c>
      <c r="G56" t="s">
        <v>449</v>
      </c>
      <c r="H56">
        <v>11000</v>
      </c>
      <c r="J56" t="s">
        <v>450</v>
      </c>
      <c r="K56" t="s">
        <v>451</v>
      </c>
      <c r="L56" t="s">
        <v>452</v>
      </c>
      <c r="M56">
        <v>3013</v>
      </c>
      <c r="N56">
        <v>11839</v>
      </c>
      <c r="O56" t="s">
        <v>453</v>
      </c>
      <c r="P56">
        <v>0</v>
      </c>
      <c r="Q56" t="s">
        <v>454</v>
      </c>
      <c r="R56" t="s">
        <v>455</v>
      </c>
      <c r="S56">
        <v>24</v>
      </c>
      <c r="T56" t="s">
        <v>37</v>
      </c>
      <c r="U56" t="s">
        <v>456</v>
      </c>
      <c r="V56" t="s">
        <v>90</v>
      </c>
      <c r="W56">
        <v>500000</v>
      </c>
      <c r="X56">
        <v>1991</v>
      </c>
      <c r="Y56">
        <v>422</v>
      </c>
      <c r="Z56">
        <v>5.8</v>
      </c>
      <c r="AA56">
        <v>1.85</v>
      </c>
      <c r="AB56">
        <v>344</v>
      </c>
    </row>
    <row r="57" spans="1:28" x14ac:dyDescent="0.25">
      <c r="A57" t="s">
        <v>28</v>
      </c>
      <c r="B57" t="s">
        <v>457</v>
      </c>
      <c r="C57">
        <v>203</v>
      </c>
      <c r="D57">
        <v>82</v>
      </c>
      <c r="E57">
        <v>385</v>
      </c>
      <c r="F57">
        <v>22</v>
      </c>
      <c r="G57" t="s">
        <v>458</v>
      </c>
      <c r="H57">
        <v>48</v>
      </c>
      <c r="I57">
        <v>126387</v>
      </c>
      <c r="J57" t="s">
        <v>204</v>
      </c>
      <c r="K57" t="s">
        <v>459</v>
      </c>
      <c r="L57" t="s">
        <v>460</v>
      </c>
      <c r="M57">
        <v>14985</v>
      </c>
      <c r="N57">
        <v>123</v>
      </c>
      <c r="O57" t="s">
        <v>461</v>
      </c>
      <c r="P57">
        <v>0</v>
      </c>
      <c r="Q57" t="s">
        <v>462</v>
      </c>
      <c r="R57" t="s">
        <v>463</v>
      </c>
      <c r="S57">
        <v>253</v>
      </c>
      <c r="T57" t="s">
        <v>464</v>
      </c>
      <c r="U57" t="s">
        <v>465</v>
      </c>
      <c r="V57" t="s">
        <v>466</v>
      </c>
      <c r="W57">
        <v>400000</v>
      </c>
      <c r="X57">
        <v>1981</v>
      </c>
      <c r="Y57">
        <v>22</v>
      </c>
      <c r="Z57">
        <v>6.9</v>
      </c>
      <c r="AA57">
        <v>2.35</v>
      </c>
      <c r="AB57">
        <v>2000</v>
      </c>
    </row>
    <row r="58" spans="1:28" x14ac:dyDescent="0.25">
      <c r="A58" t="s">
        <v>28</v>
      </c>
      <c r="B58" t="s">
        <v>467</v>
      </c>
      <c r="C58">
        <v>54</v>
      </c>
      <c r="D58">
        <v>126</v>
      </c>
      <c r="E58">
        <v>147</v>
      </c>
      <c r="F58">
        <v>0</v>
      </c>
      <c r="G58" t="s">
        <v>468</v>
      </c>
      <c r="H58">
        <v>0</v>
      </c>
      <c r="J58" t="s">
        <v>469</v>
      </c>
      <c r="K58" t="s">
        <v>470</v>
      </c>
      <c r="L58" t="s">
        <v>471</v>
      </c>
      <c r="M58">
        <v>9903</v>
      </c>
      <c r="N58">
        <v>0</v>
      </c>
      <c r="O58" t="s">
        <v>472</v>
      </c>
      <c r="P58">
        <v>0</v>
      </c>
      <c r="Q58" t="s">
        <v>473</v>
      </c>
      <c r="R58" t="s">
        <v>474</v>
      </c>
      <c r="S58">
        <v>49</v>
      </c>
      <c r="T58" t="s">
        <v>475</v>
      </c>
      <c r="U58" t="s">
        <v>476</v>
      </c>
      <c r="V58" t="s">
        <v>71</v>
      </c>
      <c r="X58">
        <v>1955</v>
      </c>
      <c r="Y58">
        <v>0</v>
      </c>
      <c r="Z58">
        <v>8.1</v>
      </c>
      <c r="AA58">
        <v>1.37</v>
      </c>
      <c r="AB58">
        <v>863</v>
      </c>
    </row>
    <row r="59" spans="1:28" x14ac:dyDescent="0.25">
      <c r="A59" t="s">
        <v>28</v>
      </c>
      <c r="B59" t="s">
        <v>477</v>
      </c>
      <c r="C59">
        <v>36</v>
      </c>
      <c r="D59">
        <v>94</v>
      </c>
      <c r="E59">
        <v>0</v>
      </c>
      <c r="F59">
        <v>5</v>
      </c>
      <c r="G59" t="s">
        <v>478</v>
      </c>
      <c r="H59">
        <v>12</v>
      </c>
      <c r="J59" t="s">
        <v>353</v>
      </c>
      <c r="K59" t="s">
        <v>479</v>
      </c>
      <c r="L59" t="s">
        <v>480</v>
      </c>
      <c r="M59">
        <v>1962</v>
      </c>
      <c r="N59">
        <v>27</v>
      </c>
      <c r="O59" t="s">
        <v>481</v>
      </c>
      <c r="P59">
        <v>0</v>
      </c>
      <c r="Q59" t="s">
        <v>482</v>
      </c>
      <c r="R59" t="s">
        <v>483</v>
      </c>
      <c r="S59">
        <v>10</v>
      </c>
      <c r="T59" t="s">
        <v>128</v>
      </c>
      <c r="U59" t="s">
        <v>89</v>
      </c>
      <c r="W59">
        <v>120000</v>
      </c>
      <c r="X59">
        <v>1964</v>
      </c>
      <c r="Y59">
        <v>7</v>
      </c>
      <c r="Z59">
        <v>7.4</v>
      </c>
      <c r="AA59">
        <v>1.37</v>
      </c>
      <c r="AB59">
        <v>187</v>
      </c>
    </row>
    <row r="60" spans="1:28" x14ac:dyDescent="0.25">
      <c r="A60" t="s">
        <v>28</v>
      </c>
      <c r="B60" t="s">
        <v>484</v>
      </c>
      <c r="C60">
        <v>6</v>
      </c>
      <c r="D60">
        <v>60</v>
      </c>
      <c r="E60">
        <v>0</v>
      </c>
      <c r="F60">
        <v>4</v>
      </c>
      <c r="G60" t="s">
        <v>485</v>
      </c>
      <c r="H60">
        <v>147</v>
      </c>
      <c r="J60" t="s">
        <v>353</v>
      </c>
      <c r="K60" t="s">
        <v>486</v>
      </c>
      <c r="L60" t="s">
        <v>487</v>
      </c>
      <c r="M60">
        <v>70</v>
      </c>
      <c r="N60">
        <v>170</v>
      </c>
      <c r="O60" t="s">
        <v>488</v>
      </c>
      <c r="P60">
        <v>0</v>
      </c>
      <c r="R60" t="s">
        <v>489</v>
      </c>
      <c r="S60">
        <v>1</v>
      </c>
      <c r="T60" t="s">
        <v>490</v>
      </c>
      <c r="U60" t="s">
        <v>491</v>
      </c>
      <c r="W60">
        <v>15000</v>
      </c>
      <c r="X60">
        <v>2014</v>
      </c>
      <c r="Y60">
        <v>19</v>
      </c>
      <c r="Z60">
        <v>7.4</v>
      </c>
      <c r="AB60">
        <v>45</v>
      </c>
    </row>
    <row r="61" spans="1:28" x14ac:dyDescent="0.25">
      <c r="A61" t="s">
        <v>28</v>
      </c>
      <c r="B61" t="s">
        <v>492</v>
      </c>
      <c r="C61">
        <v>12</v>
      </c>
      <c r="D61">
        <v>83</v>
      </c>
      <c r="E61">
        <v>18</v>
      </c>
      <c r="F61">
        <v>0</v>
      </c>
      <c r="G61" t="s">
        <v>493</v>
      </c>
      <c r="H61">
        <v>10</v>
      </c>
      <c r="J61" t="s">
        <v>204</v>
      </c>
      <c r="K61" t="s">
        <v>494</v>
      </c>
      <c r="L61" t="s">
        <v>495</v>
      </c>
      <c r="M61">
        <v>57</v>
      </c>
      <c r="N61">
        <v>15</v>
      </c>
      <c r="O61" t="s">
        <v>496</v>
      </c>
      <c r="P61">
        <v>0</v>
      </c>
      <c r="R61" t="s">
        <v>497</v>
      </c>
      <c r="S61">
        <v>1</v>
      </c>
      <c r="T61" t="s">
        <v>37</v>
      </c>
      <c r="U61" t="s">
        <v>498</v>
      </c>
      <c r="W61">
        <v>10000</v>
      </c>
      <c r="X61">
        <v>2007</v>
      </c>
      <c r="Y61">
        <v>5</v>
      </c>
      <c r="Z61">
        <v>6.7</v>
      </c>
      <c r="AA61">
        <v>1.33</v>
      </c>
      <c r="AB61">
        <v>105</v>
      </c>
    </row>
    <row r="62" spans="1:28" x14ac:dyDescent="0.25">
      <c r="A62" t="s">
        <v>499</v>
      </c>
      <c r="B62" t="s">
        <v>500</v>
      </c>
      <c r="C62">
        <v>375</v>
      </c>
      <c r="D62">
        <v>153</v>
      </c>
      <c r="E62">
        <v>282</v>
      </c>
      <c r="F62">
        <v>10000</v>
      </c>
      <c r="G62" t="s">
        <v>501</v>
      </c>
      <c r="H62">
        <v>25000</v>
      </c>
      <c r="I62">
        <v>301956980</v>
      </c>
      <c r="J62" t="s">
        <v>502</v>
      </c>
      <c r="K62" t="s">
        <v>173</v>
      </c>
      <c r="L62" t="s">
        <v>503</v>
      </c>
      <c r="M62">
        <v>321795</v>
      </c>
      <c r="N62">
        <v>58753</v>
      </c>
      <c r="O62" t="s">
        <v>504</v>
      </c>
      <c r="P62">
        <v>3</v>
      </c>
      <c r="Q62" t="s">
        <v>505</v>
      </c>
      <c r="R62" t="s">
        <v>506</v>
      </c>
      <c r="S62">
        <v>973</v>
      </c>
      <c r="T62" t="s">
        <v>37</v>
      </c>
      <c r="U62" t="s">
        <v>38</v>
      </c>
      <c r="V62" t="s">
        <v>101</v>
      </c>
      <c r="W62">
        <v>250000000</v>
      </c>
      <c r="X62">
        <v>2009</v>
      </c>
      <c r="Y62">
        <v>11000</v>
      </c>
      <c r="Z62">
        <v>7.5</v>
      </c>
      <c r="AA62">
        <v>2.35</v>
      </c>
      <c r="AB62">
        <v>10000</v>
      </c>
    </row>
    <row r="63" spans="1:28" x14ac:dyDescent="0.25">
      <c r="A63" t="s">
        <v>499</v>
      </c>
      <c r="B63" t="s">
        <v>507</v>
      </c>
      <c r="C63">
        <v>422</v>
      </c>
      <c r="D63">
        <v>164</v>
      </c>
      <c r="E63">
        <v>0</v>
      </c>
      <c r="F63">
        <v>773</v>
      </c>
      <c r="G63" t="s">
        <v>508</v>
      </c>
      <c r="H63">
        <v>5000</v>
      </c>
      <c r="I63">
        <v>255108370</v>
      </c>
      <c r="J63" t="s">
        <v>509</v>
      </c>
      <c r="K63" t="s">
        <v>510</v>
      </c>
      <c r="L63" t="s">
        <v>511</v>
      </c>
      <c r="M63">
        <v>354228</v>
      </c>
      <c r="N63">
        <v>9152</v>
      </c>
      <c r="O63" t="s">
        <v>512</v>
      </c>
      <c r="P63">
        <v>0</v>
      </c>
      <c r="Q63" t="s">
        <v>513</v>
      </c>
      <c r="R63" t="s">
        <v>514</v>
      </c>
      <c r="S63">
        <v>802</v>
      </c>
      <c r="T63" t="s">
        <v>37</v>
      </c>
      <c r="U63" t="s">
        <v>515</v>
      </c>
      <c r="V63" t="s">
        <v>39</v>
      </c>
      <c r="W63">
        <v>250000000</v>
      </c>
      <c r="X63">
        <v>2014</v>
      </c>
      <c r="Y63">
        <v>972</v>
      </c>
      <c r="Z63">
        <v>7.5</v>
      </c>
      <c r="AA63">
        <v>2.35</v>
      </c>
      <c r="AB63">
        <v>65000</v>
      </c>
    </row>
    <row r="64" spans="1:28" x14ac:dyDescent="0.25">
      <c r="A64" t="s">
        <v>499</v>
      </c>
      <c r="B64" t="s">
        <v>516</v>
      </c>
      <c r="C64">
        <v>403</v>
      </c>
      <c r="D64">
        <v>106</v>
      </c>
      <c r="E64">
        <v>395</v>
      </c>
      <c r="F64">
        <v>393</v>
      </c>
      <c r="G64" t="s">
        <v>517</v>
      </c>
      <c r="H64">
        <v>451</v>
      </c>
      <c r="I64">
        <v>168368427</v>
      </c>
      <c r="J64" t="s">
        <v>518</v>
      </c>
      <c r="K64" t="s">
        <v>519</v>
      </c>
      <c r="L64" t="s">
        <v>520</v>
      </c>
      <c r="M64">
        <v>330784</v>
      </c>
      <c r="N64">
        <v>2023</v>
      </c>
      <c r="O64" t="s">
        <v>521</v>
      </c>
      <c r="P64">
        <v>1</v>
      </c>
      <c r="Q64" t="s">
        <v>522</v>
      </c>
      <c r="R64" t="s">
        <v>523</v>
      </c>
      <c r="S64">
        <v>1243</v>
      </c>
      <c r="T64" t="s">
        <v>37</v>
      </c>
      <c r="U64" t="s">
        <v>38</v>
      </c>
      <c r="V64" t="s">
        <v>39</v>
      </c>
      <c r="W64">
        <v>200000000</v>
      </c>
      <c r="X64">
        <v>2008</v>
      </c>
      <c r="Y64">
        <v>412</v>
      </c>
      <c r="Z64">
        <v>6.7</v>
      </c>
      <c r="AA64">
        <v>2.35</v>
      </c>
      <c r="AB64">
        <v>0</v>
      </c>
    </row>
    <row r="65" spans="1:28" x14ac:dyDescent="0.25">
      <c r="A65" t="s">
        <v>499</v>
      </c>
      <c r="B65" t="s">
        <v>507</v>
      </c>
      <c r="C65">
        <v>446</v>
      </c>
      <c r="D65">
        <v>201</v>
      </c>
      <c r="E65">
        <v>0</v>
      </c>
      <c r="F65">
        <v>84</v>
      </c>
      <c r="G65" t="s">
        <v>524</v>
      </c>
      <c r="H65">
        <v>6000</v>
      </c>
      <c r="I65">
        <v>218051260</v>
      </c>
      <c r="J65" t="s">
        <v>525</v>
      </c>
      <c r="K65" t="s">
        <v>526</v>
      </c>
      <c r="L65" t="s">
        <v>527</v>
      </c>
      <c r="M65">
        <v>316018</v>
      </c>
      <c r="N65">
        <v>7123</v>
      </c>
      <c r="O65" t="s">
        <v>528</v>
      </c>
      <c r="P65">
        <v>0</v>
      </c>
      <c r="Q65" t="s">
        <v>529</v>
      </c>
      <c r="R65" t="s">
        <v>530</v>
      </c>
      <c r="S65">
        <v>2618</v>
      </c>
      <c r="T65" t="s">
        <v>37</v>
      </c>
      <c r="U65" t="s">
        <v>515</v>
      </c>
      <c r="V65" t="s">
        <v>39</v>
      </c>
      <c r="W65">
        <v>207000000</v>
      </c>
      <c r="X65">
        <v>2005</v>
      </c>
      <c r="Y65">
        <v>919</v>
      </c>
      <c r="Z65">
        <v>7.2</v>
      </c>
      <c r="AA65">
        <v>2.35</v>
      </c>
      <c r="AB65">
        <v>0</v>
      </c>
    </row>
    <row r="66" spans="1:28" x14ac:dyDescent="0.25">
      <c r="A66" t="s">
        <v>499</v>
      </c>
      <c r="B66" t="s">
        <v>531</v>
      </c>
      <c r="C66">
        <v>602</v>
      </c>
      <c r="D66">
        <v>148</v>
      </c>
      <c r="E66">
        <v>0</v>
      </c>
      <c r="F66">
        <v>161</v>
      </c>
      <c r="G66" t="s">
        <v>521</v>
      </c>
      <c r="H66">
        <v>11000</v>
      </c>
      <c r="I66">
        <v>200074175</v>
      </c>
      <c r="J66" t="s">
        <v>31</v>
      </c>
      <c r="K66" t="s">
        <v>532</v>
      </c>
      <c r="L66" t="s">
        <v>533</v>
      </c>
      <c r="M66">
        <v>275868</v>
      </c>
      <c r="N66">
        <v>11700</v>
      </c>
      <c r="O66" t="s">
        <v>534</v>
      </c>
      <c r="P66">
        <v>1</v>
      </c>
      <c r="Q66" t="s">
        <v>535</v>
      </c>
      <c r="R66" t="s">
        <v>536</v>
      </c>
      <c r="S66">
        <v>994</v>
      </c>
      <c r="T66" t="s">
        <v>37</v>
      </c>
      <c r="U66" t="s">
        <v>38</v>
      </c>
      <c r="V66" t="s">
        <v>39</v>
      </c>
      <c r="W66">
        <v>245000000</v>
      </c>
      <c r="X66">
        <v>2015</v>
      </c>
      <c r="Y66">
        <v>393</v>
      </c>
      <c r="Z66">
        <v>6.8</v>
      </c>
      <c r="AA66">
        <v>2.35</v>
      </c>
      <c r="AB66">
        <v>85000</v>
      </c>
    </row>
    <row r="67" spans="1:28" x14ac:dyDescent="0.25">
      <c r="A67" t="s">
        <v>499</v>
      </c>
      <c r="B67" t="s">
        <v>531</v>
      </c>
      <c r="C67">
        <v>750</v>
      </c>
      <c r="D67">
        <v>143</v>
      </c>
      <c r="E67">
        <v>0</v>
      </c>
      <c r="F67">
        <v>393</v>
      </c>
      <c r="G67" t="s">
        <v>537</v>
      </c>
      <c r="H67">
        <v>883</v>
      </c>
      <c r="I67">
        <v>304360277</v>
      </c>
      <c r="J67" t="s">
        <v>31</v>
      </c>
      <c r="K67" t="s">
        <v>538</v>
      </c>
      <c r="L67" t="s">
        <v>539</v>
      </c>
      <c r="M67">
        <v>522030</v>
      </c>
      <c r="N67">
        <v>2039</v>
      </c>
      <c r="O67" t="s">
        <v>521</v>
      </c>
      <c r="P67">
        <v>0</v>
      </c>
      <c r="Q67" t="s">
        <v>540</v>
      </c>
      <c r="R67" t="s">
        <v>541</v>
      </c>
      <c r="S67">
        <v>1498</v>
      </c>
      <c r="T67" t="s">
        <v>37</v>
      </c>
      <c r="U67" t="s">
        <v>38</v>
      </c>
      <c r="V67" t="s">
        <v>39</v>
      </c>
      <c r="W67">
        <v>200000000</v>
      </c>
      <c r="X67">
        <v>2012</v>
      </c>
      <c r="Y67">
        <v>563</v>
      </c>
      <c r="Z67">
        <v>7.8</v>
      </c>
      <c r="AA67">
        <v>2.35</v>
      </c>
      <c r="AB67">
        <v>80000</v>
      </c>
    </row>
    <row r="68" spans="1:28" x14ac:dyDescent="0.25">
      <c r="A68" t="s">
        <v>499</v>
      </c>
      <c r="B68" t="s">
        <v>542</v>
      </c>
      <c r="C68">
        <v>334</v>
      </c>
      <c r="D68">
        <v>104</v>
      </c>
      <c r="E68">
        <v>420</v>
      </c>
      <c r="F68">
        <v>560</v>
      </c>
      <c r="G68" t="s">
        <v>543</v>
      </c>
      <c r="H68">
        <v>20000</v>
      </c>
      <c r="I68">
        <v>234360014</v>
      </c>
      <c r="J68" t="s">
        <v>544</v>
      </c>
      <c r="K68" t="s">
        <v>545</v>
      </c>
      <c r="L68" t="s">
        <v>546</v>
      </c>
      <c r="M68">
        <v>383427</v>
      </c>
      <c r="N68">
        <v>21714</v>
      </c>
      <c r="O68" t="s">
        <v>547</v>
      </c>
      <c r="P68">
        <v>0</v>
      </c>
      <c r="Q68" t="s">
        <v>548</v>
      </c>
      <c r="R68" t="s">
        <v>549</v>
      </c>
      <c r="S68">
        <v>1912</v>
      </c>
      <c r="T68" t="s">
        <v>37</v>
      </c>
      <c r="U68" t="s">
        <v>169</v>
      </c>
      <c r="V68" t="s">
        <v>39</v>
      </c>
      <c r="W68">
        <v>210000000</v>
      </c>
      <c r="X68">
        <v>2006</v>
      </c>
      <c r="Y68">
        <v>808</v>
      </c>
      <c r="Z68">
        <v>6.8</v>
      </c>
      <c r="AA68">
        <v>2.35</v>
      </c>
      <c r="AB68">
        <v>0</v>
      </c>
    </row>
    <row r="69" spans="1:28" x14ac:dyDescent="0.25">
      <c r="A69" t="s">
        <v>499</v>
      </c>
      <c r="B69" t="s">
        <v>550</v>
      </c>
      <c r="C69">
        <v>490</v>
      </c>
      <c r="D69">
        <v>143</v>
      </c>
      <c r="E69">
        <v>1000</v>
      </c>
      <c r="F69">
        <v>77</v>
      </c>
      <c r="G69" t="s">
        <v>551</v>
      </c>
      <c r="H69">
        <v>29000</v>
      </c>
      <c r="I69">
        <v>144812796</v>
      </c>
      <c r="J69" t="s">
        <v>314</v>
      </c>
      <c r="K69" t="s">
        <v>157</v>
      </c>
      <c r="L69" t="s">
        <v>552</v>
      </c>
      <c r="M69">
        <v>362912</v>
      </c>
      <c r="N69">
        <v>29770</v>
      </c>
      <c r="O69" t="s">
        <v>553</v>
      </c>
      <c r="P69">
        <v>4</v>
      </c>
      <c r="Q69" t="s">
        <v>554</v>
      </c>
      <c r="R69" t="s">
        <v>555</v>
      </c>
      <c r="S69">
        <v>753</v>
      </c>
      <c r="T69" t="s">
        <v>37</v>
      </c>
      <c r="U69" t="s">
        <v>369</v>
      </c>
      <c r="V69" t="s">
        <v>39</v>
      </c>
      <c r="W69">
        <v>105000000</v>
      </c>
      <c r="X69">
        <v>2013</v>
      </c>
      <c r="Y69">
        <v>509</v>
      </c>
      <c r="Z69">
        <v>7.3</v>
      </c>
      <c r="AA69">
        <v>2.35</v>
      </c>
      <c r="AB69">
        <v>115000</v>
      </c>
    </row>
    <row r="70" spans="1:28" x14ac:dyDescent="0.25">
      <c r="A70" t="s">
        <v>499</v>
      </c>
      <c r="B70" t="s">
        <v>556</v>
      </c>
      <c r="C70">
        <v>370</v>
      </c>
      <c r="D70">
        <v>106</v>
      </c>
      <c r="E70">
        <v>4000</v>
      </c>
      <c r="F70">
        <v>591</v>
      </c>
      <c r="G70" t="s">
        <v>557</v>
      </c>
      <c r="H70">
        <v>19000</v>
      </c>
      <c r="I70">
        <v>362645141</v>
      </c>
      <c r="J70" t="s">
        <v>558</v>
      </c>
      <c r="K70" t="s">
        <v>559</v>
      </c>
      <c r="L70" t="s">
        <v>560</v>
      </c>
      <c r="M70">
        <v>106072</v>
      </c>
      <c r="N70">
        <v>32921</v>
      </c>
      <c r="O70" t="s">
        <v>561</v>
      </c>
      <c r="P70">
        <v>0</v>
      </c>
      <c r="Q70" t="s">
        <v>562</v>
      </c>
      <c r="R70" t="s">
        <v>563</v>
      </c>
      <c r="S70">
        <v>398</v>
      </c>
      <c r="T70" t="s">
        <v>37</v>
      </c>
      <c r="U70" t="s">
        <v>38</v>
      </c>
      <c r="V70" t="s">
        <v>101</v>
      </c>
      <c r="W70">
        <v>175000000</v>
      </c>
      <c r="X70">
        <v>2016</v>
      </c>
      <c r="Y70">
        <v>13000</v>
      </c>
      <c r="Z70">
        <v>7.8</v>
      </c>
      <c r="AA70">
        <v>1.85</v>
      </c>
      <c r="AB70">
        <v>65000</v>
      </c>
    </row>
    <row r="71" spans="1:28" x14ac:dyDescent="0.25">
      <c r="A71" t="s">
        <v>499</v>
      </c>
      <c r="B71" t="s">
        <v>564</v>
      </c>
      <c r="C71">
        <v>10</v>
      </c>
      <c r="D71">
        <v>109</v>
      </c>
      <c r="E71">
        <v>596</v>
      </c>
      <c r="F71">
        <v>283</v>
      </c>
      <c r="G71" t="s">
        <v>565</v>
      </c>
      <c r="H71">
        <v>622</v>
      </c>
      <c r="J71" t="s">
        <v>566</v>
      </c>
      <c r="K71" t="s">
        <v>567</v>
      </c>
      <c r="L71" t="s">
        <v>568</v>
      </c>
      <c r="M71">
        <v>2138</v>
      </c>
      <c r="N71">
        <v>1982</v>
      </c>
      <c r="O71" t="s">
        <v>569</v>
      </c>
      <c r="P71">
        <v>3</v>
      </c>
      <c r="Q71" t="s">
        <v>570</v>
      </c>
      <c r="R71" t="s">
        <v>571</v>
      </c>
      <c r="S71">
        <v>15</v>
      </c>
      <c r="T71" t="s">
        <v>37</v>
      </c>
      <c r="U71" t="s">
        <v>572</v>
      </c>
      <c r="V71" t="s">
        <v>90</v>
      </c>
      <c r="X71">
        <v>2015</v>
      </c>
      <c r="Y71">
        <v>525</v>
      </c>
      <c r="Z71">
        <v>4.5</v>
      </c>
      <c r="AB71">
        <v>677</v>
      </c>
    </row>
    <row r="72" spans="1:28" x14ac:dyDescent="0.25">
      <c r="A72" t="s">
        <v>499</v>
      </c>
      <c r="B72" t="s">
        <v>556</v>
      </c>
      <c r="C72">
        <v>370</v>
      </c>
      <c r="D72">
        <v>106</v>
      </c>
      <c r="E72">
        <v>4000</v>
      </c>
      <c r="F72">
        <v>591</v>
      </c>
      <c r="G72" t="s">
        <v>557</v>
      </c>
      <c r="H72">
        <v>19000</v>
      </c>
      <c r="I72">
        <v>362645141</v>
      </c>
      <c r="J72" t="s">
        <v>558</v>
      </c>
      <c r="K72" t="s">
        <v>559</v>
      </c>
      <c r="L72" t="s">
        <v>560</v>
      </c>
      <c r="M72">
        <v>106221</v>
      </c>
      <c r="N72">
        <v>32921</v>
      </c>
      <c r="O72" t="s">
        <v>561</v>
      </c>
      <c r="P72">
        <v>0</v>
      </c>
      <c r="Q72" t="s">
        <v>562</v>
      </c>
      <c r="R72" t="s">
        <v>563</v>
      </c>
      <c r="S72">
        <v>398</v>
      </c>
      <c r="T72" t="s">
        <v>37</v>
      </c>
      <c r="U72" t="s">
        <v>38</v>
      </c>
      <c r="V72" t="s">
        <v>101</v>
      </c>
      <c r="W72">
        <v>175000000</v>
      </c>
      <c r="X72">
        <v>2016</v>
      </c>
      <c r="Y72">
        <v>13000</v>
      </c>
      <c r="Z72">
        <v>7.8</v>
      </c>
      <c r="AA72">
        <v>1.85</v>
      </c>
      <c r="AB72">
        <v>65000</v>
      </c>
    </row>
    <row r="73" spans="1:28" x14ac:dyDescent="0.25">
      <c r="A73" t="s">
        <v>499</v>
      </c>
      <c r="B73" t="s">
        <v>573</v>
      </c>
      <c r="C73">
        <v>1</v>
      </c>
      <c r="D73">
        <v>120</v>
      </c>
      <c r="E73">
        <v>28</v>
      </c>
      <c r="F73">
        <v>12</v>
      </c>
      <c r="G73" t="s">
        <v>574</v>
      </c>
      <c r="H73">
        <v>544</v>
      </c>
      <c r="J73" t="s">
        <v>575</v>
      </c>
      <c r="K73" t="s">
        <v>576</v>
      </c>
      <c r="L73" t="s">
        <v>577</v>
      </c>
      <c r="M73">
        <v>374</v>
      </c>
      <c r="N73">
        <v>699</v>
      </c>
      <c r="O73" t="s">
        <v>578</v>
      </c>
      <c r="P73">
        <v>0</v>
      </c>
      <c r="Q73" t="s">
        <v>579</v>
      </c>
      <c r="R73" t="s">
        <v>580</v>
      </c>
      <c r="S73">
        <v>13</v>
      </c>
      <c r="T73" t="s">
        <v>447</v>
      </c>
      <c r="U73" t="s">
        <v>162</v>
      </c>
      <c r="X73">
        <v>2016</v>
      </c>
      <c r="Y73">
        <v>106</v>
      </c>
      <c r="Z73">
        <v>8.1999999999999993</v>
      </c>
      <c r="AA73">
        <v>2.35</v>
      </c>
      <c r="AB73">
        <v>0</v>
      </c>
    </row>
    <row r="74" spans="1:28" x14ac:dyDescent="0.25">
      <c r="A74" t="s">
        <v>499</v>
      </c>
      <c r="B74" t="s">
        <v>112</v>
      </c>
      <c r="C74">
        <v>248</v>
      </c>
      <c r="D74">
        <v>206</v>
      </c>
      <c r="E74">
        <v>0</v>
      </c>
      <c r="F74">
        <v>591</v>
      </c>
      <c r="G74" t="s">
        <v>581</v>
      </c>
      <c r="H74">
        <v>12000</v>
      </c>
      <c r="I74">
        <v>34293771</v>
      </c>
      <c r="J74" t="s">
        <v>582</v>
      </c>
      <c r="K74" t="s">
        <v>73</v>
      </c>
      <c r="L74" t="s">
        <v>583</v>
      </c>
      <c r="M74">
        <v>138863</v>
      </c>
      <c r="N74">
        <v>24598</v>
      </c>
      <c r="O74" t="s">
        <v>584</v>
      </c>
      <c r="P74">
        <v>3</v>
      </c>
      <c r="Q74" t="s">
        <v>585</v>
      </c>
      <c r="R74" t="s">
        <v>586</v>
      </c>
      <c r="S74">
        <v>1390</v>
      </c>
      <c r="T74" t="s">
        <v>37</v>
      </c>
      <c r="U74" t="s">
        <v>80</v>
      </c>
      <c r="V74" t="s">
        <v>90</v>
      </c>
      <c r="W74">
        <v>155000000</v>
      </c>
      <c r="X74">
        <v>2004</v>
      </c>
      <c r="Y74">
        <v>11000</v>
      </c>
      <c r="Z74">
        <v>5.5</v>
      </c>
      <c r="AA74">
        <v>2.35</v>
      </c>
      <c r="AB74">
        <v>0</v>
      </c>
    </row>
    <row r="75" spans="1:28" x14ac:dyDescent="0.25">
      <c r="A75" t="s">
        <v>499</v>
      </c>
      <c r="B75" t="s">
        <v>500</v>
      </c>
      <c r="C75">
        <v>329</v>
      </c>
      <c r="D75">
        <v>138</v>
      </c>
      <c r="E75">
        <v>282</v>
      </c>
      <c r="F75">
        <v>687</v>
      </c>
      <c r="G75" t="s">
        <v>501</v>
      </c>
      <c r="H75">
        <v>21000</v>
      </c>
      <c r="I75">
        <v>292000866</v>
      </c>
      <c r="J75" t="s">
        <v>502</v>
      </c>
      <c r="K75" t="s">
        <v>587</v>
      </c>
      <c r="L75" t="s">
        <v>588</v>
      </c>
      <c r="M75">
        <v>355137</v>
      </c>
      <c r="N75">
        <v>33433</v>
      </c>
      <c r="O75" t="s">
        <v>589</v>
      </c>
      <c r="P75">
        <v>3</v>
      </c>
      <c r="Q75" t="s">
        <v>590</v>
      </c>
      <c r="R75" t="s">
        <v>591</v>
      </c>
      <c r="S75">
        <v>1108</v>
      </c>
      <c r="T75" t="s">
        <v>37</v>
      </c>
      <c r="U75" t="s">
        <v>38</v>
      </c>
      <c r="V75" t="s">
        <v>39</v>
      </c>
      <c r="W75">
        <v>150000000</v>
      </c>
      <c r="X75">
        <v>2007</v>
      </c>
      <c r="Y75">
        <v>11000</v>
      </c>
      <c r="Z75">
        <v>7.5</v>
      </c>
      <c r="AA75">
        <v>2.35</v>
      </c>
      <c r="AB75">
        <v>0</v>
      </c>
    </row>
    <row r="76" spans="1:28" x14ac:dyDescent="0.25">
      <c r="A76" t="s">
        <v>499</v>
      </c>
      <c r="B76" t="s">
        <v>592</v>
      </c>
      <c r="C76">
        <v>295</v>
      </c>
      <c r="D76">
        <v>157</v>
      </c>
      <c r="E76">
        <v>179</v>
      </c>
      <c r="F76">
        <v>10000</v>
      </c>
      <c r="G76" t="s">
        <v>501</v>
      </c>
      <c r="H76">
        <v>21000</v>
      </c>
      <c r="I76">
        <v>289994397</v>
      </c>
      <c r="J76" t="s">
        <v>502</v>
      </c>
      <c r="K76" t="s">
        <v>587</v>
      </c>
      <c r="L76" t="s">
        <v>593</v>
      </c>
      <c r="M76">
        <v>385670</v>
      </c>
      <c r="N76">
        <v>53413</v>
      </c>
      <c r="O76" t="s">
        <v>504</v>
      </c>
      <c r="P76">
        <v>1</v>
      </c>
      <c r="Q76" t="s">
        <v>594</v>
      </c>
      <c r="R76" t="s">
        <v>595</v>
      </c>
      <c r="S76">
        <v>1896</v>
      </c>
      <c r="T76" t="s">
        <v>37</v>
      </c>
      <c r="U76" t="s">
        <v>38</v>
      </c>
      <c r="V76" t="s">
        <v>39</v>
      </c>
      <c r="W76">
        <v>150000000</v>
      </c>
      <c r="X76">
        <v>2005</v>
      </c>
      <c r="Y76">
        <v>11000</v>
      </c>
      <c r="Z76">
        <v>7.6</v>
      </c>
      <c r="AA76">
        <v>2.35</v>
      </c>
      <c r="AB76">
        <v>0</v>
      </c>
    </row>
    <row r="77" spans="1:28" x14ac:dyDescent="0.25">
      <c r="A77" t="s">
        <v>499</v>
      </c>
      <c r="B77" t="s">
        <v>596</v>
      </c>
      <c r="C77">
        <v>245</v>
      </c>
      <c r="D77">
        <v>129</v>
      </c>
      <c r="E77">
        <v>0</v>
      </c>
      <c r="F77">
        <v>233</v>
      </c>
      <c r="G77" t="s">
        <v>597</v>
      </c>
      <c r="H77">
        <v>309</v>
      </c>
      <c r="I77">
        <v>139259759</v>
      </c>
      <c r="J77" t="s">
        <v>598</v>
      </c>
      <c r="K77" t="s">
        <v>599</v>
      </c>
      <c r="L77" t="s">
        <v>600</v>
      </c>
      <c r="M77">
        <v>364948</v>
      </c>
      <c r="N77">
        <v>1062</v>
      </c>
      <c r="O77" t="s">
        <v>601</v>
      </c>
      <c r="P77">
        <v>0</v>
      </c>
      <c r="Q77" t="s">
        <v>602</v>
      </c>
      <c r="R77" t="s">
        <v>603</v>
      </c>
      <c r="S77">
        <v>2121</v>
      </c>
      <c r="T77" t="s">
        <v>37</v>
      </c>
      <c r="U77" t="s">
        <v>369</v>
      </c>
      <c r="V77" t="s">
        <v>90</v>
      </c>
      <c r="W77">
        <v>150000000</v>
      </c>
      <c r="X77">
        <v>2003</v>
      </c>
      <c r="Y77">
        <v>269</v>
      </c>
      <c r="Z77">
        <v>6.7</v>
      </c>
      <c r="AA77">
        <v>2.35</v>
      </c>
      <c r="AB77">
        <v>0</v>
      </c>
    </row>
    <row r="78" spans="1:28" x14ac:dyDescent="0.25">
      <c r="A78" t="s">
        <v>499</v>
      </c>
      <c r="B78" t="s">
        <v>361</v>
      </c>
      <c r="C78">
        <v>739</v>
      </c>
      <c r="D78">
        <v>120</v>
      </c>
      <c r="E78">
        <v>750</v>
      </c>
      <c r="F78">
        <v>943</v>
      </c>
      <c r="G78" t="s">
        <v>604</v>
      </c>
      <c r="H78">
        <v>27000</v>
      </c>
      <c r="I78">
        <v>153629485</v>
      </c>
      <c r="J78" t="s">
        <v>363</v>
      </c>
      <c r="K78" t="s">
        <v>605</v>
      </c>
      <c r="L78" t="s">
        <v>606</v>
      </c>
      <c r="M78">
        <v>552503</v>
      </c>
      <c r="N78">
        <v>40025</v>
      </c>
      <c r="O78" t="s">
        <v>607</v>
      </c>
      <c r="P78">
        <v>0</v>
      </c>
      <c r="Q78" t="s">
        <v>608</v>
      </c>
      <c r="R78" t="s">
        <v>609</v>
      </c>
      <c r="S78">
        <v>1588</v>
      </c>
      <c r="T78" t="s">
        <v>37</v>
      </c>
      <c r="U78" t="s">
        <v>369</v>
      </c>
      <c r="V78" t="s">
        <v>90</v>
      </c>
      <c r="W78">
        <v>150000000</v>
      </c>
      <c r="X78">
        <v>2015</v>
      </c>
      <c r="Y78">
        <v>9000</v>
      </c>
      <c r="Z78">
        <v>8.1</v>
      </c>
      <c r="AA78">
        <v>2.35</v>
      </c>
      <c r="AB78">
        <v>191000</v>
      </c>
    </row>
    <row r="79" spans="1:28" x14ac:dyDescent="0.25">
      <c r="A79" t="s">
        <v>499</v>
      </c>
      <c r="B79" t="s">
        <v>610</v>
      </c>
      <c r="C79">
        <v>135</v>
      </c>
      <c r="D79">
        <v>85</v>
      </c>
      <c r="E79">
        <v>42</v>
      </c>
      <c r="F79">
        <v>586</v>
      </c>
      <c r="G79" t="s">
        <v>75</v>
      </c>
      <c r="H79">
        <v>20000</v>
      </c>
      <c r="I79">
        <v>64459316</v>
      </c>
      <c r="J79" t="s">
        <v>611</v>
      </c>
      <c r="K79" t="s">
        <v>545</v>
      </c>
      <c r="L79" t="s">
        <v>612</v>
      </c>
      <c r="M79">
        <v>85086</v>
      </c>
      <c r="N79">
        <v>35161</v>
      </c>
      <c r="O79" t="s">
        <v>613</v>
      </c>
      <c r="P79">
        <v>0</v>
      </c>
      <c r="Q79" t="s">
        <v>614</v>
      </c>
      <c r="R79" t="s">
        <v>615</v>
      </c>
      <c r="S79">
        <v>122</v>
      </c>
      <c r="T79" t="s">
        <v>37</v>
      </c>
      <c r="U79" t="s">
        <v>38</v>
      </c>
      <c r="V79" t="s">
        <v>101</v>
      </c>
      <c r="W79">
        <v>149000000</v>
      </c>
      <c r="X79">
        <v>2006</v>
      </c>
      <c r="Y79">
        <v>14000</v>
      </c>
      <c r="Z79">
        <v>6.7</v>
      </c>
      <c r="AA79">
        <v>1.85</v>
      </c>
      <c r="AB79">
        <v>0</v>
      </c>
    </row>
    <row r="80" spans="1:28" x14ac:dyDescent="0.25">
      <c r="A80" t="s">
        <v>499</v>
      </c>
      <c r="B80" t="s">
        <v>616</v>
      </c>
      <c r="C80">
        <v>465</v>
      </c>
      <c r="D80">
        <v>131</v>
      </c>
      <c r="E80">
        <v>188</v>
      </c>
      <c r="F80">
        <v>641</v>
      </c>
      <c r="G80" t="s">
        <v>617</v>
      </c>
      <c r="H80">
        <v>10000</v>
      </c>
      <c r="I80">
        <v>195000874</v>
      </c>
      <c r="J80" t="s">
        <v>31</v>
      </c>
      <c r="K80" t="s">
        <v>618</v>
      </c>
      <c r="L80" t="s">
        <v>619</v>
      </c>
      <c r="M80">
        <v>232187</v>
      </c>
      <c r="N80">
        <v>21840</v>
      </c>
      <c r="O80" t="s">
        <v>620</v>
      </c>
      <c r="P80">
        <v>0</v>
      </c>
      <c r="Q80" t="s">
        <v>621</v>
      </c>
      <c r="R80" t="s">
        <v>622</v>
      </c>
      <c r="S80">
        <v>440</v>
      </c>
      <c r="T80" t="s">
        <v>37</v>
      </c>
      <c r="U80" t="s">
        <v>111</v>
      </c>
      <c r="V80" t="s">
        <v>39</v>
      </c>
      <c r="W80">
        <v>150000000</v>
      </c>
      <c r="X80">
        <v>2015</v>
      </c>
      <c r="Y80">
        <v>10000</v>
      </c>
      <c r="Z80">
        <v>7.4</v>
      </c>
      <c r="AA80">
        <v>2.35</v>
      </c>
      <c r="AB80">
        <v>47000</v>
      </c>
    </row>
    <row r="81" spans="1:28" x14ac:dyDescent="0.25">
      <c r="A81" t="s">
        <v>499</v>
      </c>
      <c r="B81" t="s">
        <v>623</v>
      </c>
      <c r="C81">
        <v>163</v>
      </c>
      <c r="D81">
        <v>124</v>
      </c>
      <c r="E81">
        <v>42</v>
      </c>
      <c r="F81">
        <v>848</v>
      </c>
      <c r="G81" t="s">
        <v>624</v>
      </c>
      <c r="H81">
        <v>11000</v>
      </c>
      <c r="I81">
        <v>68642452</v>
      </c>
      <c r="J81" t="s">
        <v>625</v>
      </c>
      <c r="K81" t="s">
        <v>626</v>
      </c>
      <c r="L81" t="s">
        <v>627</v>
      </c>
      <c r="M81">
        <v>77673</v>
      </c>
      <c r="N81">
        <v>13073</v>
      </c>
      <c r="O81" t="s">
        <v>628</v>
      </c>
      <c r="P81">
        <v>3</v>
      </c>
      <c r="Q81" t="s">
        <v>629</v>
      </c>
      <c r="R81" t="s">
        <v>630</v>
      </c>
      <c r="S81">
        <v>463</v>
      </c>
      <c r="T81" t="s">
        <v>37</v>
      </c>
      <c r="U81" t="s">
        <v>38</v>
      </c>
      <c r="V81" t="s">
        <v>39</v>
      </c>
      <c r="W81">
        <v>130000000</v>
      </c>
      <c r="X81">
        <v>2005</v>
      </c>
      <c r="Y81">
        <v>973</v>
      </c>
      <c r="Z81">
        <v>6</v>
      </c>
      <c r="AA81">
        <v>2.35</v>
      </c>
      <c r="AB81">
        <v>0</v>
      </c>
    </row>
    <row r="82" spans="1:28" x14ac:dyDescent="0.25">
      <c r="A82" t="s">
        <v>499</v>
      </c>
      <c r="B82" t="s">
        <v>631</v>
      </c>
      <c r="C82">
        <v>197</v>
      </c>
      <c r="D82">
        <v>128</v>
      </c>
      <c r="E82">
        <v>150</v>
      </c>
      <c r="F82">
        <v>244</v>
      </c>
      <c r="G82" t="s">
        <v>632</v>
      </c>
      <c r="H82">
        <v>766</v>
      </c>
      <c r="I82">
        <v>126930660</v>
      </c>
      <c r="J82" t="s">
        <v>31</v>
      </c>
      <c r="K82" t="s">
        <v>30</v>
      </c>
      <c r="L82" t="s">
        <v>633</v>
      </c>
      <c r="M82">
        <v>157519</v>
      </c>
      <c r="N82">
        <v>2037</v>
      </c>
      <c r="O82" t="s">
        <v>634</v>
      </c>
      <c r="P82">
        <v>2</v>
      </c>
      <c r="Q82" t="s">
        <v>635</v>
      </c>
      <c r="R82" t="s">
        <v>636</v>
      </c>
      <c r="S82">
        <v>683</v>
      </c>
      <c r="T82" t="s">
        <v>37</v>
      </c>
      <c r="U82" t="s">
        <v>38</v>
      </c>
      <c r="V82" t="s">
        <v>39</v>
      </c>
      <c r="W82">
        <v>135000000</v>
      </c>
      <c r="X82">
        <v>1999</v>
      </c>
      <c r="Y82">
        <v>536</v>
      </c>
      <c r="Z82">
        <v>6.4</v>
      </c>
      <c r="AA82">
        <v>2.35</v>
      </c>
      <c r="AB82">
        <v>2000</v>
      </c>
    </row>
    <row r="83" spans="1:28" x14ac:dyDescent="0.25">
      <c r="A83" t="s">
        <v>499</v>
      </c>
      <c r="B83" t="s">
        <v>361</v>
      </c>
      <c r="C83">
        <v>156</v>
      </c>
      <c r="D83">
        <v>100</v>
      </c>
      <c r="E83">
        <v>750</v>
      </c>
      <c r="F83">
        <v>988</v>
      </c>
      <c r="G83" t="s">
        <v>451</v>
      </c>
      <c r="H83">
        <v>49000</v>
      </c>
      <c r="I83">
        <v>63992328</v>
      </c>
      <c r="J83" t="s">
        <v>637</v>
      </c>
      <c r="K83" t="s">
        <v>638</v>
      </c>
      <c r="L83" t="s">
        <v>639</v>
      </c>
      <c r="M83">
        <v>32399</v>
      </c>
      <c r="N83">
        <v>62644</v>
      </c>
      <c r="O83" t="s">
        <v>640</v>
      </c>
      <c r="P83">
        <v>0</v>
      </c>
      <c r="Q83" t="s">
        <v>641</v>
      </c>
      <c r="R83" t="s">
        <v>642</v>
      </c>
      <c r="S83">
        <v>79</v>
      </c>
      <c r="T83" t="s">
        <v>37</v>
      </c>
      <c r="U83" t="s">
        <v>369</v>
      </c>
      <c r="V83" t="s">
        <v>101</v>
      </c>
      <c r="W83">
        <v>135000000</v>
      </c>
      <c r="X83">
        <v>2011</v>
      </c>
      <c r="Y83">
        <v>11000</v>
      </c>
      <c r="Z83">
        <v>5.9</v>
      </c>
      <c r="AA83">
        <v>2.35</v>
      </c>
      <c r="AB83">
        <v>0</v>
      </c>
    </row>
    <row r="84" spans="1:28" x14ac:dyDescent="0.25">
      <c r="A84" t="s">
        <v>499</v>
      </c>
      <c r="B84" t="s">
        <v>643</v>
      </c>
      <c r="C84">
        <v>314</v>
      </c>
      <c r="D84">
        <v>150</v>
      </c>
      <c r="E84">
        <v>0</v>
      </c>
      <c r="F84">
        <v>748</v>
      </c>
      <c r="G84" t="s">
        <v>644</v>
      </c>
      <c r="H84">
        <v>23000</v>
      </c>
      <c r="I84">
        <v>65007045</v>
      </c>
      <c r="J84" t="s">
        <v>441</v>
      </c>
      <c r="K84" t="s">
        <v>645</v>
      </c>
      <c r="L84" t="s">
        <v>646</v>
      </c>
      <c r="M84">
        <v>128682</v>
      </c>
      <c r="N84">
        <v>26490</v>
      </c>
      <c r="O84" t="s">
        <v>647</v>
      </c>
      <c r="P84">
        <v>0</v>
      </c>
      <c r="Q84" t="s">
        <v>648</v>
      </c>
      <c r="R84" t="s">
        <v>649</v>
      </c>
      <c r="S84">
        <v>657</v>
      </c>
      <c r="T84" t="s">
        <v>37</v>
      </c>
      <c r="U84" t="s">
        <v>38</v>
      </c>
      <c r="V84" t="s">
        <v>39</v>
      </c>
      <c r="W84">
        <v>140000000</v>
      </c>
      <c r="X84">
        <v>2014</v>
      </c>
      <c r="Y84">
        <v>893</v>
      </c>
      <c r="Z84">
        <v>6.1</v>
      </c>
      <c r="AA84">
        <v>2.35</v>
      </c>
      <c r="AB84">
        <v>51000</v>
      </c>
    </row>
    <row r="85" spans="1:28" x14ac:dyDescent="0.25">
      <c r="A85" t="s">
        <v>499</v>
      </c>
      <c r="B85" t="s">
        <v>650</v>
      </c>
      <c r="C85">
        <v>252</v>
      </c>
      <c r="D85">
        <v>117</v>
      </c>
      <c r="E85">
        <v>14000</v>
      </c>
      <c r="F85">
        <v>358</v>
      </c>
      <c r="G85" t="s">
        <v>651</v>
      </c>
      <c r="H85">
        <v>535</v>
      </c>
      <c r="I85">
        <v>52792307</v>
      </c>
      <c r="J85" t="s">
        <v>652</v>
      </c>
      <c r="K85" t="s">
        <v>653</v>
      </c>
      <c r="L85" t="s">
        <v>654</v>
      </c>
      <c r="M85">
        <v>12572</v>
      </c>
      <c r="N85">
        <v>1950</v>
      </c>
      <c r="O85" t="s">
        <v>655</v>
      </c>
      <c r="P85">
        <v>0</v>
      </c>
      <c r="Q85" t="s">
        <v>656</v>
      </c>
      <c r="R85" t="s">
        <v>657</v>
      </c>
      <c r="S85">
        <v>106</v>
      </c>
      <c r="T85" t="s">
        <v>37</v>
      </c>
      <c r="U85" t="s">
        <v>38</v>
      </c>
      <c r="V85" t="s">
        <v>101</v>
      </c>
      <c r="W85">
        <v>140000000</v>
      </c>
      <c r="X85">
        <v>2016</v>
      </c>
      <c r="Y85">
        <v>400</v>
      </c>
      <c r="Z85">
        <v>6.8</v>
      </c>
      <c r="AA85">
        <v>2.35</v>
      </c>
      <c r="AB85">
        <v>27000</v>
      </c>
    </row>
    <row r="86" spans="1:28" x14ac:dyDescent="0.25">
      <c r="A86" t="s">
        <v>499</v>
      </c>
      <c r="B86" t="s">
        <v>643</v>
      </c>
      <c r="C86">
        <v>314</v>
      </c>
      <c r="D86">
        <v>150</v>
      </c>
      <c r="E86">
        <v>0</v>
      </c>
      <c r="F86">
        <v>748</v>
      </c>
      <c r="G86" t="s">
        <v>644</v>
      </c>
      <c r="H86">
        <v>23000</v>
      </c>
      <c r="I86">
        <v>65007045</v>
      </c>
      <c r="J86" t="s">
        <v>441</v>
      </c>
      <c r="K86" t="s">
        <v>645</v>
      </c>
      <c r="L86" t="s">
        <v>646</v>
      </c>
      <c r="M86">
        <v>128694</v>
      </c>
      <c r="N86">
        <v>26489</v>
      </c>
      <c r="O86" t="s">
        <v>647</v>
      </c>
      <c r="P86">
        <v>0</v>
      </c>
      <c r="Q86" t="s">
        <v>648</v>
      </c>
      <c r="R86" t="s">
        <v>649</v>
      </c>
      <c r="S86">
        <v>657</v>
      </c>
      <c r="T86" t="s">
        <v>37</v>
      </c>
      <c r="U86" t="s">
        <v>38</v>
      </c>
      <c r="V86" t="s">
        <v>39</v>
      </c>
      <c r="W86">
        <v>140000000</v>
      </c>
      <c r="X86">
        <v>2014</v>
      </c>
      <c r="Y86">
        <v>892</v>
      </c>
      <c r="Z86">
        <v>6.1</v>
      </c>
      <c r="AA86">
        <v>2.35</v>
      </c>
      <c r="AB86">
        <v>51000</v>
      </c>
    </row>
    <row r="87" spans="1:28" x14ac:dyDescent="0.25">
      <c r="A87" t="s">
        <v>499</v>
      </c>
      <c r="B87" t="s">
        <v>658</v>
      </c>
      <c r="C87">
        <v>274</v>
      </c>
      <c r="D87">
        <v>142</v>
      </c>
      <c r="E87">
        <v>0</v>
      </c>
      <c r="F87">
        <v>10000</v>
      </c>
      <c r="G87" t="s">
        <v>659</v>
      </c>
      <c r="H87">
        <v>11000</v>
      </c>
      <c r="I87">
        <v>249358727</v>
      </c>
      <c r="J87" t="s">
        <v>502</v>
      </c>
      <c r="K87" t="s">
        <v>501</v>
      </c>
      <c r="L87" t="s">
        <v>660</v>
      </c>
      <c r="M87">
        <v>382255</v>
      </c>
      <c r="N87">
        <v>33284</v>
      </c>
      <c r="O87" t="s">
        <v>504</v>
      </c>
      <c r="P87">
        <v>3</v>
      </c>
      <c r="Q87" t="s">
        <v>661</v>
      </c>
      <c r="R87" t="s">
        <v>662</v>
      </c>
      <c r="S87">
        <v>1504</v>
      </c>
      <c r="T87" t="s">
        <v>37</v>
      </c>
      <c r="U87" t="s">
        <v>38</v>
      </c>
      <c r="V87" t="s">
        <v>101</v>
      </c>
      <c r="W87">
        <v>130000000</v>
      </c>
      <c r="X87">
        <v>2004</v>
      </c>
      <c r="Y87">
        <v>10000</v>
      </c>
      <c r="Z87">
        <v>7.8</v>
      </c>
      <c r="AA87">
        <v>2.35</v>
      </c>
      <c r="AB87">
        <v>11000</v>
      </c>
    </row>
    <row r="88" spans="1:28" x14ac:dyDescent="0.25">
      <c r="A88" t="s">
        <v>499</v>
      </c>
      <c r="B88" t="s">
        <v>550</v>
      </c>
      <c r="C88">
        <v>245</v>
      </c>
      <c r="D88">
        <v>165</v>
      </c>
      <c r="E88">
        <v>1000</v>
      </c>
      <c r="F88">
        <v>165</v>
      </c>
      <c r="G88" t="s">
        <v>663</v>
      </c>
      <c r="H88">
        <v>309</v>
      </c>
      <c r="I88">
        <v>49551662</v>
      </c>
      <c r="J88" t="s">
        <v>664</v>
      </c>
      <c r="K88" t="s">
        <v>599</v>
      </c>
      <c r="L88" t="s">
        <v>665</v>
      </c>
      <c r="M88">
        <v>102338</v>
      </c>
      <c r="N88">
        <v>921</v>
      </c>
      <c r="O88" t="s">
        <v>666</v>
      </c>
      <c r="P88">
        <v>0</v>
      </c>
      <c r="Q88" t="s">
        <v>667</v>
      </c>
      <c r="R88" t="s">
        <v>668</v>
      </c>
      <c r="S88">
        <v>450</v>
      </c>
      <c r="T88" t="s">
        <v>37</v>
      </c>
      <c r="U88" t="s">
        <v>369</v>
      </c>
      <c r="V88" t="s">
        <v>39</v>
      </c>
      <c r="W88">
        <v>130000000</v>
      </c>
      <c r="X88">
        <v>2008</v>
      </c>
      <c r="Y88">
        <v>284</v>
      </c>
      <c r="Z88">
        <v>6.6</v>
      </c>
      <c r="AA88">
        <v>2.35</v>
      </c>
      <c r="AB88">
        <v>0</v>
      </c>
    </row>
    <row r="89" spans="1:28" x14ac:dyDescent="0.25">
      <c r="A89" t="s">
        <v>499</v>
      </c>
      <c r="B89" t="s">
        <v>669</v>
      </c>
      <c r="C89">
        <v>1</v>
      </c>
      <c r="E89">
        <v>0</v>
      </c>
      <c r="F89">
        <v>159</v>
      </c>
      <c r="G89" t="s">
        <v>670</v>
      </c>
      <c r="H89">
        <v>10000</v>
      </c>
      <c r="J89" t="s">
        <v>671</v>
      </c>
      <c r="K89" t="s">
        <v>504</v>
      </c>
      <c r="L89" t="s">
        <v>672</v>
      </c>
      <c r="M89">
        <v>381</v>
      </c>
      <c r="N89">
        <v>11036</v>
      </c>
      <c r="O89" t="s">
        <v>673</v>
      </c>
      <c r="P89">
        <v>1</v>
      </c>
      <c r="R89" t="s">
        <v>674</v>
      </c>
      <c r="S89">
        <v>2</v>
      </c>
      <c r="T89" t="s">
        <v>37</v>
      </c>
      <c r="U89" t="s">
        <v>38</v>
      </c>
      <c r="X89">
        <v>2011</v>
      </c>
      <c r="Y89">
        <v>570</v>
      </c>
      <c r="Z89">
        <v>7.5</v>
      </c>
      <c r="AB89">
        <v>40</v>
      </c>
    </row>
    <row r="90" spans="1:28" x14ac:dyDescent="0.25">
      <c r="A90" t="s">
        <v>499</v>
      </c>
      <c r="B90" t="s">
        <v>675</v>
      </c>
      <c r="C90">
        <v>258</v>
      </c>
      <c r="D90">
        <v>159</v>
      </c>
      <c r="E90">
        <v>0</v>
      </c>
      <c r="F90">
        <v>645</v>
      </c>
      <c r="G90" t="s">
        <v>589</v>
      </c>
      <c r="H90">
        <v>11000</v>
      </c>
      <c r="I90">
        <v>317557891</v>
      </c>
      <c r="J90" t="s">
        <v>652</v>
      </c>
      <c r="K90" t="s">
        <v>501</v>
      </c>
      <c r="L90" t="s">
        <v>676</v>
      </c>
      <c r="M90">
        <v>444683</v>
      </c>
      <c r="N90">
        <v>13191</v>
      </c>
      <c r="O90" t="s">
        <v>677</v>
      </c>
      <c r="P90">
        <v>4</v>
      </c>
      <c r="Q90" t="s">
        <v>678</v>
      </c>
      <c r="R90" t="s">
        <v>679</v>
      </c>
      <c r="S90">
        <v>1571</v>
      </c>
      <c r="T90" t="s">
        <v>37</v>
      </c>
      <c r="U90" t="s">
        <v>38</v>
      </c>
      <c r="V90" t="s">
        <v>101</v>
      </c>
      <c r="W90">
        <v>125000000</v>
      </c>
      <c r="X90">
        <v>2001</v>
      </c>
      <c r="Y90">
        <v>687</v>
      </c>
      <c r="Z90">
        <v>7.5</v>
      </c>
      <c r="AA90">
        <v>2.35</v>
      </c>
      <c r="AB90">
        <v>16000</v>
      </c>
    </row>
    <row r="91" spans="1:28" x14ac:dyDescent="0.25">
      <c r="A91" t="s">
        <v>499</v>
      </c>
      <c r="B91" t="s">
        <v>573</v>
      </c>
      <c r="C91">
        <v>1</v>
      </c>
      <c r="D91">
        <v>120</v>
      </c>
      <c r="E91">
        <v>28</v>
      </c>
      <c r="F91">
        <v>12</v>
      </c>
      <c r="G91" t="s">
        <v>574</v>
      </c>
      <c r="H91">
        <v>544</v>
      </c>
      <c r="J91" t="s">
        <v>575</v>
      </c>
      <c r="K91" t="s">
        <v>576</v>
      </c>
      <c r="L91" t="s">
        <v>577</v>
      </c>
      <c r="M91">
        <v>374</v>
      </c>
      <c r="N91">
        <v>699</v>
      </c>
      <c r="O91" t="s">
        <v>578</v>
      </c>
      <c r="P91">
        <v>0</v>
      </c>
      <c r="Q91" t="s">
        <v>579</v>
      </c>
      <c r="R91" t="s">
        <v>580</v>
      </c>
      <c r="S91">
        <v>13</v>
      </c>
      <c r="T91" t="s">
        <v>447</v>
      </c>
      <c r="U91" t="s">
        <v>162</v>
      </c>
      <c r="X91">
        <v>2016</v>
      </c>
      <c r="Y91">
        <v>106</v>
      </c>
      <c r="Z91">
        <v>8.1999999999999993</v>
      </c>
      <c r="AA91">
        <v>2.35</v>
      </c>
      <c r="AB91">
        <v>0</v>
      </c>
    </row>
    <row r="92" spans="1:28" x14ac:dyDescent="0.25">
      <c r="A92" t="s">
        <v>499</v>
      </c>
      <c r="B92" t="s">
        <v>669</v>
      </c>
      <c r="C92">
        <v>4</v>
      </c>
      <c r="E92">
        <v>0</v>
      </c>
      <c r="F92">
        <v>1000</v>
      </c>
      <c r="G92" t="s">
        <v>680</v>
      </c>
      <c r="H92">
        <v>10000</v>
      </c>
      <c r="J92" t="s">
        <v>681</v>
      </c>
      <c r="K92" t="s">
        <v>504</v>
      </c>
      <c r="L92" t="s">
        <v>682</v>
      </c>
      <c r="M92">
        <v>252</v>
      </c>
      <c r="N92">
        <v>14719</v>
      </c>
      <c r="O92" t="s">
        <v>683</v>
      </c>
      <c r="P92">
        <v>1</v>
      </c>
      <c r="R92" t="s">
        <v>684</v>
      </c>
      <c r="S92">
        <v>2</v>
      </c>
      <c r="T92" t="s">
        <v>37</v>
      </c>
      <c r="U92" t="s">
        <v>38</v>
      </c>
      <c r="X92">
        <v>2010</v>
      </c>
      <c r="Y92">
        <v>2000</v>
      </c>
      <c r="Z92">
        <v>6.4</v>
      </c>
      <c r="AB92">
        <v>25</v>
      </c>
    </row>
    <row r="93" spans="1:28" x14ac:dyDescent="0.25">
      <c r="A93" t="s">
        <v>499</v>
      </c>
      <c r="B93" t="s">
        <v>685</v>
      </c>
      <c r="C93">
        <v>289</v>
      </c>
      <c r="D93">
        <v>134</v>
      </c>
      <c r="E93">
        <v>0</v>
      </c>
      <c r="F93">
        <v>346</v>
      </c>
      <c r="G93" t="s">
        <v>686</v>
      </c>
      <c r="H93">
        <v>20000</v>
      </c>
      <c r="I93">
        <v>214948780</v>
      </c>
      <c r="J93" t="s">
        <v>544</v>
      </c>
      <c r="K93" t="s">
        <v>545</v>
      </c>
      <c r="L93" t="s">
        <v>687</v>
      </c>
      <c r="M93">
        <v>405973</v>
      </c>
      <c r="N93">
        <v>20952</v>
      </c>
      <c r="O93" t="s">
        <v>688</v>
      </c>
      <c r="P93">
        <v>4</v>
      </c>
      <c r="Q93" t="s">
        <v>689</v>
      </c>
      <c r="R93" t="s">
        <v>690</v>
      </c>
      <c r="S93">
        <v>1055</v>
      </c>
      <c r="T93" t="s">
        <v>37</v>
      </c>
      <c r="U93" t="s">
        <v>169</v>
      </c>
      <c r="V93" t="s">
        <v>39</v>
      </c>
      <c r="W93">
        <v>110000000</v>
      </c>
      <c r="X93">
        <v>2003</v>
      </c>
      <c r="Y93">
        <v>505</v>
      </c>
      <c r="Z93">
        <v>7.5</v>
      </c>
      <c r="AA93">
        <v>2.35</v>
      </c>
      <c r="AB93">
        <v>0</v>
      </c>
    </row>
    <row r="94" spans="1:28" x14ac:dyDescent="0.25">
      <c r="A94" t="s">
        <v>499</v>
      </c>
      <c r="B94" t="s">
        <v>691</v>
      </c>
      <c r="C94">
        <v>33</v>
      </c>
      <c r="D94">
        <v>116</v>
      </c>
      <c r="E94">
        <v>0</v>
      </c>
      <c r="F94">
        <v>141</v>
      </c>
      <c r="G94" t="s">
        <v>692</v>
      </c>
      <c r="H94">
        <v>936</v>
      </c>
      <c r="J94" t="s">
        <v>693</v>
      </c>
      <c r="K94" t="s">
        <v>694</v>
      </c>
      <c r="L94" t="s">
        <v>695</v>
      </c>
      <c r="M94">
        <v>20567</v>
      </c>
      <c r="N94">
        <v>1609</v>
      </c>
      <c r="O94" t="s">
        <v>696</v>
      </c>
      <c r="P94">
        <v>1</v>
      </c>
      <c r="Q94" t="s">
        <v>697</v>
      </c>
      <c r="R94" t="s">
        <v>698</v>
      </c>
      <c r="S94">
        <v>36</v>
      </c>
      <c r="T94" t="s">
        <v>128</v>
      </c>
      <c r="U94" t="s">
        <v>89</v>
      </c>
      <c r="W94">
        <v>78000000</v>
      </c>
      <c r="X94">
        <v>2008</v>
      </c>
      <c r="Y94">
        <v>276</v>
      </c>
      <c r="Z94">
        <v>5.0999999999999996</v>
      </c>
      <c r="AA94">
        <v>2.35</v>
      </c>
      <c r="AB94">
        <v>291</v>
      </c>
    </row>
    <row r="95" spans="1:28" x14ac:dyDescent="0.25">
      <c r="A95" t="s">
        <v>499</v>
      </c>
      <c r="B95" t="s">
        <v>658</v>
      </c>
      <c r="C95">
        <v>738</v>
      </c>
      <c r="D95">
        <v>91</v>
      </c>
      <c r="E95">
        <v>0</v>
      </c>
      <c r="F95">
        <v>13</v>
      </c>
      <c r="G95" t="s">
        <v>699</v>
      </c>
      <c r="H95">
        <v>39</v>
      </c>
      <c r="I95">
        <v>274084951</v>
      </c>
      <c r="J95" t="s">
        <v>700</v>
      </c>
      <c r="K95" t="s">
        <v>701</v>
      </c>
      <c r="L95" t="s">
        <v>702</v>
      </c>
      <c r="M95">
        <v>582917</v>
      </c>
      <c r="N95">
        <v>87</v>
      </c>
      <c r="O95" t="s">
        <v>703</v>
      </c>
      <c r="P95">
        <v>0</v>
      </c>
      <c r="Q95" t="s">
        <v>704</v>
      </c>
      <c r="R95" t="s">
        <v>705</v>
      </c>
      <c r="S95">
        <v>1885</v>
      </c>
      <c r="T95" t="s">
        <v>37</v>
      </c>
      <c r="U95" t="s">
        <v>38</v>
      </c>
      <c r="V95" t="s">
        <v>39</v>
      </c>
      <c r="W95">
        <v>100000000</v>
      </c>
      <c r="X95">
        <v>2013</v>
      </c>
      <c r="Y95">
        <v>23</v>
      </c>
      <c r="Z95">
        <v>7.8</v>
      </c>
      <c r="AA95">
        <v>2.35</v>
      </c>
      <c r="AB95">
        <v>147000</v>
      </c>
    </row>
    <row r="96" spans="1:28" x14ac:dyDescent="0.25">
      <c r="A96" t="s">
        <v>499</v>
      </c>
      <c r="B96" t="s">
        <v>706</v>
      </c>
      <c r="C96">
        <v>160</v>
      </c>
      <c r="D96">
        <v>119</v>
      </c>
      <c r="E96">
        <v>55</v>
      </c>
      <c r="F96">
        <v>387</v>
      </c>
      <c r="G96" t="s">
        <v>30</v>
      </c>
      <c r="H96">
        <v>811</v>
      </c>
      <c r="I96">
        <v>125332007</v>
      </c>
      <c r="J96" t="s">
        <v>31</v>
      </c>
      <c r="K96" t="s">
        <v>707</v>
      </c>
      <c r="L96" t="s">
        <v>708</v>
      </c>
      <c r="M96">
        <v>149680</v>
      </c>
      <c r="N96">
        <v>2958</v>
      </c>
      <c r="O96" t="s">
        <v>709</v>
      </c>
      <c r="P96">
        <v>3</v>
      </c>
      <c r="Q96" t="s">
        <v>710</v>
      </c>
      <c r="R96" t="s">
        <v>711</v>
      </c>
      <c r="S96">
        <v>328</v>
      </c>
      <c r="T96" t="s">
        <v>37</v>
      </c>
      <c r="U96" t="s">
        <v>38</v>
      </c>
      <c r="V96" t="s">
        <v>39</v>
      </c>
      <c r="W96">
        <v>110000000</v>
      </c>
      <c r="X96">
        <v>1997</v>
      </c>
      <c r="Y96">
        <v>766</v>
      </c>
      <c r="Z96">
        <v>6.5</v>
      </c>
      <c r="AA96">
        <v>2.35</v>
      </c>
      <c r="AB96">
        <v>0</v>
      </c>
    </row>
    <row r="97" spans="1:28" x14ac:dyDescent="0.25">
      <c r="A97" t="s">
        <v>499</v>
      </c>
      <c r="B97" t="s">
        <v>712</v>
      </c>
      <c r="C97">
        <v>267</v>
      </c>
      <c r="D97">
        <v>123</v>
      </c>
      <c r="E97">
        <v>521</v>
      </c>
      <c r="F97">
        <v>265</v>
      </c>
      <c r="G97" t="s">
        <v>713</v>
      </c>
      <c r="H97">
        <v>13000</v>
      </c>
      <c r="I97">
        <v>108521835</v>
      </c>
      <c r="J97" t="s">
        <v>714</v>
      </c>
      <c r="K97" t="s">
        <v>715</v>
      </c>
      <c r="L97" t="s">
        <v>716</v>
      </c>
      <c r="M97">
        <v>40123</v>
      </c>
      <c r="N97">
        <v>13752</v>
      </c>
      <c r="O97" t="s">
        <v>717</v>
      </c>
      <c r="P97">
        <v>0</v>
      </c>
      <c r="Q97" t="s">
        <v>718</v>
      </c>
      <c r="R97" t="s">
        <v>719</v>
      </c>
      <c r="S97">
        <v>297</v>
      </c>
      <c r="T97" t="s">
        <v>37</v>
      </c>
      <c r="U97" t="s">
        <v>38</v>
      </c>
      <c r="V97" t="s">
        <v>39</v>
      </c>
      <c r="W97">
        <v>120000000</v>
      </c>
      <c r="X97">
        <v>2016</v>
      </c>
      <c r="Y97">
        <v>365</v>
      </c>
      <c r="Z97">
        <v>7.1</v>
      </c>
      <c r="AA97">
        <v>2.35</v>
      </c>
      <c r="AB97">
        <v>31000</v>
      </c>
    </row>
    <row r="98" spans="1:28" x14ac:dyDescent="0.25">
      <c r="A98" t="s">
        <v>499</v>
      </c>
      <c r="B98" t="s">
        <v>507</v>
      </c>
      <c r="C98">
        <v>297</v>
      </c>
      <c r="D98">
        <v>171</v>
      </c>
      <c r="E98">
        <v>0</v>
      </c>
      <c r="F98">
        <v>857</v>
      </c>
      <c r="G98" t="s">
        <v>720</v>
      </c>
      <c r="H98">
        <v>16000</v>
      </c>
      <c r="I98">
        <v>313837577</v>
      </c>
      <c r="J98" t="s">
        <v>721</v>
      </c>
      <c r="K98" t="s">
        <v>722</v>
      </c>
      <c r="L98" t="s">
        <v>723</v>
      </c>
      <c r="M98">
        <v>1238746</v>
      </c>
      <c r="N98">
        <v>22342</v>
      </c>
      <c r="O98" t="s">
        <v>724</v>
      </c>
      <c r="P98">
        <v>2</v>
      </c>
      <c r="Q98" t="s">
        <v>725</v>
      </c>
      <c r="R98" t="s">
        <v>726</v>
      </c>
      <c r="S98">
        <v>5060</v>
      </c>
      <c r="T98" t="s">
        <v>37</v>
      </c>
      <c r="U98" t="s">
        <v>515</v>
      </c>
      <c r="V98" t="s">
        <v>39</v>
      </c>
      <c r="W98">
        <v>93000000</v>
      </c>
      <c r="X98">
        <v>2001</v>
      </c>
      <c r="Y98">
        <v>5000</v>
      </c>
      <c r="Z98">
        <v>8.8000000000000007</v>
      </c>
      <c r="AA98">
        <v>2.35</v>
      </c>
      <c r="AB98">
        <v>21000</v>
      </c>
    </row>
    <row r="99" spans="1:28" x14ac:dyDescent="0.25">
      <c r="A99" t="s">
        <v>499</v>
      </c>
      <c r="B99" t="s">
        <v>727</v>
      </c>
      <c r="C99">
        <v>101</v>
      </c>
      <c r="D99">
        <v>84</v>
      </c>
      <c r="E99">
        <v>50</v>
      </c>
      <c r="F99">
        <v>692</v>
      </c>
      <c r="G99" t="s">
        <v>728</v>
      </c>
      <c r="H99">
        <v>979</v>
      </c>
      <c r="I99">
        <v>140015224</v>
      </c>
      <c r="J99" t="s">
        <v>693</v>
      </c>
      <c r="K99" t="s">
        <v>729</v>
      </c>
      <c r="L99" t="s">
        <v>730</v>
      </c>
      <c r="M99">
        <v>94172</v>
      </c>
      <c r="N99">
        <v>3382</v>
      </c>
      <c r="O99" t="s">
        <v>731</v>
      </c>
      <c r="P99">
        <v>0</v>
      </c>
      <c r="Q99" t="s">
        <v>732</v>
      </c>
      <c r="R99" t="s">
        <v>733</v>
      </c>
      <c r="S99">
        <v>179</v>
      </c>
      <c r="T99" t="s">
        <v>37</v>
      </c>
      <c r="U99" t="s">
        <v>80</v>
      </c>
      <c r="V99" t="s">
        <v>101</v>
      </c>
      <c r="W99">
        <v>133000000</v>
      </c>
      <c r="X99">
        <v>1999</v>
      </c>
      <c r="Y99">
        <v>886</v>
      </c>
      <c r="Z99">
        <v>5.9</v>
      </c>
      <c r="AA99">
        <v>1.85</v>
      </c>
      <c r="AB99">
        <v>0</v>
      </c>
    </row>
    <row r="100" spans="1:28" x14ac:dyDescent="0.25">
      <c r="A100" t="s">
        <v>499</v>
      </c>
      <c r="B100" t="s">
        <v>734</v>
      </c>
      <c r="C100">
        <v>62</v>
      </c>
      <c r="D100">
        <v>104</v>
      </c>
      <c r="E100">
        <v>23</v>
      </c>
      <c r="F100">
        <v>591</v>
      </c>
      <c r="G100" t="s">
        <v>735</v>
      </c>
      <c r="H100">
        <v>752</v>
      </c>
      <c r="I100">
        <v>6712451</v>
      </c>
      <c r="J100" t="s">
        <v>122</v>
      </c>
      <c r="K100" t="s">
        <v>736</v>
      </c>
      <c r="L100" t="s">
        <v>737</v>
      </c>
      <c r="M100">
        <v>4102</v>
      </c>
      <c r="N100">
        <v>3133</v>
      </c>
      <c r="O100" t="s">
        <v>561</v>
      </c>
      <c r="P100">
        <v>0</v>
      </c>
      <c r="Q100" t="s">
        <v>738</v>
      </c>
      <c r="R100" t="s">
        <v>739</v>
      </c>
      <c r="S100">
        <v>89</v>
      </c>
      <c r="T100" t="s">
        <v>37</v>
      </c>
      <c r="U100" t="s">
        <v>740</v>
      </c>
      <c r="V100" t="s">
        <v>90</v>
      </c>
      <c r="W100">
        <v>90000000</v>
      </c>
      <c r="X100">
        <v>2001</v>
      </c>
      <c r="Y100">
        <v>631</v>
      </c>
      <c r="Z100">
        <v>4.4000000000000004</v>
      </c>
      <c r="AA100">
        <v>1.85</v>
      </c>
      <c r="AB100">
        <v>53</v>
      </c>
    </row>
    <row r="101" spans="1:28" x14ac:dyDescent="0.25">
      <c r="A101" t="s">
        <v>499</v>
      </c>
      <c r="B101" t="s">
        <v>675</v>
      </c>
      <c r="C101">
        <v>232</v>
      </c>
      <c r="D101">
        <v>174</v>
      </c>
      <c r="E101">
        <v>0</v>
      </c>
      <c r="F101">
        <v>9000</v>
      </c>
      <c r="G101" t="s">
        <v>504</v>
      </c>
      <c r="H101">
        <v>11000</v>
      </c>
      <c r="I101">
        <v>261970615</v>
      </c>
      <c r="J101" t="s">
        <v>502</v>
      </c>
      <c r="K101" t="s">
        <v>501</v>
      </c>
      <c r="L101" t="s">
        <v>741</v>
      </c>
      <c r="M101">
        <v>387616</v>
      </c>
      <c r="N101">
        <v>35672</v>
      </c>
      <c r="O101" t="s">
        <v>742</v>
      </c>
      <c r="P101">
        <v>1</v>
      </c>
      <c r="Q101" t="s">
        <v>743</v>
      </c>
      <c r="R101" t="s">
        <v>744</v>
      </c>
      <c r="S101">
        <v>858</v>
      </c>
      <c r="T101" t="s">
        <v>37</v>
      </c>
      <c r="U101" t="s">
        <v>38</v>
      </c>
      <c r="V101" t="s">
        <v>101</v>
      </c>
      <c r="W101">
        <v>100000000</v>
      </c>
      <c r="X101">
        <v>2002</v>
      </c>
      <c r="Y101">
        <v>10000</v>
      </c>
      <c r="Z101">
        <v>7.4</v>
      </c>
      <c r="AA101">
        <v>2.35</v>
      </c>
      <c r="AB101">
        <v>0</v>
      </c>
    </row>
    <row r="102" spans="1:28" x14ac:dyDescent="0.25">
      <c r="A102" t="s">
        <v>499</v>
      </c>
      <c r="B102" t="s">
        <v>745</v>
      </c>
      <c r="C102">
        <v>333</v>
      </c>
      <c r="D102">
        <v>101</v>
      </c>
      <c r="E102">
        <v>0</v>
      </c>
      <c r="F102">
        <v>279</v>
      </c>
      <c r="G102" t="s">
        <v>746</v>
      </c>
      <c r="H102">
        <v>925</v>
      </c>
      <c r="I102">
        <v>77222184</v>
      </c>
      <c r="J102" t="s">
        <v>558</v>
      </c>
      <c r="K102" t="s">
        <v>747</v>
      </c>
      <c r="L102" t="s">
        <v>748</v>
      </c>
      <c r="M102">
        <v>87677</v>
      </c>
      <c r="N102">
        <v>1738</v>
      </c>
      <c r="O102" t="s">
        <v>749</v>
      </c>
      <c r="P102">
        <v>0</v>
      </c>
      <c r="Q102" t="s">
        <v>750</v>
      </c>
      <c r="R102" t="s">
        <v>751</v>
      </c>
      <c r="S102">
        <v>388</v>
      </c>
      <c r="T102" t="s">
        <v>37</v>
      </c>
      <c r="U102" t="s">
        <v>80</v>
      </c>
      <c r="V102" t="s">
        <v>101</v>
      </c>
      <c r="W102">
        <v>100000000</v>
      </c>
      <c r="X102">
        <v>2009</v>
      </c>
      <c r="Y102">
        <v>468</v>
      </c>
      <c r="Z102">
        <v>6.8</v>
      </c>
      <c r="AA102">
        <v>2.35</v>
      </c>
      <c r="AB102">
        <v>11000</v>
      </c>
    </row>
    <row r="103" spans="1:28" x14ac:dyDescent="0.25">
      <c r="A103" t="s">
        <v>499</v>
      </c>
      <c r="B103" t="s">
        <v>752</v>
      </c>
      <c r="C103">
        <v>166</v>
      </c>
      <c r="D103">
        <v>143</v>
      </c>
      <c r="E103">
        <v>380</v>
      </c>
      <c r="F103">
        <v>452</v>
      </c>
      <c r="G103" t="s">
        <v>753</v>
      </c>
      <c r="H103">
        <v>29000</v>
      </c>
      <c r="I103">
        <v>57366262</v>
      </c>
      <c r="J103" t="s">
        <v>754</v>
      </c>
      <c r="K103" t="s">
        <v>157</v>
      </c>
      <c r="L103" t="s">
        <v>755</v>
      </c>
      <c r="M103">
        <v>400292</v>
      </c>
      <c r="N103">
        <v>33160</v>
      </c>
      <c r="O103" t="s">
        <v>756</v>
      </c>
      <c r="P103">
        <v>0</v>
      </c>
      <c r="Q103" t="s">
        <v>757</v>
      </c>
      <c r="R103" t="s">
        <v>758</v>
      </c>
      <c r="S103">
        <v>657</v>
      </c>
      <c r="T103" t="s">
        <v>37</v>
      </c>
      <c r="U103" t="s">
        <v>80</v>
      </c>
      <c r="V103" t="s">
        <v>90</v>
      </c>
      <c r="W103">
        <v>100000000</v>
      </c>
      <c r="X103">
        <v>2006</v>
      </c>
      <c r="Y103">
        <v>3000</v>
      </c>
      <c r="Z103">
        <v>8</v>
      </c>
      <c r="AA103">
        <v>2.35</v>
      </c>
      <c r="AB103">
        <v>14000</v>
      </c>
    </row>
    <row r="104" spans="1:28" x14ac:dyDescent="0.25">
      <c r="A104" t="s">
        <v>499</v>
      </c>
      <c r="B104" t="s">
        <v>386</v>
      </c>
      <c r="C104">
        <v>511</v>
      </c>
      <c r="D104">
        <v>172</v>
      </c>
      <c r="E104">
        <v>670</v>
      </c>
      <c r="F104">
        <v>1000</v>
      </c>
      <c r="G104" t="s">
        <v>759</v>
      </c>
      <c r="H104">
        <v>15000</v>
      </c>
      <c r="I104">
        <v>27098580</v>
      </c>
      <c r="J104" t="s">
        <v>229</v>
      </c>
      <c r="K104" t="s">
        <v>760</v>
      </c>
      <c r="L104" t="s">
        <v>761</v>
      </c>
      <c r="M104">
        <v>284825</v>
      </c>
      <c r="N104">
        <v>22686</v>
      </c>
      <c r="O104" t="s">
        <v>762</v>
      </c>
      <c r="P104">
        <v>5</v>
      </c>
      <c r="Q104" t="s">
        <v>763</v>
      </c>
      <c r="R104" t="s">
        <v>764</v>
      </c>
      <c r="S104">
        <v>828</v>
      </c>
      <c r="T104" t="s">
        <v>37</v>
      </c>
      <c r="U104" t="s">
        <v>80</v>
      </c>
      <c r="V104" t="s">
        <v>90</v>
      </c>
      <c r="W104">
        <v>102000000</v>
      </c>
      <c r="X104">
        <v>2012</v>
      </c>
      <c r="Y104">
        <v>5000</v>
      </c>
      <c r="Z104">
        <v>7.5</v>
      </c>
      <c r="AA104">
        <v>2.35</v>
      </c>
      <c r="AB104">
        <v>124000</v>
      </c>
    </row>
    <row r="105" spans="1:28" x14ac:dyDescent="0.25">
      <c r="A105" t="s">
        <v>499</v>
      </c>
      <c r="B105" t="s">
        <v>712</v>
      </c>
      <c r="C105">
        <v>266</v>
      </c>
      <c r="D105">
        <v>115</v>
      </c>
      <c r="E105">
        <v>521</v>
      </c>
      <c r="F105">
        <v>95</v>
      </c>
      <c r="G105" t="s">
        <v>765</v>
      </c>
      <c r="H105">
        <v>13000</v>
      </c>
      <c r="I105">
        <v>35024475</v>
      </c>
      <c r="J105" t="s">
        <v>766</v>
      </c>
      <c r="K105" t="s">
        <v>715</v>
      </c>
      <c r="L105" t="s">
        <v>767</v>
      </c>
      <c r="M105">
        <v>110364</v>
      </c>
      <c r="N105">
        <v>13761</v>
      </c>
      <c r="O105" t="s">
        <v>768</v>
      </c>
      <c r="P105">
        <v>1</v>
      </c>
      <c r="Q105" t="s">
        <v>769</v>
      </c>
      <c r="R105" t="s">
        <v>770</v>
      </c>
      <c r="S105">
        <v>261</v>
      </c>
      <c r="T105" t="s">
        <v>37</v>
      </c>
      <c r="U105" t="s">
        <v>89</v>
      </c>
      <c r="V105" t="s">
        <v>90</v>
      </c>
      <c r="W105">
        <v>100000000</v>
      </c>
      <c r="X105">
        <v>2010</v>
      </c>
      <c r="Y105">
        <v>537</v>
      </c>
      <c r="Z105">
        <v>6.9</v>
      </c>
      <c r="AA105">
        <v>2.35</v>
      </c>
      <c r="AB105">
        <v>0</v>
      </c>
    </row>
    <row r="106" spans="1:28" x14ac:dyDescent="0.25">
      <c r="A106" t="s">
        <v>499</v>
      </c>
      <c r="B106" t="s">
        <v>102</v>
      </c>
      <c r="C106">
        <v>136</v>
      </c>
      <c r="D106">
        <v>146</v>
      </c>
      <c r="E106">
        <v>611</v>
      </c>
      <c r="F106">
        <v>28</v>
      </c>
      <c r="G106" t="s">
        <v>771</v>
      </c>
      <c r="H106">
        <v>23000</v>
      </c>
      <c r="I106">
        <v>9213</v>
      </c>
      <c r="J106" t="s">
        <v>772</v>
      </c>
      <c r="K106" t="s">
        <v>645</v>
      </c>
      <c r="L106" t="s">
        <v>773</v>
      </c>
      <c r="M106">
        <v>38690</v>
      </c>
      <c r="N106">
        <v>23240</v>
      </c>
      <c r="O106" t="s">
        <v>774</v>
      </c>
      <c r="P106">
        <v>2</v>
      </c>
      <c r="Q106" t="s">
        <v>775</v>
      </c>
      <c r="R106" t="s">
        <v>776</v>
      </c>
      <c r="S106">
        <v>130</v>
      </c>
      <c r="T106" t="s">
        <v>110</v>
      </c>
      <c r="U106" t="s">
        <v>111</v>
      </c>
      <c r="V106" t="s">
        <v>90</v>
      </c>
      <c r="W106">
        <v>94000000</v>
      </c>
      <c r="X106">
        <v>2011</v>
      </c>
      <c r="Y106">
        <v>196</v>
      </c>
      <c r="Z106">
        <v>7.6</v>
      </c>
      <c r="AA106">
        <v>2.35</v>
      </c>
      <c r="AB106">
        <v>13000</v>
      </c>
    </row>
    <row r="107" spans="1:28" x14ac:dyDescent="0.25">
      <c r="A107" t="s">
        <v>499</v>
      </c>
      <c r="B107" t="s">
        <v>777</v>
      </c>
      <c r="C107">
        <v>173</v>
      </c>
      <c r="D107">
        <v>126</v>
      </c>
      <c r="E107">
        <v>0</v>
      </c>
      <c r="F107">
        <v>10000</v>
      </c>
      <c r="G107" t="s">
        <v>778</v>
      </c>
      <c r="H107">
        <v>14000</v>
      </c>
      <c r="I107">
        <v>63540020</v>
      </c>
      <c r="J107" t="s">
        <v>779</v>
      </c>
      <c r="K107" t="s">
        <v>780</v>
      </c>
      <c r="L107" t="s">
        <v>781</v>
      </c>
      <c r="M107">
        <v>343274</v>
      </c>
      <c r="N107">
        <v>39319</v>
      </c>
      <c r="O107" t="s">
        <v>659</v>
      </c>
      <c r="P107">
        <v>2</v>
      </c>
      <c r="Q107" t="s">
        <v>782</v>
      </c>
      <c r="R107" t="s">
        <v>783</v>
      </c>
      <c r="S107">
        <v>742</v>
      </c>
      <c r="T107" t="s">
        <v>37</v>
      </c>
      <c r="U107" t="s">
        <v>89</v>
      </c>
      <c r="V107" t="s">
        <v>39</v>
      </c>
      <c r="W107">
        <v>93000000</v>
      </c>
      <c r="X107">
        <v>1997</v>
      </c>
      <c r="Y107">
        <v>13000</v>
      </c>
      <c r="Z107">
        <v>7.7</v>
      </c>
      <c r="AA107">
        <v>2.35</v>
      </c>
      <c r="AB107">
        <v>18000</v>
      </c>
    </row>
    <row r="108" spans="1:28" x14ac:dyDescent="0.25">
      <c r="A108" t="s">
        <v>499</v>
      </c>
      <c r="B108" t="s">
        <v>675</v>
      </c>
      <c r="C108">
        <v>217</v>
      </c>
      <c r="D108">
        <v>118</v>
      </c>
      <c r="E108">
        <v>0</v>
      </c>
      <c r="F108">
        <v>1000</v>
      </c>
      <c r="G108" t="s">
        <v>784</v>
      </c>
      <c r="H108">
        <v>8000</v>
      </c>
      <c r="I108">
        <v>88761720</v>
      </c>
      <c r="J108" t="s">
        <v>652</v>
      </c>
      <c r="K108" t="s">
        <v>785</v>
      </c>
      <c r="L108" t="s">
        <v>786</v>
      </c>
      <c r="M108">
        <v>141179</v>
      </c>
      <c r="N108">
        <v>14024</v>
      </c>
      <c r="O108" t="s">
        <v>787</v>
      </c>
      <c r="P108">
        <v>0</v>
      </c>
      <c r="Q108" t="s">
        <v>788</v>
      </c>
      <c r="R108" t="s">
        <v>789</v>
      </c>
      <c r="S108">
        <v>419</v>
      </c>
      <c r="T108" t="s">
        <v>37</v>
      </c>
      <c r="U108" t="s">
        <v>38</v>
      </c>
      <c r="V108" t="s">
        <v>101</v>
      </c>
      <c r="W108">
        <v>95000000</v>
      </c>
      <c r="X108">
        <v>2010</v>
      </c>
      <c r="Y108">
        <v>3000</v>
      </c>
      <c r="Z108">
        <v>5.9</v>
      </c>
      <c r="AA108">
        <v>2.35</v>
      </c>
      <c r="AB108">
        <v>9000</v>
      </c>
    </row>
    <row r="109" spans="1:28" x14ac:dyDescent="0.25">
      <c r="A109" t="s">
        <v>499</v>
      </c>
      <c r="B109" t="s">
        <v>790</v>
      </c>
      <c r="C109">
        <v>227</v>
      </c>
      <c r="D109">
        <v>128</v>
      </c>
      <c r="E109">
        <v>521</v>
      </c>
      <c r="F109">
        <v>249</v>
      </c>
      <c r="G109" t="s">
        <v>791</v>
      </c>
      <c r="H109">
        <v>591</v>
      </c>
      <c r="I109">
        <v>72515360</v>
      </c>
      <c r="J109" t="s">
        <v>792</v>
      </c>
      <c r="K109" t="s">
        <v>793</v>
      </c>
      <c r="L109" t="s">
        <v>794</v>
      </c>
      <c r="M109">
        <v>86152</v>
      </c>
      <c r="N109">
        <v>2100</v>
      </c>
      <c r="O109" t="s">
        <v>795</v>
      </c>
      <c r="P109">
        <v>1</v>
      </c>
      <c r="Q109" t="s">
        <v>796</v>
      </c>
      <c r="R109" t="s">
        <v>797</v>
      </c>
      <c r="S109">
        <v>411</v>
      </c>
      <c r="T109" t="s">
        <v>798</v>
      </c>
      <c r="U109" t="s">
        <v>38</v>
      </c>
      <c r="V109" t="s">
        <v>39</v>
      </c>
      <c r="W109">
        <v>80000000</v>
      </c>
      <c r="X109">
        <v>2005</v>
      </c>
      <c r="Y109">
        <v>249</v>
      </c>
      <c r="Z109">
        <v>6.4</v>
      </c>
      <c r="AA109">
        <v>2.35</v>
      </c>
      <c r="AB109">
        <v>0</v>
      </c>
    </row>
    <row r="110" spans="1:28" x14ac:dyDescent="0.25">
      <c r="A110" t="s">
        <v>499</v>
      </c>
      <c r="B110" t="s">
        <v>799</v>
      </c>
      <c r="C110">
        <v>142</v>
      </c>
      <c r="D110">
        <v>114</v>
      </c>
      <c r="E110">
        <v>12000</v>
      </c>
      <c r="F110">
        <v>307</v>
      </c>
      <c r="G110" t="s">
        <v>800</v>
      </c>
      <c r="H110">
        <v>11000</v>
      </c>
      <c r="I110">
        <v>26871</v>
      </c>
      <c r="J110" t="s">
        <v>83</v>
      </c>
      <c r="K110" t="s">
        <v>451</v>
      </c>
      <c r="L110" t="s">
        <v>801</v>
      </c>
      <c r="M110">
        <v>121259</v>
      </c>
      <c r="N110">
        <v>12499</v>
      </c>
      <c r="O110" t="s">
        <v>278</v>
      </c>
      <c r="P110">
        <v>2</v>
      </c>
      <c r="Q110" t="s">
        <v>802</v>
      </c>
      <c r="R110" t="s">
        <v>803</v>
      </c>
      <c r="S110">
        <v>361</v>
      </c>
      <c r="T110" t="s">
        <v>37</v>
      </c>
      <c r="U110" t="s">
        <v>80</v>
      </c>
      <c r="V110" t="s">
        <v>90</v>
      </c>
      <c r="W110">
        <v>92000000</v>
      </c>
      <c r="X110">
        <v>2001</v>
      </c>
      <c r="Y110">
        <v>577</v>
      </c>
      <c r="Z110">
        <v>7</v>
      </c>
      <c r="AA110">
        <v>2.35</v>
      </c>
      <c r="AB110">
        <v>0</v>
      </c>
    </row>
    <row r="111" spans="1:28" x14ac:dyDescent="0.25">
      <c r="A111" t="s">
        <v>499</v>
      </c>
      <c r="B111" t="s">
        <v>804</v>
      </c>
      <c r="C111">
        <v>136</v>
      </c>
      <c r="D111">
        <v>138</v>
      </c>
      <c r="E111">
        <v>0</v>
      </c>
      <c r="F111">
        <v>123</v>
      </c>
      <c r="G111" t="s">
        <v>805</v>
      </c>
      <c r="H111">
        <v>14000</v>
      </c>
      <c r="I111">
        <v>35168677</v>
      </c>
      <c r="J111" t="s">
        <v>806</v>
      </c>
      <c r="K111" t="s">
        <v>171</v>
      </c>
      <c r="L111" t="s">
        <v>807</v>
      </c>
      <c r="M111">
        <v>49311</v>
      </c>
      <c r="N111">
        <v>15149</v>
      </c>
      <c r="O111" t="s">
        <v>808</v>
      </c>
      <c r="P111">
        <v>1</v>
      </c>
      <c r="Q111" t="s">
        <v>809</v>
      </c>
      <c r="R111" t="s">
        <v>810</v>
      </c>
      <c r="S111">
        <v>278</v>
      </c>
      <c r="T111" t="s">
        <v>37</v>
      </c>
      <c r="U111" t="s">
        <v>38</v>
      </c>
      <c r="V111" t="s">
        <v>39</v>
      </c>
      <c r="W111">
        <v>100000000</v>
      </c>
      <c r="X111">
        <v>2002</v>
      </c>
      <c r="Y111">
        <v>602</v>
      </c>
      <c r="Z111">
        <v>6.7</v>
      </c>
      <c r="AA111">
        <v>2.35</v>
      </c>
      <c r="AB111">
        <v>0</v>
      </c>
    </row>
    <row r="112" spans="1:28" x14ac:dyDescent="0.25">
      <c r="A112" t="s">
        <v>499</v>
      </c>
      <c r="B112" t="s">
        <v>811</v>
      </c>
      <c r="C112">
        <v>47</v>
      </c>
      <c r="D112">
        <v>110</v>
      </c>
      <c r="E112">
        <v>96</v>
      </c>
      <c r="F112">
        <v>554</v>
      </c>
      <c r="G112" t="s">
        <v>728</v>
      </c>
      <c r="H112">
        <v>887</v>
      </c>
      <c r="I112">
        <v>190562</v>
      </c>
      <c r="J112" t="s">
        <v>812</v>
      </c>
      <c r="K112" t="s">
        <v>813</v>
      </c>
      <c r="L112" t="s">
        <v>814</v>
      </c>
      <c r="M112">
        <v>2508</v>
      </c>
      <c r="N112">
        <v>2728</v>
      </c>
      <c r="O112" t="s">
        <v>815</v>
      </c>
      <c r="P112">
        <v>0</v>
      </c>
      <c r="Q112" t="s">
        <v>816</v>
      </c>
      <c r="R112" t="s">
        <v>817</v>
      </c>
      <c r="S112">
        <v>24</v>
      </c>
      <c r="T112" t="s">
        <v>37</v>
      </c>
      <c r="U112" t="s">
        <v>38</v>
      </c>
      <c r="V112" t="s">
        <v>101</v>
      </c>
      <c r="W112">
        <v>90000000</v>
      </c>
      <c r="X112">
        <v>2010</v>
      </c>
      <c r="Y112">
        <v>886</v>
      </c>
      <c r="Z112">
        <v>4.4000000000000004</v>
      </c>
      <c r="AA112">
        <v>2.35</v>
      </c>
      <c r="AB112">
        <v>788</v>
      </c>
    </row>
    <row r="113" spans="1:28" x14ac:dyDescent="0.25">
      <c r="A113" t="s">
        <v>499</v>
      </c>
      <c r="B113" t="s">
        <v>818</v>
      </c>
      <c r="C113">
        <v>228</v>
      </c>
      <c r="D113">
        <v>110</v>
      </c>
      <c r="E113">
        <v>545</v>
      </c>
      <c r="F113">
        <v>5000</v>
      </c>
      <c r="G113" t="s">
        <v>785</v>
      </c>
      <c r="H113">
        <v>14000</v>
      </c>
      <c r="I113">
        <v>20315324</v>
      </c>
      <c r="J113" t="s">
        <v>819</v>
      </c>
      <c r="K113" t="s">
        <v>780</v>
      </c>
      <c r="L113" t="s">
        <v>820</v>
      </c>
      <c r="M113">
        <v>88542</v>
      </c>
      <c r="N113">
        <v>27694</v>
      </c>
      <c r="O113" t="s">
        <v>720</v>
      </c>
      <c r="P113">
        <v>8</v>
      </c>
      <c r="Q113" t="s">
        <v>821</v>
      </c>
      <c r="R113" t="s">
        <v>822</v>
      </c>
      <c r="S113">
        <v>254</v>
      </c>
      <c r="T113" t="s">
        <v>37</v>
      </c>
      <c r="U113" t="s">
        <v>80</v>
      </c>
      <c r="V113" t="s">
        <v>39</v>
      </c>
      <c r="W113">
        <v>75000000</v>
      </c>
      <c r="X113">
        <v>2011</v>
      </c>
      <c r="Y113">
        <v>8000</v>
      </c>
      <c r="Z113">
        <v>5.8</v>
      </c>
      <c r="AA113">
        <v>2.35</v>
      </c>
      <c r="AB113">
        <v>19000</v>
      </c>
    </row>
    <row r="114" spans="1:28" x14ac:dyDescent="0.25">
      <c r="A114" t="s">
        <v>499</v>
      </c>
      <c r="B114" t="s">
        <v>823</v>
      </c>
      <c r="C114">
        <v>355</v>
      </c>
      <c r="D114">
        <v>119</v>
      </c>
      <c r="E114">
        <v>0</v>
      </c>
      <c r="F114">
        <v>968</v>
      </c>
      <c r="G114" t="s">
        <v>824</v>
      </c>
      <c r="H114">
        <v>40000</v>
      </c>
      <c r="I114">
        <v>23014504</v>
      </c>
      <c r="J114" t="s">
        <v>825</v>
      </c>
      <c r="K114" t="s">
        <v>826</v>
      </c>
      <c r="L114" t="s">
        <v>827</v>
      </c>
      <c r="M114">
        <v>172707</v>
      </c>
      <c r="N114">
        <v>54031</v>
      </c>
      <c r="O114" t="s">
        <v>246</v>
      </c>
      <c r="P114">
        <v>1</v>
      </c>
      <c r="Q114" t="s">
        <v>828</v>
      </c>
      <c r="R114" t="s">
        <v>829</v>
      </c>
      <c r="S114">
        <v>462</v>
      </c>
      <c r="T114" t="s">
        <v>37</v>
      </c>
      <c r="U114" t="s">
        <v>38</v>
      </c>
      <c r="V114" t="s">
        <v>39</v>
      </c>
      <c r="W114">
        <v>100000000</v>
      </c>
      <c r="X114">
        <v>2014</v>
      </c>
      <c r="Y114">
        <v>11000</v>
      </c>
      <c r="Z114">
        <v>6.3</v>
      </c>
      <c r="AA114">
        <v>2.35</v>
      </c>
      <c r="AB114">
        <v>37000</v>
      </c>
    </row>
    <row r="115" spans="1:28" x14ac:dyDescent="0.25">
      <c r="A115" t="s">
        <v>499</v>
      </c>
      <c r="B115" t="s">
        <v>830</v>
      </c>
      <c r="C115">
        <v>190</v>
      </c>
      <c r="D115">
        <v>97</v>
      </c>
      <c r="E115">
        <v>6</v>
      </c>
      <c r="F115">
        <v>561</v>
      </c>
      <c r="G115" t="s">
        <v>831</v>
      </c>
      <c r="H115">
        <v>1000</v>
      </c>
      <c r="I115">
        <v>46440491</v>
      </c>
      <c r="J115" t="s">
        <v>832</v>
      </c>
      <c r="K115" t="s">
        <v>762</v>
      </c>
      <c r="L115" t="s">
        <v>833</v>
      </c>
      <c r="M115">
        <v>35446</v>
      </c>
      <c r="N115">
        <v>2707</v>
      </c>
      <c r="O115" t="s">
        <v>834</v>
      </c>
      <c r="P115">
        <v>1</v>
      </c>
      <c r="Q115" t="s">
        <v>835</v>
      </c>
      <c r="R115" t="s">
        <v>836</v>
      </c>
      <c r="S115">
        <v>78</v>
      </c>
      <c r="T115" t="s">
        <v>37</v>
      </c>
      <c r="U115" t="s">
        <v>38</v>
      </c>
      <c r="V115" t="s">
        <v>101</v>
      </c>
      <c r="W115">
        <v>100000000</v>
      </c>
      <c r="X115">
        <v>2011</v>
      </c>
      <c r="Y115">
        <v>579</v>
      </c>
      <c r="Z115">
        <v>7.1</v>
      </c>
      <c r="AA115">
        <v>1.85</v>
      </c>
      <c r="AB115">
        <v>0</v>
      </c>
    </row>
    <row r="116" spans="1:28" x14ac:dyDescent="0.25">
      <c r="A116" t="s">
        <v>499</v>
      </c>
      <c r="B116" t="s">
        <v>837</v>
      </c>
      <c r="C116">
        <v>432</v>
      </c>
      <c r="D116">
        <v>95</v>
      </c>
      <c r="E116">
        <v>38</v>
      </c>
      <c r="F116">
        <v>20</v>
      </c>
      <c r="G116" t="s">
        <v>838</v>
      </c>
      <c r="H116">
        <v>409</v>
      </c>
      <c r="I116">
        <v>13401683</v>
      </c>
      <c r="J116" t="s">
        <v>598</v>
      </c>
      <c r="K116" t="s">
        <v>839</v>
      </c>
      <c r="L116" t="s">
        <v>840</v>
      </c>
      <c r="M116">
        <v>203458</v>
      </c>
      <c r="N116">
        <v>578</v>
      </c>
      <c r="O116" t="s">
        <v>841</v>
      </c>
      <c r="P116">
        <v>0</v>
      </c>
      <c r="Q116" t="s">
        <v>842</v>
      </c>
      <c r="R116" t="s">
        <v>843</v>
      </c>
      <c r="S116">
        <v>588</v>
      </c>
      <c r="T116" t="s">
        <v>37</v>
      </c>
      <c r="U116" t="s">
        <v>38</v>
      </c>
      <c r="V116" t="s">
        <v>90</v>
      </c>
      <c r="W116">
        <v>35000000</v>
      </c>
      <c r="X116">
        <v>2012</v>
      </c>
      <c r="Y116">
        <v>107</v>
      </c>
      <c r="Z116">
        <v>7.1</v>
      </c>
      <c r="AA116">
        <v>2.35</v>
      </c>
      <c r="AB116">
        <v>46000</v>
      </c>
    </row>
    <row r="117" spans="1:28" x14ac:dyDescent="0.25">
      <c r="A117" t="s">
        <v>499</v>
      </c>
      <c r="B117" t="s">
        <v>844</v>
      </c>
      <c r="C117">
        <v>141</v>
      </c>
      <c r="D117">
        <v>88</v>
      </c>
      <c r="E117">
        <v>91</v>
      </c>
      <c r="F117">
        <v>982</v>
      </c>
      <c r="G117" t="s">
        <v>845</v>
      </c>
      <c r="H117">
        <v>4000</v>
      </c>
      <c r="I117">
        <v>120136047</v>
      </c>
      <c r="J117" t="s">
        <v>221</v>
      </c>
      <c r="K117" t="s">
        <v>556</v>
      </c>
      <c r="L117" t="s">
        <v>846</v>
      </c>
      <c r="M117">
        <v>48500</v>
      </c>
      <c r="N117">
        <v>9913</v>
      </c>
      <c r="O117" t="s">
        <v>847</v>
      </c>
      <c r="P117">
        <v>2</v>
      </c>
      <c r="Q117" t="s">
        <v>848</v>
      </c>
      <c r="R117" t="s">
        <v>849</v>
      </c>
      <c r="S117">
        <v>124</v>
      </c>
      <c r="T117" t="s">
        <v>37</v>
      </c>
      <c r="U117" t="s">
        <v>80</v>
      </c>
      <c r="V117" t="s">
        <v>39</v>
      </c>
      <c r="W117">
        <v>80000000</v>
      </c>
      <c r="X117">
        <v>2008</v>
      </c>
      <c r="Y117">
        <v>3000</v>
      </c>
      <c r="Z117">
        <v>5.6</v>
      </c>
      <c r="AA117">
        <v>1.85</v>
      </c>
      <c r="AB117">
        <v>0</v>
      </c>
    </row>
    <row r="118" spans="1:28" x14ac:dyDescent="0.25">
      <c r="A118" t="s">
        <v>499</v>
      </c>
      <c r="B118" t="s">
        <v>850</v>
      </c>
      <c r="C118">
        <v>63</v>
      </c>
      <c r="D118">
        <v>81</v>
      </c>
      <c r="E118">
        <v>92</v>
      </c>
      <c r="F118">
        <v>8</v>
      </c>
      <c r="G118" t="s">
        <v>851</v>
      </c>
      <c r="H118">
        <v>23</v>
      </c>
      <c r="J118" t="s">
        <v>852</v>
      </c>
      <c r="K118" t="s">
        <v>853</v>
      </c>
      <c r="L118" t="s">
        <v>854</v>
      </c>
      <c r="M118">
        <v>979</v>
      </c>
      <c r="N118">
        <v>54</v>
      </c>
      <c r="O118" t="s">
        <v>855</v>
      </c>
      <c r="P118">
        <v>0</v>
      </c>
      <c r="Q118" t="s">
        <v>856</v>
      </c>
      <c r="R118" t="s">
        <v>857</v>
      </c>
      <c r="S118">
        <v>3</v>
      </c>
      <c r="T118" t="s">
        <v>128</v>
      </c>
      <c r="U118" t="s">
        <v>89</v>
      </c>
      <c r="X118">
        <v>2015</v>
      </c>
      <c r="Y118">
        <v>21</v>
      </c>
      <c r="Z118">
        <v>6.4</v>
      </c>
      <c r="AA118">
        <v>2.35</v>
      </c>
      <c r="AB118">
        <v>257</v>
      </c>
    </row>
    <row r="119" spans="1:28" x14ac:dyDescent="0.25">
      <c r="A119" t="s">
        <v>499</v>
      </c>
      <c r="B119" t="s">
        <v>858</v>
      </c>
      <c r="C119">
        <v>101</v>
      </c>
      <c r="D119">
        <v>91</v>
      </c>
      <c r="E119">
        <v>287</v>
      </c>
      <c r="F119">
        <v>695</v>
      </c>
      <c r="G119" t="s">
        <v>859</v>
      </c>
      <c r="H119">
        <v>3000</v>
      </c>
      <c r="I119">
        <v>20950820</v>
      </c>
      <c r="J119" t="s">
        <v>860</v>
      </c>
      <c r="K119" t="s">
        <v>861</v>
      </c>
      <c r="L119" t="s">
        <v>862</v>
      </c>
      <c r="M119">
        <v>24183</v>
      </c>
      <c r="N119">
        <v>5593</v>
      </c>
      <c r="O119" t="s">
        <v>863</v>
      </c>
      <c r="P119">
        <v>4</v>
      </c>
      <c r="Q119" t="s">
        <v>864</v>
      </c>
      <c r="R119" t="s">
        <v>865</v>
      </c>
      <c r="S119">
        <v>160</v>
      </c>
      <c r="T119" t="s">
        <v>37</v>
      </c>
      <c r="U119" t="s">
        <v>80</v>
      </c>
      <c r="V119" t="s">
        <v>101</v>
      </c>
      <c r="W119">
        <v>80000000</v>
      </c>
      <c r="X119">
        <v>2003</v>
      </c>
      <c r="Y119">
        <v>739</v>
      </c>
      <c r="Z119">
        <v>5.7</v>
      </c>
      <c r="AA119">
        <v>2.35</v>
      </c>
      <c r="AB119">
        <v>665</v>
      </c>
    </row>
    <row r="120" spans="1:28" x14ac:dyDescent="0.25">
      <c r="A120" t="s">
        <v>499</v>
      </c>
      <c r="B120" t="s">
        <v>361</v>
      </c>
      <c r="C120">
        <v>61</v>
      </c>
      <c r="D120">
        <v>97</v>
      </c>
      <c r="E120">
        <v>750</v>
      </c>
      <c r="F120">
        <v>231</v>
      </c>
      <c r="G120" t="s">
        <v>866</v>
      </c>
      <c r="H120">
        <v>1000</v>
      </c>
      <c r="I120">
        <v>18318000</v>
      </c>
      <c r="J120" t="s">
        <v>867</v>
      </c>
      <c r="K120" t="s">
        <v>868</v>
      </c>
      <c r="L120" t="s">
        <v>869</v>
      </c>
      <c r="M120">
        <v>24868</v>
      </c>
      <c r="N120">
        <v>2521</v>
      </c>
      <c r="O120" t="s">
        <v>870</v>
      </c>
      <c r="P120">
        <v>0</v>
      </c>
      <c r="Q120" t="s">
        <v>871</v>
      </c>
      <c r="R120" t="s">
        <v>872</v>
      </c>
      <c r="S120">
        <v>216</v>
      </c>
      <c r="T120" t="s">
        <v>37</v>
      </c>
      <c r="U120" t="s">
        <v>369</v>
      </c>
      <c r="V120" t="s">
        <v>873</v>
      </c>
      <c r="W120">
        <v>80000000</v>
      </c>
      <c r="X120">
        <v>1998</v>
      </c>
      <c r="Y120">
        <v>971</v>
      </c>
      <c r="Z120">
        <v>5.8</v>
      </c>
      <c r="AA120">
        <v>1.85</v>
      </c>
      <c r="AB120">
        <v>964</v>
      </c>
    </row>
    <row r="121" spans="1:28" x14ac:dyDescent="0.25">
      <c r="A121" t="s">
        <v>499</v>
      </c>
      <c r="B121" t="s">
        <v>777</v>
      </c>
      <c r="C121">
        <v>101</v>
      </c>
      <c r="D121">
        <v>94</v>
      </c>
      <c r="E121">
        <v>0</v>
      </c>
      <c r="F121">
        <v>14</v>
      </c>
      <c r="G121" t="s">
        <v>874</v>
      </c>
      <c r="H121">
        <v>563</v>
      </c>
      <c r="I121">
        <v>15131330</v>
      </c>
      <c r="J121" t="s">
        <v>875</v>
      </c>
      <c r="K121" t="s">
        <v>876</v>
      </c>
      <c r="L121" t="s">
        <v>877</v>
      </c>
      <c r="M121">
        <v>25843</v>
      </c>
      <c r="N121">
        <v>683</v>
      </c>
      <c r="O121" t="s">
        <v>878</v>
      </c>
      <c r="P121">
        <v>0</v>
      </c>
      <c r="Q121" t="s">
        <v>879</v>
      </c>
      <c r="R121" t="s">
        <v>880</v>
      </c>
      <c r="S121">
        <v>64</v>
      </c>
      <c r="T121" t="s">
        <v>37</v>
      </c>
      <c r="U121" t="s">
        <v>89</v>
      </c>
      <c r="V121" t="s">
        <v>101</v>
      </c>
      <c r="W121">
        <v>86000000</v>
      </c>
      <c r="X121">
        <v>2006</v>
      </c>
      <c r="Y121">
        <v>80</v>
      </c>
      <c r="Z121">
        <v>6</v>
      </c>
      <c r="AA121">
        <v>2.35</v>
      </c>
      <c r="AB121">
        <v>941</v>
      </c>
    </row>
    <row r="122" spans="1:28" x14ac:dyDescent="0.25">
      <c r="A122" t="s">
        <v>499</v>
      </c>
      <c r="B122" t="s">
        <v>881</v>
      </c>
      <c r="C122">
        <v>113</v>
      </c>
      <c r="D122">
        <v>104</v>
      </c>
      <c r="E122">
        <v>63</v>
      </c>
      <c r="F122">
        <v>7</v>
      </c>
      <c r="G122" t="s">
        <v>881</v>
      </c>
      <c r="H122">
        <v>67</v>
      </c>
      <c r="I122">
        <v>19406406</v>
      </c>
      <c r="J122" t="s">
        <v>882</v>
      </c>
      <c r="K122" t="s">
        <v>883</v>
      </c>
      <c r="L122" t="s">
        <v>884</v>
      </c>
      <c r="M122">
        <v>7630</v>
      </c>
      <c r="N122">
        <v>152</v>
      </c>
      <c r="O122" t="s">
        <v>885</v>
      </c>
      <c r="P122">
        <v>0</v>
      </c>
      <c r="Q122" t="s">
        <v>886</v>
      </c>
      <c r="R122" t="s">
        <v>887</v>
      </c>
      <c r="S122">
        <v>42</v>
      </c>
      <c r="T122" t="s">
        <v>128</v>
      </c>
      <c r="U122" t="s">
        <v>89</v>
      </c>
      <c r="V122" t="s">
        <v>873</v>
      </c>
      <c r="W122">
        <v>40000000</v>
      </c>
      <c r="X122">
        <v>2009</v>
      </c>
      <c r="Y122">
        <v>63</v>
      </c>
      <c r="Z122">
        <v>7.8</v>
      </c>
      <c r="AA122">
        <v>2.35</v>
      </c>
      <c r="AB122">
        <v>0</v>
      </c>
    </row>
    <row r="123" spans="1:28" x14ac:dyDescent="0.25">
      <c r="A123" t="s">
        <v>499</v>
      </c>
      <c r="B123" t="s">
        <v>888</v>
      </c>
      <c r="C123">
        <v>113</v>
      </c>
      <c r="D123">
        <v>102</v>
      </c>
      <c r="E123">
        <v>0</v>
      </c>
      <c r="F123">
        <v>212</v>
      </c>
      <c r="G123" t="s">
        <v>278</v>
      </c>
      <c r="H123">
        <v>1000</v>
      </c>
      <c r="I123">
        <v>1891821</v>
      </c>
      <c r="J123" t="s">
        <v>889</v>
      </c>
      <c r="K123" t="s">
        <v>890</v>
      </c>
      <c r="L123" t="s">
        <v>891</v>
      </c>
      <c r="M123">
        <v>16474</v>
      </c>
      <c r="N123">
        <v>1890</v>
      </c>
      <c r="O123" t="s">
        <v>892</v>
      </c>
      <c r="P123">
        <v>0</v>
      </c>
      <c r="Q123" t="s">
        <v>893</v>
      </c>
      <c r="R123" t="s">
        <v>894</v>
      </c>
      <c r="S123">
        <v>301</v>
      </c>
      <c r="T123" t="s">
        <v>37</v>
      </c>
      <c r="U123" t="s">
        <v>38</v>
      </c>
      <c r="V123" t="s">
        <v>39</v>
      </c>
      <c r="W123">
        <v>52000000</v>
      </c>
      <c r="X123">
        <v>2005</v>
      </c>
      <c r="Y123">
        <v>307</v>
      </c>
      <c r="Z123">
        <v>4.2</v>
      </c>
      <c r="AA123">
        <v>2.35</v>
      </c>
      <c r="AB123">
        <v>785</v>
      </c>
    </row>
    <row r="124" spans="1:28" x14ac:dyDescent="0.25">
      <c r="A124" t="s">
        <v>499</v>
      </c>
      <c r="B124" t="s">
        <v>895</v>
      </c>
      <c r="C124">
        <v>3</v>
      </c>
      <c r="D124">
        <v>89</v>
      </c>
      <c r="E124">
        <v>0</v>
      </c>
      <c r="F124">
        <v>20</v>
      </c>
      <c r="G124" t="s">
        <v>896</v>
      </c>
      <c r="H124">
        <v>163</v>
      </c>
      <c r="J124" t="s">
        <v>897</v>
      </c>
      <c r="K124" t="s">
        <v>898</v>
      </c>
      <c r="L124" t="s">
        <v>899</v>
      </c>
      <c r="M124">
        <v>230</v>
      </c>
      <c r="N124">
        <v>370</v>
      </c>
      <c r="O124" t="s">
        <v>900</v>
      </c>
      <c r="P124">
        <v>0</v>
      </c>
      <c r="R124" t="s">
        <v>901</v>
      </c>
      <c r="S124">
        <v>1</v>
      </c>
      <c r="T124" t="s">
        <v>902</v>
      </c>
      <c r="U124" t="s">
        <v>903</v>
      </c>
      <c r="V124" t="s">
        <v>101</v>
      </c>
      <c r="W124">
        <v>8000000</v>
      </c>
      <c r="X124">
        <v>2015</v>
      </c>
      <c r="Y124">
        <v>94</v>
      </c>
      <c r="Z124">
        <v>4.4000000000000004</v>
      </c>
      <c r="AB124">
        <v>138</v>
      </c>
    </row>
    <row r="125" spans="1:28" x14ac:dyDescent="0.25">
      <c r="A125" t="s">
        <v>499</v>
      </c>
      <c r="B125" t="s">
        <v>542</v>
      </c>
      <c r="C125">
        <v>210</v>
      </c>
      <c r="D125">
        <v>124</v>
      </c>
      <c r="E125">
        <v>420</v>
      </c>
      <c r="F125">
        <v>876</v>
      </c>
      <c r="G125" t="s">
        <v>73</v>
      </c>
      <c r="H125">
        <v>22000</v>
      </c>
      <c r="I125">
        <v>92930005</v>
      </c>
      <c r="J125" t="s">
        <v>395</v>
      </c>
      <c r="K125" t="s">
        <v>904</v>
      </c>
      <c r="L125" t="s">
        <v>905</v>
      </c>
      <c r="M125">
        <v>204063</v>
      </c>
      <c r="N125">
        <v>35867</v>
      </c>
      <c r="O125" t="s">
        <v>906</v>
      </c>
      <c r="P125">
        <v>0</v>
      </c>
      <c r="Q125" t="s">
        <v>907</v>
      </c>
      <c r="R125" t="s">
        <v>908</v>
      </c>
      <c r="S125">
        <v>764</v>
      </c>
      <c r="T125" t="s">
        <v>37</v>
      </c>
      <c r="U125" t="s">
        <v>80</v>
      </c>
      <c r="V125" t="s">
        <v>90</v>
      </c>
      <c r="W125">
        <v>78000000</v>
      </c>
      <c r="X125">
        <v>2002</v>
      </c>
      <c r="Y125">
        <v>12000</v>
      </c>
      <c r="Z125">
        <v>7.2</v>
      </c>
      <c r="AA125">
        <v>2.35</v>
      </c>
      <c r="AB125">
        <v>0</v>
      </c>
    </row>
    <row r="126" spans="1:28" x14ac:dyDescent="0.25">
      <c r="A126" t="s">
        <v>499</v>
      </c>
      <c r="B126" t="s">
        <v>650</v>
      </c>
      <c r="C126">
        <v>298</v>
      </c>
      <c r="D126">
        <v>163</v>
      </c>
      <c r="E126">
        <v>14000</v>
      </c>
      <c r="F126">
        <v>412</v>
      </c>
      <c r="G126" t="s">
        <v>389</v>
      </c>
      <c r="H126">
        <v>745</v>
      </c>
      <c r="I126">
        <v>47379090</v>
      </c>
      <c r="J126" t="s">
        <v>114</v>
      </c>
      <c r="K126" t="s">
        <v>909</v>
      </c>
      <c r="L126" t="s">
        <v>910</v>
      </c>
      <c r="M126">
        <v>176936</v>
      </c>
      <c r="N126">
        <v>2529</v>
      </c>
      <c r="O126" t="s">
        <v>517</v>
      </c>
      <c r="P126">
        <v>0</v>
      </c>
      <c r="Q126" t="s">
        <v>911</v>
      </c>
      <c r="R126" t="s">
        <v>912</v>
      </c>
      <c r="S126">
        <v>824</v>
      </c>
      <c r="T126" t="s">
        <v>37</v>
      </c>
      <c r="U126" t="s">
        <v>89</v>
      </c>
      <c r="V126" t="s">
        <v>90</v>
      </c>
      <c r="W126">
        <v>70000000</v>
      </c>
      <c r="X126">
        <v>2005</v>
      </c>
      <c r="Y126">
        <v>486</v>
      </c>
      <c r="Z126">
        <v>7.6</v>
      </c>
      <c r="AA126">
        <v>2.35</v>
      </c>
      <c r="AB126">
        <v>0</v>
      </c>
    </row>
    <row r="127" spans="1:28" x14ac:dyDescent="0.25">
      <c r="A127" t="s">
        <v>499</v>
      </c>
      <c r="B127" t="s">
        <v>818</v>
      </c>
      <c r="C127">
        <v>67</v>
      </c>
      <c r="D127">
        <v>99</v>
      </c>
      <c r="E127">
        <v>545</v>
      </c>
      <c r="F127">
        <v>533</v>
      </c>
      <c r="G127" t="s">
        <v>913</v>
      </c>
      <c r="H127">
        <v>933</v>
      </c>
      <c r="I127">
        <v>14567883</v>
      </c>
      <c r="J127" t="s">
        <v>914</v>
      </c>
      <c r="K127" t="s">
        <v>915</v>
      </c>
      <c r="L127" t="s">
        <v>916</v>
      </c>
      <c r="M127">
        <v>44248</v>
      </c>
      <c r="N127">
        <v>2542</v>
      </c>
      <c r="O127" t="s">
        <v>917</v>
      </c>
      <c r="P127">
        <v>1</v>
      </c>
      <c r="Q127" t="s">
        <v>918</v>
      </c>
      <c r="R127" t="s">
        <v>919</v>
      </c>
      <c r="S127">
        <v>373</v>
      </c>
      <c r="T127" t="s">
        <v>37</v>
      </c>
      <c r="U127" t="s">
        <v>38</v>
      </c>
      <c r="V127" t="s">
        <v>90</v>
      </c>
      <c r="W127">
        <v>75000000</v>
      </c>
      <c r="X127">
        <v>1998</v>
      </c>
      <c r="Y127">
        <v>722</v>
      </c>
      <c r="Z127">
        <v>6</v>
      </c>
      <c r="AA127">
        <v>2.35</v>
      </c>
      <c r="AB127">
        <v>0</v>
      </c>
    </row>
    <row r="128" spans="1:28" x14ac:dyDescent="0.25">
      <c r="A128" t="s">
        <v>499</v>
      </c>
      <c r="B128" t="s">
        <v>531</v>
      </c>
      <c r="C128">
        <v>262</v>
      </c>
      <c r="D128">
        <v>125</v>
      </c>
      <c r="E128">
        <v>0</v>
      </c>
      <c r="F128">
        <v>210</v>
      </c>
      <c r="G128" t="s">
        <v>920</v>
      </c>
      <c r="H128">
        <v>15000</v>
      </c>
      <c r="I128">
        <v>62647540</v>
      </c>
      <c r="J128" t="s">
        <v>338</v>
      </c>
      <c r="K128" t="s">
        <v>921</v>
      </c>
      <c r="L128" t="s">
        <v>922</v>
      </c>
      <c r="M128">
        <v>143525</v>
      </c>
      <c r="N128">
        <v>15850</v>
      </c>
      <c r="O128" t="s">
        <v>923</v>
      </c>
      <c r="P128">
        <v>0</v>
      </c>
      <c r="Q128" t="s">
        <v>924</v>
      </c>
      <c r="R128" t="s">
        <v>925</v>
      </c>
      <c r="S128">
        <v>657</v>
      </c>
      <c r="T128" t="s">
        <v>37</v>
      </c>
      <c r="U128" t="s">
        <v>80</v>
      </c>
      <c r="V128" t="s">
        <v>90</v>
      </c>
      <c r="W128">
        <v>70000000</v>
      </c>
      <c r="X128">
        <v>2005</v>
      </c>
      <c r="Y128">
        <v>383</v>
      </c>
      <c r="Z128">
        <v>7.1</v>
      </c>
      <c r="AA128">
        <v>2.35</v>
      </c>
      <c r="AB128">
        <v>0</v>
      </c>
    </row>
    <row r="129" spans="1:28" x14ac:dyDescent="0.25">
      <c r="A129" t="s">
        <v>499</v>
      </c>
      <c r="B129" t="s">
        <v>926</v>
      </c>
      <c r="C129">
        <v>88</v>
      </c>
      <c r="D129">
        <v>109</v>
      </c>
      <c r="E129">
        <v>218</v>
      </c>
      <c r="F129">
        <v>8</v>
      </c>
      <c r="G129" t="s">
        <v>927</v>
      </c>
      <c r="H129">
        <v>21</v>
      </c>
      <c r="I129">
        <v>18947630</v>
      </c>
      <c r="J129" t="s">
        <v>928</v>
      </c>
      <c r="K129" t="s">
        <v>929</v>
      </c>
      <c r="L129" t="s">
        <v>930</v>
      </c>
      <c r="M129">
        <v>11798</v>
      </c>
      <c r="N129">
        <v>55</v>
      </c>
      <c r="O129" t="s">
        <v>931</v>
      </c>
      <c r="P129">
        <v>0</v>
      </c>
      <c r="Q129" t="s">
        <v>932</v>
      </c>
      <c r="R129" t="s">
        <v>933</v>
      </c>
      <c r="S129">
        <v>124</v>
      </c>
      <c r="T129" t="s">
        <v>37</v>
      </c>
      <c r="U129" t="s">
        <v>89</v>
      </c>
      <c r="V129" t="s">
        <v>101</v>
      </c>
      <c r="W129">
        <v>59660000</v>
      </c>
      <c r="X129">
        <v>2004</v>
      </c>
      <c r="Y129">
        <v>17</v>
      </c>
      <c r="Z129">
        <v>7.1</v>
      </c>
      <c r="AA129">
        <v>2.35</v>
      </c>
      <c r="AB129">
        <v>2000</v>
      </c>
    </row>
    <row r="130" spans="1:28" x14ac:dyDescent="0.25">
      <c r="A130" t="s">
        <v>499</v>
      </c>
      <c r="B130" t="s">
        <v>934</v>
      </c>
      <c r="C130">
        <v>119</v>
      </c>
      <c r="D130">
        <v>108</v>
      </c>
      <c r="E130">
        <v>54</v>
      </c>
      <c r="F130">
        <v>6000</v>
      </c>
      <c r="G130" t="s">
        <v>50</v>
      </c>
      <c r="H130">
        <v>12000</v>
      </c>
      <c r="I130">
        <v>1339152</v>
      </c>
      <c r="J130" t="s">
        <v>935</v>
      </c>
      <c r="K130" t="s">
        <v>188</v>
      </c>
      <c r="L130" t="s">
        <v>936</v>
      </c>
      <c r="M130">
        <v>28276</v>
      </c>
      <c r="N130">
        <v>30230</v>
      </c>
      <c r="O130" t="s">
        <v>937</v>
      </c>
      <c r="P130">
        <v>1</v>
      </c>
      <c r="Q130" t="s">
        <v>938</v>
      </c>
      <c r="R130" t="s">
        <v>939</v>
      </c>
      <c r="S130">
        <v>64</v>
      </c>
      <c r="T130" t="s">
        <v>37</v>
      </c>
      <c r="U130" t="s">
        <v>89</v>
      </c>
      <c r="V130" t="s">
        <v>101</v>
      </c>
      <c r="W130">
        <v>81200000</v>
      </c>
      <c r="X130">
        <v>2015</v>
      </c>
      <c r="Y130">
        <v>11000</v>
      </c>
      <c r="Z130">
        <v>7.8</v>
      </c>
      <c r="AA130">
        <v>2.35</v>
      </c>
      <c r="AB130">
        <v>31000</v>
      </c>
    </row>
    <row r="131" spans="1:28" x14ac:dyDescent="0.25">
      <c r="A131" t="s">
        <v>499</v>
      </c>
      <c r="B131" t="s">
        <v>940</v>
      </c>
      <c r="C131">
        <v>228</v>
      </c>
      <c r="D131">
        <v>127</v>
      </c>
      <c r="E131">
        <v>905</v>
      </c>
      <c r="F131">
        <v>271</v>
      </c>
      <c r="G131" t="s">
        <v>941</v>
      </c>
      <c r="H131">
        <v>15000</v>
      </c>
      <c r="I131">
        <v>38345403</v>
      </c>
      <c r="J131" t="s">
        <v>942</v>
      </c>
      <c r="K131" t="s">
        <v>943</v>
      </c>
      <c r="L131" t="s">
        <v>944</v>
      </c>
      <c r="M131">
        <v>212085</v>
      </c>
      <c r="N131">
        <v>16034</v>
      </c>
      <c r="O131" t="s">
        <v>945</v>
      </c>
      <c r="P131">
        <v>8</v>
      </c>
      <c r="Q131" t="s">
        <v>946</v>
      </c>
      <c r="R131" t="s">
        <v>947</v>
      </c>
      <c r="S131">
        <v>492</v>
      </c>
      <c r="T131" t="s">
        <v>37</v>
      </c>
      <c r="U131" t="s">
        <v>38</v>
      </c>
      <c r="V131" t="s">
        <v>39</v>
      </c>
      <c r="W131">
        <v>70000000</v>
      </c>
      <c r="X131">
        <v>2007</v>
      </c>
      <c r="Y131">
        <v>588</v>
      </c>
      <c r="Z131">
        <v>7.7</v>
      </c>
      <c r="AA131">
        <v>2.35</v>
      </c>
      <c r="AB131">
        <v>15000</v>
      </c>
    </row>
    <row r="132" spans="1:28" x14ac:dyDescent="0.25">
      <c r="A132" t="s">
        <v>499</v>
      </c>
      <c r="B132" t="s">
        <v>948</v>
      </c>
      <c r="C132">
        <v>237</v>
      </c>
      <c r="D132">
        <v>113</v>
      </c>
      <c r="E132">
        <v>43</v>
      </c>
      <c r="F132">
        <v>452</v>
      </c>
      <c r="G132" t="s">
        <v>949</v>
      </c>
      <c r="H132">
        <v>12000</v>
      </c>
      <c r="I132">
        <v>28031250</v>
      </c>
      <c r="J132" t="s">
        <v>950</v>
      </c>
      <c r="K132" t="s">
        <v>951</v>
      </c>
      <c r="L132" t="s">
        <v>952</v>
      </c>
      <c r="M132">
        <v>88146</v>
      </c>
      <c r="N132">
        <v>13517</v>
      </c>
      <c r="O132" t="s">
        <v>953</v>
      </c>
      <c r="P132">
        <v>0</v>
      </c>
      <c r="Q132" t="s">
        <v>954</v>
      </c>
      <c r="R132" t="s">
        <v>955</v>
      </c>
      <c r="S132">
        <v>814</v>
      </c>
      <c r="T132" t="s">
        <v>37</v>
      </c>
      <c r="U132" t="s">
        <v>38</v>
      </c>
      <c r="V132" t="s">
        <v>90</v>
      </c>
      <c r="W132">
        <v>60000000</v>
      </c>
      <c r="X132">
        <v>2005</v>
      </c>
      <c r="Y132">
        <v>585</v>
      </c>
      <c r="Z132">
        <v>5.2</v>
      </c>
      <c r="AA132">
        <v>2.35</v>
      </c>
      <c r="AB132">
        <v>0</v>
      </c>
    </row>
    <row r="133" spans="1:28" x14ac:dyDescent="0.25">
      <c r="A133" t="s">
        <v>499</v>
      </c>
      <c r="B133" t="s">
        <v>956</v>
      </c>
      <c r="C133">
        <v>189</v>
      </c>
      <c r="D133">
        <v>116</v>
      </c>
      <c r="E133">
        <v>5</v>
      </c>
      <c r="F133">
        <v>748</v>
      </c>
      <c r="G133" t="s">
        <v>957</v>
      </c>
      <c r="H133">
        <v>26000</v>
      </c>
      <c r="I133">
        <v>25093607</v>
      </c>
      <c r="J133" t="s">
        <v>83</v>
      </c>
      <c r="K133" t="s">
        <v>958</v>
      </c>
      <c r="L133" t="s">
        <v>959</v>
      </c>
      <c r="M133">
        <v>105556</v>
      </c>
      <c r="N133">
        <v>49608</v>
      </c>
      <c r="O133" t="s">
        <v>647</v>
      </c>
      <c r="P133">
        <v>2</v>
      </c>
      <c r="Q133" t="s">
        <v>960</v>
      </c>
      <c r="R133" t="s">
        <v>961</v>
      </c>
      <c r="S133">
        <v>157</v>
      </c>
      <c r="T133" t="s">
        <v>37</v>
      </c>
      <c r="U133" t="s">
        <v>38</v>
      </c>
      <c r="V133" t="s">
        <v>90</v>
      </c>
      <c r="W133">
        <v>35000000</v>
      </c>
      <c r="X133">
        <v>2011</v>
      </c>
      <c r="Y133">
        <v>22000</v>
      </c>
      <c r="Z133">
        <v>6.5</v>
      </c>
      <c r="AA133">
        <v>2.35</v>
      </c>
      <c r="AB133">
        <v>17000</v>
      </c>
    </row>
    <row r="134" spans="1:28" x14ac:dyDescent="0.25">
      <c r="A134" t="s">
        <v>499</v>
      </c>
      <c r="B134" t="s">
        <v>962</v>
      </c>
      <c r="C134">
        <v>159</v>
      </c>
      <c r="D134">
        <v>116</v>
      </c>
      <c r="E134">
        <v>105</v>
      </c>
      <c r="F134">
        <v>246</v>
      </c>
      <c r="G134" t="s">
        <v>963</v>
      </c>
      <c r="H134">
        <v>844</v>
      </c>
      <c r="I134">
        <v>5851188</v>
      </c>
      <c r="J134" t="s">
        <v>792</v>
      </c>
      <c r="K134" t="s">
        <v>164</v>
      </c>
      <c r="L134" t="s">
        <v>964</v>
      </c>
      <c r="M134">
        <v>31124</v>
      </c>
      <c r="N134">
        <v>1899</v>
      </c>
      <c r="O134" t="s">
        <v>965</v>
      </c>
      <c r="P134">
        <v>1</v>
      </c>
      <c r="Q134" t="s">
        <v>966</v>
      </c>
      <c r="R134" t="s">
        <v>967</v>
      </c>
      <c r="S134">
        <v>313</v>
      </c>
      <c r="T134" t="s">
        <v>37</v>
      </c>
      <c r="U134" t="s">
        <v>38</v>
      </c>
      <c r="V134" t="s">
        <v>90</v>
      </c>
      <c r="W134">
        <v>70000000</v>
      </c>
      <c r="X134">
        <v>2006</v>
      </c>
      <c r="Y134">
        <v>729</v>
      </c>
      <c r="Z134">
        <v>4.2</v>
      </c>
      <c r="AA134">
        <v>2.35</v>
      </c>
      <c r="AB134">
        <v>764</v>
      </c>
    </row>
    <row r="135" spans="1:28" x14ac:dyDescent="0.25">
      <c r="A135" t="s">
        <v>499</v>
      </c>
      <c r="B135" t="s">
        <v>818</v>
      </c>
      <c r="C135">
        <v>272</v>
      </c>
      <c r="D135">
        <v>105</v>
      </c>
      <c r="E135">
        <v>545</v>
      </c>
      <c r="F135">
        <v>74</v>
      </c>
      <c r="G135" t="s">
        <v>968</v>
      </c>
      <c r="H135">
        <v>795</v>
      </c>
      <c r="I135">
        <v>23219748</v>
      </c>
      <c r="J135" t="s">
        <v>969</v>
      </c>
      <c r="K135" t="s">
        <v>970</v>
      </c>
      <c r="L135" t="s">
        <v>971</v>
      </c>
      <c r="M135">
        <v>84508</v>
      </c>
      <c r="N135">
        <v>1099</v>
      </c>
      <c r="O135" t="s">
        <v>972</v>
      </c>
      <c r="P135">
        <v>0</v>
      </c>
      <c r="Q135" t="s">
        <v>973</v>
      </c>
      <c r="R135" t="s">
        <v>974</v>
      </c>
      <c r="S135">
        <v>308</v>
      </c>
      <c r="T135" t="s">
        <v>37</v>
      </c>
      <c r="U135" t="s">
        <v>169</v>
      </c>
      <c r="V135" t="s">
        <v>39</v>
      </c>
      <c r="W135">
        <v>80000000</v>
      </c>
      <c r="X135">
        <v>2014</v>
      </c>
      <c r="Y135">
        <v>172</v>
      </c>
      <c r="Z135">
        <v>5.6</v>
      </c>
      <c r="AA135">
        <v>2.35</v>
      </c>
      <c r="AB135">
        <v>20000</v>
      </c>
    </row>
    <row r="136" spans="1:28" x14ac:dyDescent="0.25">
      <c r="A136" t="s">
        <v>499</v>
      </c>
      <c r="B136" t="s">
        <v>975</v>
      </c>
      <c r="C136">
        <v>165</v>
      </c>
      <c r="D136">
        <v>87</v>
      </c>
      <c r="E136">
        <v>11</v>
      </c>
      <c r="F136">
        <v>745</v>
      </c>
      <c r="G136" t="s">
        <v>976</v>
      </c>
      <c r="H136">
        <v>1000</v>
      </c>
      <c r="I136">
        <v>323505540</v>
      </c>
      <c r="J136" t="s">
        <v>977</v>
      </c>
      <c r="K136" t="s">
        <v>787</v>
      </c>
      <c r="L136" t="s">
        <v>978</v>
      </c>
      <c r="M136">
        <v>24407</v>
      </c>
      <c r="N136">
        <v>4782</v>
      </c>
      <c r="O136" t="s">
        <v>979</v>
      </c>
      <c r="P136">
        <v>0</v>
      </c>
      <c r="Q136" t="s">
        <v>980</v>
      </c>
      <c r="R136" t="s">
        <v>981</v>
      </c>
      <c r="S136">
        <v>155</v>
      </c>
      <c r="T136" t="s">
        <v>37</v>
      </c>
      <c r="U136" t="s">
        <v>162</v>
      </c>
      <c r="V136" t="s">
        <v>101</v>
      </c>
      <c r="W136">
        <v>75000000</v>
      </c>
      <c r="X136">
        <v>2016</v>
      </c>
      <c r="Y136">
        <v>904</v>
      </c>
      <c r="Z136">
        <v>6.8</v>
      </c>
      <c r="AA136">
        <v>1.85</v>
      </c>
      <c r="AB136">
        <v>36000</v>
      </c>
    </row>
    <row r="137" spans="1:28" x14ac:dyDescent="0.25">
      <c r="A137" t="s">
        <v>499</v>
      </c>
      <c r="B137" t="s">
        <v>982</v>
      </c>
      <c r="C137">
        <v>180</v>
      </c>
      <c r="D137">
        <v>141</v>
      </c>
      <c r="E137">
        <v>448</v>
      </c>
      <c r="F137">
        <v>334</v>
      </c>
      <c r="G137" t="s">
        <v>983</v>
      </c>
      <c r="H137">
        <v>614</v>
      </c>
      <c r="I137">
        <v>617840</v>
      </c>
      <c r="J137" t="s">
        <v>984</v>
      </c>
      <c r="K137" t="s">
        <v>985</v>
      </c>
      <c r="L137" t="s">
        <v>986</v>
      </c>
      <c r="M137">
        <v>52496</v>
      </c>
      <c r="N137">
        <v>1829</v>
      </c>
      <c r="O137" t="s">
        <v>987</v>
      </c>
      <c r="P137">
        <v>2</v>
      </c>
      <c r="Q137" t="s">
        <v>988</v>
      </c>
      <c r="R137" t="s">
        <v>989</v>
      </c>
      <c r="S137">
        <v>172</v>
      </c>
      <c r="T137" t="s">
        <v>37</v>
      </c>
      <c r="U137" t="s">
        <v>990</v>
      </c>
      <c r="V137" t="s">
        <v>90</v>
      </c>
      <c r="W137">
        <v>70000000</v>
      </c>
      <c r="X137">
        <v>2009</v>
      </c>
      <c r="Y137">
        <v>451</v>
      </c>
      <c r="Z137">
        <v>7.2</v>
      </c>
      <c r="AA137">
        <v>2.35</v>
      </c>
      <c r="AB137">
        <v>29000</v>
      </c>
    </row>
    <row r="138" spans="1:28" x14ac:dyDescent="0.25">
      <c r="A138" t="s">
        <v>499</v>
      </c>
      <c r="B138" t="s">
        <v>991</v>
      </c>
      <c r="C138">
        <v>90</v>
      </c>
      <c r="D138">
        <v>102</v>
      </c>
      <c r="E138">
        <v>4</v>
      </c>
      <c r="F138">
        <v>112</v>
      </c>
      <c r="G138" t="s">
        <v>992</v>
      </c>
      <c r="H138">
        <v>14000</v>
      </c>
      <c r="I138">
        <v>5932060</v>
      </c>
      <c r="J138" t="s">
        <v>993</v>
      </c>
      <c r="K138" t="s">
        <v>994</v>
      </c>
      <c r="L138" t="s">
        <v>995</v>
      </c>
      <c r="M138">
        <v>29285</v>
      </c>
      <c r="N138">
        <v>14625</v>
      </c>
      <c r="O138" t="s">
        <v>996</v>
      </c>
      <c r="P138">
        <v>0</v>
      </c>
      <c r="Q138" t="s">
        <v>997</v>
      </c>
      <c r="R138" t="s">
        <v>998</v>
      </c>
      <c r="S138">
        <v>174</v>
      </c>
      <c r="T138" t="s">
        <v>37</v>
      </c>
      <c r="U138" t="s">
        <v>38</v>
      </c>
      <c r="V138" t="s">
        <v>39</v>
      </c>
      <c r="W138">
        <v>35000000</v>
      </c>
      <c r="X138">
        <v>2007</v>
      </c>
      <c r="Y138">
        <v>394</v>
      </c>
      <c r="Z138">
        <v>5.4</v>
      </c>
      <c r="AA138">
        <v>2.35</v>
      </c>
      <c r="AB138">
        <v>0</v>
      </c>
    </row>
    <row r="139" spans="1:28" x14ac:dyDescent="0.25">
      <c r="A139" t="s">
        <v>499</v>
      </c>
      <c r="B139" t="s">
        <v>63</v>
      </c>
      <c r="C139">
        <v>280</v>
      </c>
      <c r="D139">
        <v>159</v>
      </c>
      <c r="E139">
        <v>0</v>
      </c>
      <c r="F139">
        <v>521</v>
      </c>
      <c r="G139" t="s">
        <v>999</v>
      </c>
      <c r="H139">
        <v>10000</v>
      </c>
      <c r="I139">
        <v>55637680</v>
      </c>
      <c r="J139" t="s">
        <v>1000</v>
      </c>
      <c r="K139" t="s">
        <v>618</v>
      </c>
      <c r="L139" t="s">
        <v>1001</v>
      </c>
      <c r="M139">
        <v>227071</v>
      </c>
      <c r="N139">
        <v>11424</v>
      </c>
      <c r="O139" t="s">
        <v>790</v>
      </c>
      <c r="P139">
        <v>1</v>
      </c>
      <c r="Q139" t="s">
        <v>1002</v>
      </c>
      <c r="R139" t="s">
        <v>1003</v>
      </c>
      <c r="S139">
        <v>1500</v>
      </c>
      <c r="T139" t="s">
        <v>37</v>
      </c>
      <c r="U139" t="s">
        <v>38</v>
      </c>
      <c r="V139" t="s">
        <v>90</v>
      </c>
      <c r="W139">
        <v>65000000</v>
      </c>
      <c r="X139">
        <v>1999</v>
      </c>
      <c r="Y139">
        <v>580</v>
      </c>
      <c r="Z139">
        <v>7.3</v>
      </c>
      <c r="AA139">
        <v>1.66</v>
      </c>
      <c r="AB139">
        <v>10000</v>
      </c>
    </row>
    <row r="140" spans="1:28" x14ac:dyDescent="0.25">
      <c r="A140" t="s">
        <v>499</v>
      </c>
      <c r="B140" t="s">
        <v>1004</v>
      </c>
      <c r="C140">
        <v>117</v>
      </c>
      <c r="D140">
        <v>143</v>
      </c>
      <c r="E140">
        <v>0</v>
      </c>
      <c r="F140">
        <v>210</v>
      </c>
      <c r="G140" t="s">
        <v>1005</v>
      </c>
      <c r="H140">
        <v>509</v>
      </c>
      <c r="I140">
        <v>38966057</v>
      </c>
      <c r="J140" t="s">
        <v>1006</v>
      </c>
      <c r="K140" t="s">
        <v>1007</v>
      </c>
      <c r="L140" t="s">
        <v>1008</v>
      </c>
      <c r="M140">
        <v>23940</v>
      </c>
      <c r="N140">
        <v>1409</v>
      </c>
      <c r="O140" t="s">
        <v>1009</v>
      </c>
      <c r="P140">
        <v>0</v>
      </c>
      <c r="Q140" t="s">
        <v>1010</v>
      </c>
      <c r="R140" t="s">
        <v>1011</v>
      </c>
      <c r="S140">
        <v>157</v>
      </c>
      <c r="T140" t="s">
        <v>37</v>
      </c>
      <c r="U140" t="s">
        <v>89</v>
      </c>
      <c r="V140" t="s">
        <v>90</v>
      </c>
      <c r="W140">
        <v>65000000</v>
      </c>
      <c r="X140">
        <v>1998</v>
      </c>
      <c r="Y140">
        <v>317</v>
      </c>
      <c r="Z140">
        <v>6.7</v>
      </c>
      <c r="AA140">
        <v>2.35</v>
      </c>
      <c r="AB140">
        <v>688</v>
      </c>
    </row>
    <row r="141" spans="1:28" x14ac:dyDescent="0.25">
      <c r="A141" t="s">
        <v>499</v>
      </c>
      <c r="B141" t="s">
        <v>818</v>
      </c>
      <c r="C141">
        <v>239</v>
      </c>
      <c r="D141">
        <v>96</v>
      </c>
      <c r="E141">
        <v>545</v>
      </c>
      <c r="F141">
        <v>974</v>
      </c>
      <c r="G141" t="s">
        <v>1012</v>
      </c>
      <c r="H141">
        <v>14000</v>
      </c>
      <c r="I141">
        <v>42345531</v>
      </c>
      <c r="J141" t="s">
        <v>1013</v>
      </c>
      <c r="K141" t="s">
        <v>780</v>
      </c>
      <c r="L141" t="s">
        <v>1014</v>
      </c>
      <c r="M141">
        <v>104831</v>
      </c>
      <c r="N141">
        <v>17913</v>
      </c>
      <c r="O141" t="s">
        <v>1015</v>
      </c>
      <c r="P141">
        <v>0</v>
      </c>
      <c r="Q141" t="s">
        <v>1016</v>
      </c>
      <c r="R141" t="s">
        <v>1017</v>
      </c>
      <c r="S141">
        <v>423</v>
      </c>
      <c r="T141" t="s">
        <v>37</v>
      </c>
      <c r="U141" t="s">
        <v>80</v>
      </c>
      <c r="V141" t="s">
        <v>90</v>
      </c>
      <c r="W141">
        <v>65000000</v>
      </c>
      <c r="X141">
        <v>2012</v>
      </c>
      <c r="Y141">
        <v>1000</v>
      </c>
      <c r="Z141">
        <v>5.4</v>
      </c>
      <c r="AA141">
        <v>2.35</v>
      </c>
      <c r="AB141">
        <v>32000</v>
      </c>
    </row>
    <row r="142" spans="1:28" x14ac:dyDescent="0.25">
      <c r="A142" t="s">
        <v>499</v>
      </c>
      <c r="C142">
        <v>14</v>
      </c>
      <c r="D142">
        <v>60</v>
      </c>
      <c r="F142">
        <v>575</v>
      </c>
      <c r="G142" t="s">
        <v>512</v>
      </c>
      <c r="H142">
        <v>1000</v>
      </c>
      <c r="J142" t="s">
        <v>1018</v>
      </c>
      <c r="K142" t="s">
        <v>1019</v>
      </c>
      <c r="L142" t="s">
        <v>1020</v>
      </c>
      <c r="M142">
        <v>8739</v>
      </c>
      <c r="N142">
        <v>3537</v>
      </c>
      <c r="O142" t="s">
        <v>1021</v>
      </c>
      <c r="P142">
        <v>0</v>
      </c>
      <c r="Q142" t="s">
        <v>1022</v>
      </c>
      <c r="R142" t="s">
        <v>1023</v>
      </c>
      <c r="S142">
        <v>28</v>
      </c>
      <c r="T142" t="s">
        <v>37</v>
      </c>
      <c r="U142" t="s">
        <v>38</v>
      </c>
      <c r="Y142">
        <v>773</v>
      </c>
      <c r="Z142">
        <v>8.1</v>
      </c>
      <c r="AB142">
        <v>0</v>
      </c>
    </row>
    <row r="143" spans="1:28" x14ac:dyDescent="0.25">
      <c r="A143" t="s">
        <v>499</v>
      </c>
      <c r="B143" t="s">
        <v>1024</v>
      </c>
      <c r="C143">
        <v>60</v>
      </c>
      <c r="D143">
        <v>105</v>
      </c>
      <c r="E143">
        <v>0</v>
      </c>
      <c r="F143">
        <v>506</v>
      </c>
      <c r="G143" t="s">
        <v>344</v>
      </c>
      <c r="H143">
        <v>975</v>
      </c>
      <c r="I143">
        <v>10014234</v>
      </c>
      <c r="J143" t="s">
        <v>1025</v>
      </c>
      <c r="K143" t="s">
        <v>1026</v>
      </c>
      <c r="L143" t="s">
        <v>1027</v>
      </c>
      <c r="M143">
        <v>8560</v>
      </c>
      <c r="N143">
        <v>3580</v>
      </c>
      <c r="O143" t="s">
        <v>1028</v>
      </c>
      <c r="P143">
        <v>1</v>
      </c>
      <c r="Q143" t="s">
        <v>1029</v>
      </c>
      <c r="R143" t="s">
        <v>1030</v>
      </c>
      <c r="S143">
        <v>69</v>
      </c>
      <c r="T143" t="s">
        <v>37</v>
      </c>
      <c r="U143" t="s">
        <v>89</v>
      </c>
      <c r="V143" t="s">
        <v>90</v>
      </c>
      <c r="W143">
        <v>65000000</v>
      </c>
      <c r="X143">
        <v>2000</v>
      </c>
      <c r="Y143">
        <v>909</v>
      </c>
      <c r="Z143">
        <v>5</v>
      </c>
      <c r="AA143">
        <v>1.85</v>
      </c>
      <c r="AB143">
        <v>177</v>
      </c>
    </row>
    <row r="144" spans="1:28" x14ac:dyDescent="0.25">
      <c r="A144" t="s">
        <v>499</v>
      </c>
      <c r="B144" t="s">
        <v>137</v>
      </c>
      <c r="C144">
        <v>127</v>
      </c>
      <c r="D144">
        <v>130</v>
      </c>
      <c r="E144">
        <v>2000</v>
      </c>
      <c r="F144">
        <v>25</v>
      </c>
      <c r="G144" t="s">
        <v>1031</v>
      </c>
      <c r="H144">
        <v>268</v>
      </c>
      <c r="I144">
        <v>1987287</v>
      </c>
      <c r="J144" t="s">
        <v>388</v>
      </c>
      <c r="K144" t="s">
        <v>1032</v>
      </c>
      <c r="L144" t="s">
        <v>1033</v>
      </c>
      <c r="M144">
        <v>25474</v>
      </c>
      <c r="N144">
        <v>450</v>
      </c>
      <c r="O144" t="s">
        <v>1034</v>
      </c>
      <c r="P144">
        <v>0</v>
      </c>
      <c r="Q144" t="s">
        <v>1035</v>
      </c>
      <c r="R144" t="s">
        <v>1036</v>
      </c>
      <c r="S144">
        <v>138</v>
      </c>
      <c r="T144" t="s">
        <v>37</v>
      </c>
      <c r="U144" t="s">
        <v>38</v>
      </c>
      <c r="V144" t="s">
        <v>39</v>
      </c>
      <c r="W144">
        <v>50000000</v>
      </c>
      <c r="X144">
        <v>2005</v>
      </c>
      <c r="Y144">
        <v>85</v>
      </c>
      <c r="Z144">
        <v>6.9</v>
      </c>
      <c r="AA144">
        <v>2.35</v>
      </c>
      <c r="AB144">
        <v>0</v>
      </c>
    </row>
    <row r="145" spans="1:28" x14ac:dyDescent="0.25">
      <c r="A145" t="s">
        <v>499</v>
      </c>
      <c r="B145" t="s">
        <v>1037</v>
      </c>
      <c r="C145">
        <v>196</v>
      </c>
      <c r="D145">
        <v>100</v>
      </c>
      <c r="E145">
        <v>38</v>
      </c>
      <c r="F145">
        <v>1000</v>
      </c>
      <c r="G145" t="s">
        <v>1038</v>
      </c>
      <c r="H145">
        <v>3000</v>
      </c>
      <c r="I145">
        <v>24407944</v>
      </c>
      <c r="J145" t="s">
        <v>1039</v>
      </c>
      <c r="K145" t="s">
        <v>1040</v>
      </c>
      <c r="L145" t="s">
        <v>1041</v>
      </c>
      <c r="M145">
        <v>71202</v>
      </c>
      <c r="N145">
        <v>7048</v>
      </c>
      <c r="O145" t="s">
        <v>1042</v>
      </c>
      <c r="P145">
        <v>0</v>
      </c>
      <c r="Q145" t="s">
        <v>1043</v>
      </c>
      <c r="R145" t="s">
        <v>1044</v>
      </c>
      <c r="S145">
        <v>380</v>
      </c>
      <c r="T145" t="s">
        <v>37</v>
      </c>
      <c r="U145" t="s">
        <v>169</v>
      </c>
      <c r="V145" t="s">
        <v>39</v>
      </c>
      <c r="W145">
        <v>43000000</v>
      </c>
      <c r="X145">
        <v>2005</v>
      </c>
      <c r="Y145">
        <v>1000</v>
      </c>
      <c r="Z145">
        <v>4.8</v>
      </c>
      <c r="AA145">
        <v>2.35</v>
      </c>
      <c r="AB145">
        <v>0</v>
      </c>
    </row>
    <row r="146" spans="1:28" x14ac:dyDescent="0.25">
      <c r="A146" t="s">
        <v>499</v>
      </c>
      <c r="B146" t="s">
        <v>386</v>
      </c>
      <c r="C146">
        <v>226</v>
      </c>
      <c r="D146">
        <v>147</v>
      </c>
      <c r="E146">
        <v>670</v>
      </c>
      <c r="F146">
        <v>16</v>
      </c>
      <c r="G146" t="s">
        <v>1045</v>
      </c>
      <c r="H146">
        <v>177</v>
      </c>
      <c r="I146">
        <v>2208939</v>
      </c>
      <c r="J146" t="s">
        <v>1046</v>
      </c>
      <c r="K146" t="s">
        <v>1047</v>
      </c>
      <c r="L146" t="s">
        <v>1048</v>
      </c>
      <c r="M146">
        <v>190490</v>
      </c>
      <c r="N146">
        <v>253</v>
      </c>
      <c r="O146" t="s">
        <v>1049</v>
      </c>
      <c r="P146">
        <v>0</v>
      </c>
      <c r="Q146" t="s">
        <v>1050</v>
      </c>
      <c r="R146" t="s">
        <v>1051</v>
      </c>
      <c r="S146">
        <v>482</v>
      </c>
      <c r="T146" t="s">
        <v>37</v>
      </c>
      <c r="U146" t="s">
        <v>80</v>
      </c>
      <c r="V146" t="s">
        <v>90</v>
      </c>
      <c r="W146">
        <v>50000000</v>
      </c>
      <c r="X146">
        <v>2006</v>
      </c>
      <c r="Y146">
        <v>27</v>
      </c>
      <c r="Z146">
        <v>7.5</v>
      </c>
      <c r="AA146">
        <v>2.35</v>
      </c>
      <c r="AB146">
        <v>26000</v>
      </c>
    </row>
    <row r="147" spans="1:28" x14ac:dyDescent="0.25">
      <c r="A147" t="s">
        <v>499</v>
      </c>
      <c r="B147" t="s">
        <v>610</v>
      </c>
      <c r="C147">
        <v>138</v>
      </c>
      <c r="D147">
        <v>94</v>
      </c>
      <c r="E147">
        <v>42</v>
      </c>
      <c r="F147">
        <v>668</v>
      </c>
      <c r="G147" t="s">
        <v>604</v>
      </c>
      <c r="H147">
        <v>12000</v>
      </c>
      <c r="I147">
        <v>19548064</v>
      </c>
      <c r="J147" t="s">
        <v>1052</v>
      </c>
      <c r="K147" t="s">
        <v>1053</v>
      </c>
      <c r="L147" t="s">
        <v>1054</v>
      </c>
      <c r="M147">
        <v>25681</v>
      </c>
      <c r="N147">
        <v>23365</v>
      </c>
      <c r="O147" t="s">
        <v>1055</v>
      </c>
      <c r="P147">
        <v>1</v>
      </c>
      <c r="Q147" t="s">
        <v>1056</v>
      </c>
      <c r="R147" t="s">
        <v>1057</v>
      </c>
      <c r="S147">
        <v>77</v>
      </c>
      <c r="T147" t="s">
        <v>37</v>
      </c>
      <c r="U147" t="s">
        <v>256</v>
      </c>
      <c r="V147" t="s">
        <v>101</v>
      </c>
      <c r="W147">
        <v>65000000</v>
      </c>
      <c r="X147">
        <v>2009</v>
      </c>
      <c r="Y147">
        <v>9000</v>
      </c>
      <c r="Z147">
        <v>6.3</v>
      </c>
      <c r="AA147">
        <v>2.35</v>
      </c>
      <c r="AB147">
        <v>0</v>
      </c>
    </row>
    <row r="148" spans="1:28" x14ac:dyDescent="0.25">
      <c r="A148" t="s">
        <v>499</v>
      </c>
      <c r="B148" t="s">
        <v>1058</v>
      </c>
      <c r="C148">
        <v>178</v>
      </c>
      <c r="D148">
        <v>116</v>
      </c>
      <c r="E148">
        <v>84</v>
      </c>
      <c r="F148">
        <v>563</v>
      </c>
      <c r="G148" t="s">
        <v>524</v>
      </c>
      <c r="H148">
        <v>11000</v>
      </c>
      <c r="I148">
        <v>77086030</v>
      </c>
      <c r="J148" t="s">
        <v>1059</v>
      </c>
      <c r="K148" t="s">
        <v>626</v>
      </c>
      <c r="L148" t="s">
        <v>1060</v>
      </c>
      <c r="M148">
        <v>65297</v>
      </c>
      <c r="N148">
        <v>14931</v>
      </c>
      <c r="O148" t="s">
        <v>1061</v>
      </c>
      <c r="P148">
        <v>0</v>
      </c>
      <c r="Q148" t="s">
        <v>1062</v>
      </c>
      <c r="R148" t="s">
        <v>1063</v>
      </c>
      <c r="S148">
        <v>602</v>
      </c>
      <c r="T148" t="s">
        <v>37</v>
      </c>
      <c r="U148" t="s">
        <v>89</v>
      </c>
      <c r="V148" t="s">
        <v>39</v>
      </c>
      <c r="W148">
        <v>62000000</v>
      </c>
      <c r="X148">
        <v>2000</v>
      </c>
      <c r="Y148">
        <v>919</v>
      </c>
      <c r="Z148">
        <v>6.6</v>
      </c>
      <c r="AA148">
        <v>2.35</v>
      </c>
      <c r="AB148">
        <v>0</v>
      </c>
    </row>
    <row r="149" spans="1:28" x14ac:dyDescent="0.25">
      <c r="A149" t="s">
        <v>499</v>
      </c>
      <c r="B149" t="s">
        <v>40</v>
      </c>
      <c r="C149">
        <v>137</v>
      </c>
      <c r="D149">
        <v>130</v>
      </c>
      <c r="E149">
        <v>258</v>
      </c>
      <c r="F149">
        <v>345</v>
      </c>
      <c r="G149" t="s">
        <v>709</v>
      </c>
      <c r="H149">
        <v>394</v>
      </c>
      <c r="I149">
        <v>106635996</v>
      </c>
      <c r="J149" t="s">
        <v>31</v>
      </c>
      <c r="K149" t="s">
        <v>1064</v>
      </c>
      <c r="L149" t="s">
        <v>1065</v>
      </c>
      <c r="M149">
        <v>199025</v>
      </c>
      <c r="N149">
        <v>1784</v>
      </c>
      <c r="O149" t="s">
        <v>1066</v>
      </c>
      <c r="P149">
        <v>2</v>
      </c>
      <c r="Q149" t="s">
        <v>1067</v>
      </c>
      <c r="R149" t="s">
        <v>1068</v>
      </c>
      <c r="S149">
        <v>416</v>
      </c>
      <c r="T149" t="s">
        <v>37</v>
      </c>
      <c r="U149" t="s">
        <v>38</v>
      </c>
      <c r="V149" t="s">
        <v>39</v>
      </c>
      <c r="W149">
        <v>58000000</v>
      </c>
      <c r="X149">
        <v>1995</v>
      </c>
      <c r="Y149">
        <v>387</v>
      </c>
      <c r="Z149">
        <v>7.2</v>
      </c>
      <c r="AA149">
        <v>2.35</v>
      </c>
      <c r="AB149">
        <v>0</v>
      </c>
    </row>
    <row r="150" spans="1:28" x14ac:dyDescent="0.25">
      <c r="A150" t="s">
        <v>499</v>
      </c>
      <c r="B150" t="s">
        <v>1069</v>
      </c>
      <c r="C150">
        <v>118</v>
      </c>
      <c r="D150">
        <v>93</v>
      </c>
      <c r="E150">
        <v>18</v>
      </c>
      <c r="F150">
        <v>903</v>
      </c>
      <c r="G150" t="s">
        <v>1070</v>
      </c>
      <c r="H150">
        <v>9000</v>
      </c>
      <c r="I150">
        <v>50818750</v>
      </c>
      <c r="J150" t="s">
        <v>832</v>
      </c>
      <c r="K150" t="s">
        <v>742</v>
      </c>
      <c r="L150" t="s">
        <v>1071</v>
      </c>
      <c r="M150">
        <v>31209</v>
      </c>
      <c r="N150">
        <v>13403</v>
      </c>
      <c r="O150" t="s">
        <v>1072</v>
      </c>
      <c r="P150">
        <v>0</v>
      </c>
      <c r="Q150" t="s">
        <v>1073</v>
      </c>
      <c r="R150" t="s">
        <v>1074</v>
      </c>
      <c r="S150">
        <v>106</v>
      </c>
      <c r="T150" t="s">
        <v>37</v>
      </c>
      <c r="U150" t="s">
        <v>38</v>
      </c>
      <c r="V150" t="s">
        <v>873</v>
      </c>
      <c r="W150">
        <v>60000000</v>
      </c>
      <c r="X150">
        <v>2008</v>
      </c>
      <c r="Y150">
        <v>2000</v>
      </c>
      <c r="Z150">
        <v>6.1</v>
      </c>
      <c r="AA150">
        <v>2.35</v>
      </c>
      <c r="AB150">
        <v>0</v>
      </c>
    </row>
    <row r="151" spans="1:28" x14ac:dyDescent="0.25">
      <c r="A151" t="s">
        <v>499</v>
      </c>
      <c r="B151" t="s">
        <v>1075</v>
      </c>
      <c r="C151">
        <v>308</v>
      </c>
      <c r="D151">
        <v>92</v>
      </c>
      <c r="E151">
        <v>72</v>
      </c>
      <c r="F151">
        <v>568</v>
      </c>
      <c r="G151" t="s">
        <v>1076</v>
      </c>
      <c r="H151">
        <v>623</v>
      </c>
      <c r="I151">
        <v>19059018</v>
      </c>
      <c r="J151" t="s">
        <v>1077</v>
      </c>
      <c r="K151" t="s">
        <v>1078</v>
      </c>
      <c r="L151" t="s">
        <v>1079</v>
      </c>
      <c r="M151">
        <v>65709</v>
      </c>
      <c r="N151">
        <v>3165</v>
      </c>
      <c r="O151" t="s">
        <v>1080</v>
      </c>
      <c r="P151">
        <v>0</v>
      </c>
      <c r="Q151" t="s">
        <v>1081</v>
      </c>
      <c r="R151" t="s">
        <v>1082</v>
      </c>
      <c r="S151">
        <v>194</v>
      </c>
      <c r="T151" t="s">
        <v>37</v>
      </c>
      <c r="U151" t="s">
        <v>369</v>
      </c>
      <c r="V151" t="s">
        <v>39</v>
      </c>
      <c r="W151">
        <v>65000000</v>
      </c>
      <c r="X151">
        <v>2014</v>
      </c>
      <c r="Y151">
        <v>593</v>
      </c>
      <c r="Z151">
        <v>5.0999999999999996</v>
      </c>
      <c r="AA151">
        <v>2.35</v>
      </c>
      <c r="AB151">
        <v>15000</v>
      </c>
    </row>
    <row r="152" spans="1:28" x14ac:dyDescent="0.25">
      <c r="A152" t="s">
        <v>499</v>
      </c>
      <c r="B152" t="s">
        <v>1083</v>
      </c>
      <c r="C152">
        <v>68</v>
      </c>
      <c r="D152">
        <v>103</v>
      </c>
      <c r="E152">
        <v>10</v>
      </c>
      <c r="F152">
        <v>7</v>
      </c>
      <c r="G152" t="s">
        <v>1084</v>
      </c>
      <c r="H152">
        <v>21</v>
      </c>
      <c r="I152">
        <v>72413</v>
      </c>
      <c r="J152" t="s">
        <v>1085</v>
      </c>
      <c r="K152" t="s">
        <v>1086</v>
      </c>
      <c r="L152" t="s">
        <v>1087</v>
      </c>
      <c r="M152">
        <v>11584</v>
      </c>
      <c r="N152">
        <v>58</v>
      </c>
      <c r="O152" t="s">
        <v>1088</v>
      </c>
      <c r="P152">
        <v>3</v>
      </c>
      <c r="Q152" t="s">
        <v>1089</v>
      </c>
      <c r="R152" t="s">
        <v>1090</v>
      </c>
      <c r="S152">
        <v>86</v>
      </c>
      <c r="T152" t="s">
        <v>110</v>
      </c>
      <c r="U152" t="s">
        <v>111</v>
      </c>
      <c r="V152" t="s">
        <v>90</v>
      </c>
      <c r="W152">
        <v>65000000</v>
      </c>
      <c r="X152">
        <v>2015</v>
      </c>
      <c r="Y152">
        <v>18</v>
      </c>
      <c r="Z152">
        <v>6.1</v>
      </c>
      <c r="AA152">
        <v>2.35</v>
      </c>
      <c r="AB152">
        <v>0</v>
      </c>
    </row>
    <row r="153" spans="1:28" x14ac:dyDescent="0.25">
      <c r="A153" t="s">
        <v>499</v>
      </c>
      <c r="B153" t="s">
        <v>1091</v>
      </c>
      <c r="C153">
        <v>156</v>
      </c>
      <c r="D153">
        <v>91</v>
      </c>
      <c r="E153">
        <v>2</v>
      </c>
      <c r="F153">
        <v>480</v>
      </c>
      <c r="G153" t="s">
        <v>659</v>
      </c>
      <c r="H153">
        <v>12000</v>
      </c>
      <c r="I153">
        <v>42194060</v>
      </c>
      <c r="J153" t="s">
        <v>1092</v>
      </c>
      <c r="K153" t="s">
        <v>951</v>
      </c>
      <c r="L153" t="s">
        <v>1093</v>
      </c>
      <c r="M153">
        <v>41259</v>
      </c>
      <c r="N153">
        <v>22668</v>
      </c>
      <c r="O153" t="s">
        <v>1094</v>
      </c>
      <c r="P153">
        <v>1</v>
      </c>
      <c r="Q153" t="s">
        <v>1095</v>
      </c>
      <c r="R153" t="s">
        <v>1096</v>
      </c>
      <c r="S153">
        <v>72</v>
      </c>
      <c r="T153" t="s">
        <v>37</v>
      </c>
      <c r="U153" t="s">
        <v>990</v>
      </c>
      <c r="V153" t="s">
        <v>101</v>
      </c>
      <c r="W153">
        <v>70000000</v>
      </c>
      <c r="X153">
        <v>2009</v>
      </c>
      <c r="Y153">
        <v>10000</v>
      </c>
      <c r="Z153">
        <v>6.1</v>
      </c>
      <c r="AA153">
        <v>2.35</v>
      </c>
      <c r="AB153">
        <v>0</v>
      </c>
    </row>
    <row r="154" spans="1:28" x14ac:dyDescent="0.25">
      <c r="A154" t="s">
        <v>499</v>
      </c>
      <c r="B154" t="s">
        <v>40</v>
      </c>
      <c r="C154">
        <v>258</v>
      </c>
      <c r="D154">
        <v>117</v>
      </c>
      <c r="E154">
        <v>258</v>
      </c>
      <c r="F154">
        <v>896</v>
      </c>
      <c r="G154" t="s">
        <v>1097</v>
      </c>
      <c r="H154">
        <v>2000</v>
      </c>
      <c r="I154">
        <v>43290977</v>
      </c>
      <c r="J154" t="s">
        <v>1098</v>
      </c>
      <c r="K154" t="s">
        <v>1099</v>
      </c>
      <c r="L154" t="s">
        <v>1100</v>
      </c>
      <c r="M154">
        <v>75201</v>
      </c>
      <c r="N154">
        <v>7053</v>
      </c>
      <c r="O154" t="s">
        <v>1101</v>
      </c>
      <c r="P154">
        <v>1</v>
      </c>
      <c r="Q154" t="s">
        <v>1102</v>
      </c>
      <c r="R154" t="s">
        <v>1103</v>
      </c>
      <c r="S154">
        <v>256</v>
      </c>
      <c r="T154" t="s">
        <v>37</v>
      </c>
      <c r="U154" t="s">
        <v>38</v>
      </c>
      <c r="V154" t="s">
        <v>90</v>
      </c>
      <c r="W154">
        <v>80000000</v>
      </c>
      <c r="X154">
        <v>2010</v>
      </c>
      <c r="Y154">
        <v>1000</v>
      </c>
      <c r="Z154">
        <v>6.6</v>
      </c>
      <c r="AA154">
        <v>2.35</v>
      </c>
      <c r="AB154">
        <v>0</v>
      </c>
    </row>
    <row r="155" spans="1:28" x14ac:dyDescent="0.25">
      <c r="A155" t="s">
        <v>499</v>
      </c>
      <c r="B155" t="s">
        <v>888</v>
      </c>
      <c r="C155">
        <v>95</v>
      </c>
      <c r="D155">
        <v>110</v>
      </c>
      <c r="E155">
        <v>0</v>
      </c>
      <c r="F155">
        <v>308</v>
      </c>
      <c r="G155" t="s">
        <v>1104</v>
      </c>
      <c r="H155">
        <v>510</v>
      </c>
      <c r="I155">
        <v>33927476</v>
      </c>
      <c r="J155" t="s">
        <v>1105</v>
      </c>
      <c r="K155" t="s">
        <v>1106</v>
      </c>
      <c r="L155" t="s">
        <v>1107</v>
      </c>
      <c r="M155">
        <v>19176</v>
      </c>
      <c r="N155">
        <v>1976</v>
      </c>
      <c r="O155" t="s">
        <v>1108</v>
      </c>
      <c r="P155">
        <v>0</v>
      </c>
      <c r="Q155" t="s">
        <v>1109</v>
      </c>
      <c r="R155" t="s">
        <v>1110</v>
      </c>
      <c r="S155">
        <v>165</v>
      </c>
      <c r="T155" t="s">
        <v>37</v>
      </c>
      <c r="U155" t="s">
        <v>38</v>
      </c>
      <c r="V155" t="s">
        <v>90</v>
      </c>
      <c r="W155">
        <v>40000000</v>
      </c>
      <c r="X155">
        <v>1997</v>
      </c>
      <c r="Y155">
        <v>344</v>
      </c>
      <c r="Z155">
        <v>5.7</v>
      </c>
      <c r="AA155">
        <v>2.35</v>
      </c>
      <c r="AB155">
        <v>956</v>
      </c>
    </row>
    <row r="156" spans="1:28" x14ac:dyDescent="0.25">
      <c r="A156" t="s">
        <v>499</v>
      </c>
      <c r="B156" t="s">
        <v>1111</v>
      </c>
      <c r="C156">
        <v>210</v>
      </c>
      <c r="D156">
        <v>117</v>
      </c>
      <c r="E156">
        <v>456</v>
      </c>
      <c r="F156">
        <v>569</v>
      </c>
      <c r="G156" t="s">
        <v>1112</v>
      </c>
      <c r="H156">
        <v>21000</v>
      </c>
      <c r="I156">
        <v>31670931</v>
      </c>
      <c r="J156" t="s">
        <v>306</v>
      </c>
      <c r="K156" t="s">
        <v>1113</v>
      </c>
      <c r="L156" t="s">
        <v>1114</v>
      </c>
      <c r="M156">
        <v>44099</v>
      </c>
      <c r="N156">
        <v>23745</v>
      </c>
      <c r="O156" t="s">
        <v>1115</v>
      </c>
      <c r="P156">
        <v>0</v>
      </c>
      <c r="Q156" t="s">
        <v>1116</v>
      </c>
      <c r="R156" t="s">
        <v>1117</v>
      </c>
      <c r="S156">
        <v>143</v>
      </c>
      <c r="T156" t="s">
        <v>37</v>
      </c>
      <c r="U156" t="s">
        <v>38</v>
      </c>
      <c r="V156" t="s">
        <v>39</v>
      </c>
      <c r="W156">
        <v>60000000</v>
      </c>
      <c r="X156">
        <v>2009</v>
      </c>
      <c r="Y156">
        <v>939</v>
      </c>
      <c r="Z156">
        <v>6.7</v>
      </c>
      <c r="AA156">
        <v>2.35</v>
      </c>
      <c r="AB156">
        <v>0</v>
      </c>
    </row>
    <row r="157" spans="1:28" x14ac:dyDescent="0.25">
      <c r="A157" t="s">
        <v>499</v>
      </c>
      <c r="B157" t="s">
        <v>1118</v>
      </c>
      <c r="C157">
        <v>77</v>
      </c>
      <c r="D157">
        <v>86</v>
      </c>
      <c r="E157">
        <v>25</v>
      </c>
      <c r="F157">
        <v>265</v>
      </c>
      <c r="G157" t="s">
        <v>1119</v>
      </c>
      <c r="H157">
        <v>13000</v>
      </c>
      <c r="I157">
        <v>28424210</v>
      </c>
      <c r="J157" t="s">
        <v>1120</v>
      </c>
      <c r="K157" t="s">
        <v>557</v>
      </c>
      <c r="L157" t="s">
        <v>1121</v>
      </c>
      <c r="M157">
        <v>27517</v>
      </c>
      <c r="N157">
        <v>14918</v>
      </c>
      <c r="O157" t="s">
        <v>1122</v>
      </c>
      <c r="P157">
        <v>0</v>
      </c>
      <c r="Q157" t="s">
        <v>1123</v>
      </c>
      <c r="R157" t="s">
        <v>1124</v>
      </c>
      <c r="S157">
        <v>74</v>
      </c>
      <c r="T157" t="s">
        <v>37</v>
      </c>
      <c r="U157" t="s">
        <v>38</v>
      </c>
      <c r="V157" t="s">
        <v>101</v>
      </c>
      <c r="X157">
        <v>2006</v>
      </c>
      <c r="Y157">
        <v>1000</v>
      </c>
      <c r="Z157">
        <v>5</v>
      </c>
      <c r="AA157">
        <v>1.85</v>
      </c>
      <c r="AB157">
        <v>470</v>
      </c>
    </row>
    <row r="158" spans="1:28" x14ac:dyDescent="0.25">
      <c r="A158" t="s">
        <v>499</v>
      </c>
      <c r="B158" t="s">
        <v>818</v>
      </c>
      <c r="C158">
        <v>172</v>
      </c>
      <c r="D158">
        <v>130</v>
      </c>
      <c r="E158">
        <v>545</v>
      </c>
      <c r="F158">
        <v>552</v>
      </c>
      <c r="G158" t="s">
        <v>1125</v>
      </c>
      <c r="H158">
        <v>722</v>
      </c>
      <c r="I158">
        <v>26616590</v>
      </c>
      <c r="J158" t="s">
        <v>1126</v>
      </c>
      <c r="K158" t="s">
        <v>913</v>
      </c>
      <c r="L158" t="s">
        <v>1127</v>
      </c>
      <c r="M158">
        <v>120416</v>
      </c>
      <c r="N158">
        <v>2525</v>
      </c>
      <c r="O158" t="s">
        <v>1128</v>
      </c>
      <c r="P158">
        <v>0</v>
      </c>
      <c r="Q158" t="s">
        <v>1129</v>
      </c>
      <c r="R158" t="s">
        <v>1130</v>
      </c>
      <c r="S158">
        <v>857</v>
      </c>
      <c r="T158" t="s">
        <v>37</v>
      </c>
      <c r="U158" t="s">
        <v>38</v>
      </c>
      <c r="V158" t="s">
        <v>90</v>
      </c>
      <c r="W158">
        <v>60000000</v>
      </c>
      <c r="X158">
        <v>1997</v>
      </c>
      <c r="Y158">
        <v>585</v>
      </c>
      <c r="Z158">
        <v>6.7</v>
      </c>
      <c r="AA158">
        <v>2.35</v>
      </c>
      <c r="AB158">
        <v>10000</v>
      </c>
    </row>
    <row r="159" spans="1:28" x14ac:dyDescent="0.25">
      <c r="A159" t="s">
        <v>499</v>
      </c>
      <c r="B159" t="s">
        <v>1131</v>
      </c>
      <c r="C159">
        <v>240</v>
      </c>
      <c r="D159">
        <v>121</v>
      </c>
      <c r="E159">
        <v>0</v>
      </c>
      <c r="F159">
        <v>854</v>
      </c>
      <c r="G159" t="s">
        <v>1132</v>
      </c>
      <c r="H159">
        <v>19000</v>
      </c>
      <c r="I159">
        <v>22518325</v>
      </c>
      <c r="J159" t="s">
        <v>1098</v>
      </c>
      <c r="K159" t="s">
        <v>559</v>
      </c>
      <c r="L159" t="s">
        <v>1133</v>
      </c>
      <c r="M159">
        <v>63363</v>
      </c>
      <c r="N159">
        <v>22833</v>
      </c>
      <c r="O159" t="s">
        <v>1134</v>
      </c>
      <c r="P159">
        <v>0</v>
      </c>
      <c r="Q159" t="s">
        <v>1135</v>
      </c>
      <c r="R159" t="s">
        <v>1136</v>
      </c>
      <c r="S159">
        <v>644</v>
      </c>
      <c r="T159" t="s">
        <v>37</v>
      </c>
      <c r="U159" t="s">
        <v>80</v>
      </c>
      <c r="V159" t="s">
        <v>90</v>
      </c>
      <c r="W159">
        <v>50000000</v>
      </c>
      <c r="X159">
        <v>2006</v>
      </c>
      <c r="Y159">
        <v>972</v>
      </c>
      <c r="Z159">
        <v>5.6</v>
      </c>
      <c r="AA159">
        <v>2.35</v>
      </c>
      <c r="AB159">
        <v>0</v>
      </c>
    </row>
    <row r="160" spans="1:28" x14ac:dyDescent="0.25">
      <c r="A160" t="s">
        <v>499</v>
      </c>
      <c r="B160" t="s">
        <v>1137</v>
      </c>
      <c r="C160">
        <v>161</v>
      </c>
      <c r="D160">
        <v>106</v>
      </c>
      <c r="E160">
        <v>34</v>
      </c>
      <c r="F160">
        <v>466</v>
      </c>
      <c r="G160" t="s">
        <v>1138</v>
      </c>
      <c r="H160">
        <v>3000</v>
      </c>
      <c r="I160">
        <v>17281832</v>
      </c>
      <c r="J160" t="s">
        <v>652</v>
      </c>
      <c r="K160" t="s">
        <v>861</v>
      </c>
      <c r="L160" t="s">
        <v>1139</v>
      </c>
      <c r="M160">
        <v>60232</v>
      </c>
      <c r="N160">
        <v>5329</v>
      </c>
      <c r="O160" t="s">
        <v>1140</v>
      </c>
      <c r="P160">
        <v>3</v>
      </c>
      <c r="Q160" t="s">
        <v>1141</v>
      </c>
      <c r="R160" t="s">
        <v>1142</v>
      </c>
      <c r="S160">
        <v>110</v>
      </c>
      <c r="T160" t="s">
        <v>37</v>
      </c>
      <c r="U160" t="s">
        <v>80</v>
      </c>
      <c r="V160" t="s">
        <v>101</v>
      </c>
      <c r="W160">
        <v>60000000</v>
      </c>
      <c r="X160">
        <v>2008</v>
      </c>
      <c r="Y160">
        <v>1000</v>
      </c>
      <c r="Z160">
        <v>6.1</v>
      </c>
      <c r="AA160">
        <v>2.35</v>
      </c>
      <c r="AB160">
        <v>0</v>
      </c>
    </row>
    <row r="161" spans="1:28" x14ac:dyDescent="0.25">
      <c r="A161" t="s">
        <v>499</v>
      </c>
      <c r="B161" t="s">
        <v>1143</v>
      </c>
      <c r="C161">
        <v>140</v>
      </c>
      <c r="D161">
        <v>156</v>
      </c>
      <c r="E161">
        <v>892</v>
      </c>
      <c r="F161">
        <v>102</v>
      </c>
      <c r="G161" t="s">
        <v>1144</v>
      </c>
      <c r="H161">
        <v>26000</v>
      </c>
      <c r="I161">
        <v>4535117</v>
      </c>
      <c r="J161" t="s">
        <v>1145</v>
      </c>
      <c r="K161" t="s">
        <v>958</v>
      </c>
      <c r="L161" t="s">
        <v>1146</v>
      </c>
      <c r="M161">
        <v>38398</v>
      </c>
      <c r="N161">
        <v>26564</v>
      </c>
      <c r="O161" t="s">
        <v>1147</v>
      </c>
      <c r="P161">
        <v>3</v>
      </c>
      <c r="Q161" t="s">
        <v>1148</v>
      </c>
      <c r="R161" t="s">
        <v>1149</v>
      </c>
      <c r="S161">
        <v>368</v>
      </c>
      <c r="T161" t="s">
        <v>37</v>
      </c>
      <c r="U161" t="s">
        <v>80</v>
      </c>
      <c r="V161" t="s">
        <v>39</v>
      </c>
      <c r="W161">
        <v>60000000</v>
      </c>
      <c r="X161">
        <v>2007</v>
      </c>
      <c r="Y161">
        <v>368</v>
      </c>
      <c r="Z161">
        <v>3.8</v>
      </c>
      <c r="AA161">
        <v>2.35</v>
      </c>
      <c r="AB161">
        <v>0</v>
      </c>
    </row>
    <row r="162" spans="1:28" x14ac:dyDescent="0.25">
      <c r="A162" t="s">
        <v>499</v>
      </c>
      <c r="B162" t="s">
        <v>1150</v>
      </c>
      <c r="C162">
        <v>14</v>
      </c>
      <c r="D162">
        <v>119</v>
      </c>
      <c r="E162">
        <v>3</v>
      </c>
      <c r="F162">
        <v>22</v>
      </c>
      <c r="G162" t="s">
        <v>1151</v>
      </c>
      <c r="H162">
        <v>879</v>
      </c>
      <c r="J162" t="s">
        <v>1152</v>
      </c>
      <c r="K162" t="s">
        <v>252</v>
      </c>
      <c r="L162" t="s">
        <v>1153</v>
      </c>
      <c r="M162">
        <v>1212</v>
      </c>
      <c r="N162">
        <v>1026</v>
      </c>
      <c r="O162" t="s">
        <v>1154</v>
      </c>
      <c r="P162">
        <v>1</v>
      </c>
      <c r="Q162" t="s">
        <v>1155</v>
      </c>
      <c r="R162" t="s">
        <v>1156</v>
      </c>
      <c r="S162">
        <v>9</v>
      </c>
      <c r="T162" t="s">
        <v>37</v>
      </c>
      <c r="U162" t="s">
        <v>111</v>
      </c>
      <c r="W162">
        <v>68005000</v>
      </c>
      <c r="X162">
        <v>2016</v>
      </c>
      <c r="Y162">
        <v>107</v>
      </c>
      <c r="Z162">
        <v>6</v>
      </c>
      <c r="AA162">
        <v>2.35</v>
      </c>
      <c r="AB162">
        <v>426</v>
      </c>
    </row>
    <row r="163" spans="1:28" x14ac:dyDescent="0.25">
      <c r="A163" t="s">
        <v>499</v>
      </c>
      <c r="B163" t="s">
        <v>818</v>
      </c>
      <c r="C163">
        <v>253</v>
      </c>
      <c r="D163">
        <v>97</v>
      </c>
      <c r="E163">
        <v>545</v>
      </c>
      <c r="F163">
        <v>529</v>
      </c>
      <c r="G163" t="s">
        <v>1012</v>
      </c>
      <c r="H163">
        <v>14000</v>
      </c>
      <c r="I163">
        <v>60128566</v>
      </c>
      <c r="J163" t="s">
        <v>950</v>
      </c>
      <c r="K163" t="s">
        <v>780</v>
      </c>
      <c r="L163" t="s">
        <v>1157</v>
      </c>
      <c r="M163">
        <v>131447</v>
      </c>
      <c r="N163">
        <v>16098</v>
      </c>
      <c r="O163" t="s">
        <v>203</v>
      </c>
      <c r="P163">
        <v>1</v>
      </c>
      <c r="Q163" t="s">
        <v>1158</v>
      </c>
      <c r="R163" t="s">
        <v>1159</v>
      </c>
      <c r="S163">
        <v>410</v>
      </c>
      <c r="T163" t="s">
        <v>37</v>
      </c>
      <c r="U163" t="s">
        <v>80</v>
      </c>
      <c r="V163" t="s">
        <v>90</v>
      </c>
      <c r="W163">
        <v>60000000</v>
      </c>
      <c r="X163">
        <v>2010</v>
      </c>
      <c r="Y163">
        <v>1000</v>
      </c>
      <c r="Z163">
        <v>5.9</v>
      </c>
      <c r="AA163">
        <v>2.35</v>
      </c>
      <c r="AB163">
        <v>19000</v>
      </c>
    </row>
    <row r="164" spans="1:28" x14ac:dyDescent="0.25">
      <c r="A164" t="s">
        <v>499</v>
      </c>
      <c r="B164" t="s">
        <v>1160</v>
      </c>
      <c r="C164">
        <v>96</v>
      </c>
      <c r="D164">
        <v>131</v>
      </c>
      <c r="E164">
        <v>108</v>
      </c>
      <c r="F164">
        <v>58</v>
      </c>
      <c r="G164" t="s">
        <v>1161</v>
      </c>
      <c r="H164">
        <v>23000</v>
      </c>
      <c r="I164">
        <v>25528495</v>
      </c>
      <c r="J164" t="s">
        <v>1162</v>
      </c>
      <c r="K164" t="s">
        <v>645</v>
      </c>
      <c r="L164" t="s">
        <v>1163</v>
      </c>
      <c r="M164">
        <v>28099</v>
      </c>
      <c r="N164">
        <v>23325</v>
      </c>
      <c r="O164" t="s">
        <v>1164</v>
      </c>
      <c r="P164">
        <v>2</v>
      </c>
      <c r="Q164" t="s">
        <v>1165</v>
      </c>
      <c r="R164" t="s">
        <v>1166</v>
      </c>
      <c r="S164">
        <v>220</v>
      </c>
      <c r="T164" t="s">
        <v>37</v>
      </c>
      <c r="U164" t="s">
        <v>38</v>
      </c>
      <c r="V164" t="s">
        <v>90</v>
      </c>
      <c r="W164">
        <v>57000000</v>
      </c>
      <c r="X164">
        <v>2001</v>
      </c>
      <c r="Y164">
        <v>243</v>
      </c>
      <c r="Z164">
        <v>5.9</v>
      </c>
      <c r="AA164">
        <v>2.35</v>
      </c>
      <c r="AB164">
        <v>0</v>
      </c>
    </row>
    <row r="165" spans="1:28" x14ac:dyDescent="0.25">
      <c r="A165" t="s">
        <v>499</v>
      </c>
      <c r="B165" t="s">
        <v>1167</v>
      </c>
      <c r="C165">
        <v>125</v>
      </c>
      <c r="D165">
        <v>95</v>
      </c>
      <c r="E165">
        <v>163</v>
      </c>
      <c r="F165">
        <v>650</v>
      </c>
      <c r="G165" t="s">
        <v>1168</v>
      </c>
      <c r="H165">
        <v>14000</v>
      </c>
      <c r="I165">
        <v>113006880</v>
      </c>
      <c r="J165" t="s">
        <v>1169</v>
      </c>
      <c r="K165" t="s">
        <v>1170</v>
      </c>
      <c r="L165" t="s">
        <v>1171</v>
      </c>
      <c r="M165">
        <v>66308</v>
      </c>
      <c r="N165">
        <v>16884</v>
      </c>
      <c r="O165" t="s">
        <v>1172</v>
      </c>
      <c r="P165">
        <v>0</v>
      </c>
      <c r="Q165" t="s">
        <v>1173</v>
      </c>
      <c r="R165" t="s">
        <v>1174</v>
      </c>
      <c r="S165">
        <v>225</v>
      </c>
      <c r="T165" t="s">
        <v>37</v>
      </c>
      <c r="U165" t="s">
        <v>169</v>
      </c>
      <c r="V165" t="s">
        <v>101</v>
      </c>
      <c r="W165">
        <v>56000000</v>
      </c>
      <c r="X165">
        <v>2005</v>
      </c>
      <c r="Y165">
        <v>799</v>
      </c>
      <c r="Z165">
        <v>5.5</v>
      </c>
      <c r="AA165">
        <v>2.35</v>
      </c>
      <c r="AB165">
        <v>0</v>
      </c>
    </row>
    <row r="166" spans="1:28" x14ac:dyDescent="0.25">
      <c r="A166" t="s">
        <v>499</v>
      </c>
      <c r="B166" t="s">
        <v>1175</v>
      </c>
      <c r="C166">
        <v>225</v>
      </c>
      <c r="D166">
        <v>99</v>
      </c>
      <c r="E166">
        <v>24</v>
      </c>
      <c r="F166">
        <v>864</v>
      </c>
      <c r="G166" t="s">
        <v>1176</v>
      </c>
      <c r="H166">
        <v>18000</v>
      </c>
      <c r="I166">
        <v>62401264</v>
      </c>
      <c r="J166" t="s">
        <v>1177</v>
      </c>
      <c r="K166" t="s">
        <v>58</v>
      </c>
      <c r="L166" t="s">
        <v>1178</v>
      </c>
      <c r="M166">
        <v>69484</v>
      </c>
      <c r="N166">
        <v>20276</v>
      </c>
      <c r="O166" t="s">
        <v>1179</v>
      </c>
      <c r="P166">
        <v>3</v>
      </c>
      <c r="Q166" t="s">
        <v>1180</v>
      </c>
      <c r="R166" t="s">
        <v>1181</v>
      </c>
      <c r="S166">
        <v>323</v>
      </c>
      <c r="T166" t="s">
        <v>37</v>
      </c>
      <c r="U166" t="s">
        <v>38</v>
      </c>
      <c r="V166" t="s">
        <v>90</v>
      </c>
      <c r="W166">
        <v>60000000</v>
      </c>
      <c r="X166">
        <v>2016</v>
      </c>
      <c r="Y166">
        <v>992</v>
      </c>
      <c r="Z166">
        <v>5.9</v>
      </c>
      <c r="AA166">
        <v>2.35</v>
      </c>
      <c r="AB166">
        <v>28000</v>
      </c>
    </row>
    <row r="167" spans="1:28" x14ac:dyDescent="0.25">
      <c r="A167" t="s">
        <v>499</v>
      </c>
      <c r="B167" t="s">
        <v>1182</v>
      </c>
      <c r="C167">
        <v>110</v>
      </c>
      <c r="D167">
        <v>114</v>
      </c>
      <c r="E167">
        <v>52</v>
      </c>
      <c r="F167">
        <v>539</v>
      </c>
      <c r="G167" t="s">
        <v>1183</v>
      </c>
      <c r="H167">
        <v>12000</v>
      </c>
      <c r="I167">
        <v>78745923</v>
      </c>
      <c r="J167" t="s">
        <v>1184</v>
      </c>
      <c r="K167" t="s">
        <v>1053</v>
      </c>
      <c r="L167" t="s">
        <v>1185</v>
      </c>
      <c r="M167">
        <v>94407</v>
      </c>
      <c r="N167">
        <v>13905</v>
      </c>
      <c r="O167" t="s">
        <v>1186</v>
      </c>
      <c r="P167">
        <v>1</v>
      </c>
      <c r="Q167" t="s">
        <v>1187</v>
      </c>
      <c r="R167" t="s">
        <v>1188</v>
      </c>
      <c r="S167">
        <v>322</v>
      </c>
      <c r="T167" t="s">
        <v>37</v>
      </c>
      <c r="U167" t="s">
        <v>80</v>
      </c>
      <c r="V167" t="s">
        <v>39</v>
      </c>
      <c r="W167">
        <v>55000000</v>
      </c>
      <c r="X167">
        <v>1998</v>
      </c>
      <c r="Y167">
        <v>702</v>
      </c>
      <c r="Z167">
        <v>6.7</v>
      </c>
      <c r="AA167">
        <v>2.35</v>
      </c>
      <c r="AB167">
        <v>0</v>
      </c>
    </row>
    <row r="168" spans="1:28" x14ac:dyDescent="0.25">
      <c r="A168" t="s">
        <v>499</v>
      </c>
      <c r="B168" t="s">
        <v>327</v>
      </c>
      <c r="C168">
        <v>149</v>
      </c>
      <c r="D168">
        <v>122</v>
      </c>
      <c r="E168">
        <v>287</v>
      </c>
      <c r="F168">
        <v>135</v>
      </c>
      <c r="G168" t="s">
        <v>1189</v>
      </c>
      <c r="H168">
        <v>22000</v>
      </c>
      <c r="I168">
        <v>41609593</v>
      </c>
      <c r="J168" t="s">
        <v>1190</v>
      </c>
      <c r="K168" t="s">
        <v>957</v>
      </c>
      <c r="L168" t="s">
        <v>1191</v>
      </c>
      <c r="M168">
        <v>145422</v>
      </c>
      <c r="N168">
        <v>24270</v>
      </c>
      <c r="O168" t="s">
        <v>1192</v>
      </c>
      <c r="P168">
        <v>2</v>
      </c>
      <c r="Q168" t="s">
        <v>1193</v>
      </c>
      <c r="R168" t="s">
        <v>1194</v>
      </c>
      <c r="S168">
        <v>572</v>
      </c>
      <c r="T168" t="s">
        <v>37</v>
      </c>
      <c r="U168" t="s">
        <v>38</v>
      </c>
      <c r="V168" t="s">
        <v>90</v>
      </c>
      <c r="W168">
        <v>55000000</v>
      </c>
      <c r="X168">
        <v>1998</v>
      </c>
      <c r="Y168">
        <v>2000</v>
      </c>
      <c r="Z168">
        <v>7.3</v>
      </c>
      <c r="AA168">
        <v>2.35</v>
      </c>
      <c r="AB168">
        <v>0</v>
      </c>
    </row>
    <row r="169" spans="1:28" x14ac:dyDescent="0.25">
      <c r="A169" t="s">
        <v>499</v>
      </c>
      <c r="B169" t="s">
        <v>1195</v>
      </c>
      <c r="C169">
        <v>238</v>
      </c>
      <c r="D169">
        <v>88</v>
      </c>
      <c r="E169">
        <v>91</v>
      </c>
      <c r="F169">
        <v>591</v>
      </c>
      <c r="G169" t="s">
        <v>1196</v>
      </c>
      <c r="H169">
        <v>4000</v>
      </c>
      <c r="I169">
        <v>31051126</v>
      </c>
      <c r="J169" t="s">
        <v>611</v>
      </c>
      <c r="K169" t="s">
        <v>1197</v>
      </c>
      <c r="L169" t="s">
        <v>1198</v>
      </c>
      <c r="M169">
        <v>36877</v>
      </c>
      <c r="N169">
        <v>6254</v>
      </c>
      <c r="O169" t="s">
        <v>584</v>
      </c>
      <c r="P169">
        <v>0</v>
      </c>
      <c r="Q169" t="s">
        <v>1199</v>
      </c>
      <c r="R169" t="s">
        <v>1200</v>
      </c>
      <c r="S169">
        <v>101</v>
      </c>
      <c r="T169" t="s">
        <v>37</v>
      </c>
      <c r="U169" t="s">
        <v>38</v>
      </c>
      <c r="V169" t="s">
        <v>101</v>
      </c>
      <c r="W169">
        <v>55000000</v>
      </c>
      <c r="X169">
        <v>2012</v>
      </c>
      <c r="Y169">
        <v>796</v>
      </c>
      <c r="Z169">
        <v>6.7</v>
      </c>
      <c r="AA169">
        <v>2.35</v>
      </c>
      <c r="AB169">
        <v>0</v>
      </c>
    </row>
    <row r="170" spans="1:28" x14ac:dyDescent="0.25">
      <c r="A170" t="s">
        <v>499</v>
      </c>
      <c r="B170" t="s">
        <v>1201</v>
      </c>
      <c r="C170">
        <v>202</v>
      </c>
      <c r="D170">
        <v>114</v>
      </c>
      <c r="E170">
        <v>159</v>
      </c>
      <c r="F170">
        <v>877</v>
      </c>
      <c r="G170" t="s">
        <v>1202</v>
      </c>
      <c r="H170">
        <v>13000</v>
      </c>
      <c r="I170">
        <v>16264475</v>
      </c>
      <c r="J170" t="s">
        <v>147</v>
      </c>
      <c r="K170" t="s">
        <v>1203</v>
      </c>
      <c r="L170" t="s">
        <v>1204</v>
      </c>
      <c r="M170">
        <v>54787</v>
      </c>
      <c r="N170">
        <v>16899</v>
      </c>
      <c r="O170" t="s">
        <v>1205</v>
      </c>
      <c r="P170">
        <v>1</v>
      </c>
      <c r="Q170" t="s">
        <v>1206</v>
      </c>
      <c r="R170" t="s">
        <v>1207</v>
      </c>
      <c r="S170">
        <v>216</v>
      </c>
      <c r="T170" t="s">
        <v>37</v>
      </c>
      <c r="U170" t="s">
        <v>38</v>
      </c>
      <c r="V170" t="s">
        <v>39</v>
      </c>
      <c r="W170">
        <v>55000000</v>
      </c>
      <c r="X170">
        <v>2007</v>
      </c>
      <c r="Y170">
        <v>2000</v>
      </c>
      <c r="Z170">
        <v>6.9</v>
      </c>
      <c r="AA170">
        <v>1.85</v>
      </c>
      <c r="AB170">
        <v>0</v>
      </c>
    </row>
    <row r="171" spans="1:28" x14ac:dyDescent="0.25">
      <c r="A171" t="s">
        <v>499</v>
      </c>
      <c r="B171" t="s">
        <v>1208</v>
      </c>
      <c r="C171">
        <v>435</v>
      </c>
      <c r="D171">
        <v>100</v>
      </c>
      <c r="E171">
        <v>97</v>
      </c>
      <c r="F171">
        <v>2000</v>
      </c>
      <c r="G171" t="s">
        <v>1209</v>
      </c>
      <c r="H171">
        <v>11000</v>
      </c>
      <c r="I171">
        <v>257756197</v>
      </c>
      <c r="J171" t="s">
        <v>1210</v>
      </c>
      <c r="K171" t="s">
        <v>824</v>
      </c>
      <c r="L171" t="s">
        <v>1211</v>
      </c>
      <c r="M171">
        <v>246698</v>
      </c>
      <c r="N171">
        <v>22128</v>
      </c>
      <c r="O171" t="s">
        <v>1212</v>
      </c>
      <c r="P171">
        <v>0</v>
      </c>
      <c r="Q171" t="s">
        <v>1213</v>
      </c>
      <c r="R171" t="s">
        <v>1214</v>
      </c>
      <c r="S171">
        <v>471</v>
      </c>
      <c r="T171" t="s">
        <v>37</v>
      </c>
      <c r="U171" t="s">
        <v>369</v>
      </c>
      <c r="V171" t="s">
        <v>101</v>
      </c>
      <c r="W171">
        <v>60000000</v>
      </c>
      <c r="X171">
        <v>2014</v>
      </c>
      <c r="Y171">
        <v>8000</v>
      </c>
      <c r="Z171">
        <v>7.8</v>
      </c>
      <c r="AA171">
        <v>2.35</v>
      </c>
      <c r="AB171">
        <v>64000</v>
      </c>
    </row>
    <row r="172" spans="1:28" x14ac:dyDescent="0.25">
      <c r="A172" t="s">
        <v>499</v>
      </c>
      <c r="B172" t="s">
        <v>1215</v>
      </c>
      <c r="C172">
        <v>76</v>
      </c>
      <c r="D172">
        <v>95</v>
      </c>
      <c r="E172">
        <v>906</v>
      </c>
      <c r="F172">
        <v>287</v>
      </c>
      <c r="G172" t="s">
        <v>52</v>
      </c>
      <c r="H172">
        <v>956</v>
      </c>
      <c r="I172">
        <v>6768055</v>
      </c>
      <c r="J172" t="s">
        <v>1216</v>
      </c>
      <c r="K172" t="s">
        <v>1217</v>
      </c>
      <c r="L172" t="s">
        <v>1218</v>
      </c>
      <c r="M172">
        <v>11148</v>
      </c>
      <c r="N172">
        <v>2260</v>
      </c>
      <c r="O172" t="s">
        <v>1219</v>
      </c>
      <c r="P172">
        <v>0</v>
      </c>
      <c r="Q172" t="s">
        <v>1220</v>
      </c>
      <c r="R172" t="s">
        <v>1221</v>
      </c>
      <c r="S172">
        <v>229</v>
      </c>
      <c r="T172" t="s">
        <v>37</v>
      </c>
      <c r="U172" t="s">
        <v>38</v>
      </c>
      <c r="V172" t="s">
        <v>101</v>
      </c>
      <c r="W172">
        <v>57000000</v>
      </c>
      <c r="X172">
        <v>2004</v>
      </c>
      <c r="Y172">
        <v>579</v>
      </c>
      <c r="Z172">
        <v>4.2</v>
      </c>
      <c r="AA172">
        <v>1.85</v>
      </c>
      <c r="AB172">
        <v>437</v>
      </c>
    </row>
    <row r="173" spans="1:28" x14ac:dyDescent="0.25">
      <c r="A173" t="s">
        <v>499</v>
      </c>
      <c r="B173" t="s">
        <v>120</v>
      </c>
      <c r="C173">
        <v>186</v>
      </c>
      <c r="D173">
        <v>133</v>
      </c>
      <c r="E173">
        <v>0</v>
      </c>
      <c r="F173">
        <v>46</v>
      </c>
      <c r="G173" t="s">
        <v>1222</v>
      </c>
      <c r="H173">
        <v>226</v>
      </c>
      <c r="I173">
        <v>6167817</v>
      </c>
      <c r="J173" t="s">
        <v>1223</v>
      </c>
      <c r="K173" t="s">
        <v>1224</v>
      </c>
      <c r="L173" t="s">
        <v>1225</v>
      </c>
      <c r="M173">
        <v>62607</v>
      </c>
      <c r="N173">
        <v>405</v>
      </c>
      <c r="O173" t="s">
        <v>1226</v>
      </c>
      <c r="P173">
        <v>1</v>
      </c>
      <c r="Q173" t="s">
        <v>1227</v>
      </c>
      <c r="R173" t="s">
        <v>1228</v>
      </c>
      <c r="S173">
        <v>239</v>
      </c>
      <c r="T173" t="s">
        <v>128</v>
      </c>
      <c r="U173" t="s">
        <v>89</v>
      </c>
      <c r="V173" t="s">
        <v>90</v>
      </c>
      <c r="W173">
        <v>47000000</v>
      </c>
      <c r="X173">
        <v>2004</v>
      </c>
      <c r="Y173">
        <v>52</v>
      </c>
      <c r="Z173">
        <v>7.7</v>
      </c>
      <c r="AA173">
        <v>2.35</v>
      </c>
      <c r="AB173">
        <v>0</v>
      </c>
    </row>
    <row r="174" spans="1:28" x14ac:dyDescent="0.25">
      <c r="A174" t="s">
        <v>499</v>
      </c>
      <c r="B174" t="s">
        <v>1229</v>
      </c>
      <c r="C174">
        <v>160</v>
      </c>
      <c r="D174">
        <v>99</v>
      </c>
      <c r="E174">
        <v>309</v>
      </c>
      <c r="F174">
        <v>577</v>
      </c>
      <c r="G174" t="s">
        <v>1230</v>
      </c>
      <c r="H174">
        <v>23000</v>
      </c>
      <c r="I174">
        <v>70327868</v>
      </c>
      <c r="J174" t="s">
        <v>83</v>
      </c>
      <c r="K174" t="s">
        <v>645</v>
      </c>
      <c r="L174" t="s">
        <v>1231</v>
      </c>
      <c r="M174">
        <v>58416</v>
      </c>
      <c r="N174">
        <v>26527</v>
      </c>
      <c r="O174" t="s">
        <v>1232</v>
      </c>
      <c r="P174">
        <v>0</v>
      </c>
      <c r="Q174" t="s">
        <v>1233</v>
      </c>
      <c r="R174" t="s">
        <v>1234</v>
      </c>
      <c r="S174">
        <v>301</v>
      </c>
      <c r="T174" t="s">
        <v>37</v>
      </c>
      <c r="U174" t="s">
        <v>80</v>
      </c>
      <c r="V174" t="s">
        <v>90</v>
      </c>
      <c r="W174">
        <v>46000000</v>
      </c>
      <c r="X174">
        <v>2000</v>
      </c>
      <c r="Y174">
        <v>1000</v>
      </c>
      <c r="Z174">
        <v>5.9</v>
      </c>
      <c r="AA174">
        <v>2.35</v>
      </c>
      <c r="AB174">
        <v>0</v>
      </c>
    </row>
    <row r="175" spans="1:28" x14ac:dyDescent="0.25">
      <c r="A175" t="s">
        <v>499</v>
      </c>
      <c r="B175" t="s">
        <v>1235</v>
      </c>
      <c r="C175">
        <v>140</v>
      </c>
      <c r="D175">
        <v>118</v>
      </c>
      <c r="E175">
        <v>869</v>
      </c>
      <c r="F175">
        <v>21</v>
      </c>
      <c r="G175" t="s">
        <v>1236</v>
      </c>
      <c r="H175">
        <v>134</v>
      </c>
      <c r="I175">
        <v>34580635</v>
      </c>
      <c r="J175" t="s">
        <v>1237</v>
      </c>
      <c r="K175" t="s">
        <v>1238</v>
      </c>
      <c r="L175" t="s">
        <v>1239</v>
      </c>
      <c r="M175">
        <v>100743</v>
      </c>
      <c r="N175">
        <v>209</v>
      </c>
      <c r="O175" t="s">
        <v>1240</v>
      </c>
      <c r="P175">
        <v>1</v>
      </c>
      <c r="Q175" t="s">
        <v>1241</v>
      </c>
      <c r="R175" t="s">
        <v>1242</v>
      </c>
      <c r="S175">
        <v>549</v>
      </c>
      <c r="T175" t="s">
        <v>37</v>
      </c>
      <c r="U175" t="s">
        <v>38</v>
      </c>
      <c r="V175" t="s">
        <v>90</v>
      </c>
      <c r="W175">
        <v>52000000</v>
      </c>
      <c r="X175">
        <v>1999</v>
      </c>
      <c r="Y175">
        <v>27</v>
      </c>
      <c r="Z175">
        <v>7.4</v>
      </c>
      <c r="AA175">
        <v>2.35</v>
      </c>
      <c r="AB175">
        <v>0</v>
      </c>
    </row>
    <row r="176" spans="1:28" x14ac:dyDescent="0.25">
      <c r="A176" t="s">
        <v>499</v>
      </c>
      <c r="B176" t="s">
        <v>1243</v>
      </c>
      <c r="C176">
        <v>203</v>
      </c>
      <c r="D176">
        <v>92</v>
      </c>
      <c r="E176">
        <v>180</v>
      </c>
      <c r="F176">
        <v>75</v>
      </c>
      <c r="G176" t="s">
        <v>1244</v>
      </c>
      <c r="H176">
        <v>211</v>
      </c>
      <c r="I176">
        <v>23324666</v>
      </c>
      <c r="J176" t="s">
        <v>714</v>
      </c>
      <c r="K176" t="s">
        <v>1245</v>
      </c>
      <c r="L176" t="s">
        <v>1246</v>
      </c>
      <c r="M176">
        <v>97775</v>
      </c>
      <c r="N176">
        <v>488</v>
      </c>
      <c r="O176" t="s">
        <v>1247</v>
      </c>
      <c r="P176">
        <v>1</v>
      </c>
      <c r="Q176" t="s">
        <v>1248</v>
      </c>
      <c r="R176" t="s">
        <v>1249</v>
      </c>
      <c r="S176">
        <v>211</v>
      </c>
      <c r="T176" t="s">
        <v>37</v>
      </c>
      <c r="U176" t="s">
        <v>89</v>
      </c>
      <c r="V176" t="s">
        <v>90</v>
      </c>
      <c r="W176">
        <v>52000000</v>
      </c>
      <c r="X176">
        <v>2010</v>
      </c>
      <c r="Y176">
        <v>135</v>
      </c>
      <c r="Z176">
        <v>6.5</v>
      </c>
      <c r="AA176">
        <v>2.35</v>
      </c>
      <c r="AB176">
        <v>0</v>
      </c>
    </row>
    <row r="177" spans="1:28" x14ac:dyDescent="0.25">
      <c r="A177" t="s">
        <v>499</v>
      </c>
      <c r="B177" t="s">
        <v>1250</v>
      </c>
      <c r="C177">
        <v>98</v>
      </c>
      <c r="D177">
        <v>90</v>
      </c>
      <c r="E177">
        <v>176</v>
      </c>
      <c r="F177">
        <v>523</v>
      </c>
      <c r="G177" t="s">
        <v>1251</v>
      </c>
      <c r="H177">
        <v>677</v>
      </c>
      <c r="I177">
        <v>72601713</v>
      </c>
      <c r="J177" t="s">
        <v>977</v>
      </c>
      <c r="K177" t="s">
        <v>1252</v>
      </c>
      <c r="L177" t="s">
        <v>1253</v>
      </c>
      <c r="M177">
        <v>21396</v>
      </c>
      <c r="N177">
        <v>2055</v>
      </c>
      <c r="O177" t="s">
        <v>1254</v>
      </c>
      <c r="P177">
        <v>1</v>
      </c>
      <c r="Q177" t="s">
        <v>1255</v>
      </c>
      <c r="R177" t="s">
        <v>1256</v>
      </c>
      <c r="S177">
        <v>155</v>
      </c>
      <c r="T177" t="s">
        <v>37</v>
      </c>
      <c r="U177" t="s">
        <v>80</v>
      </c>
      <c r="V177" t="s">
        <v>101</v>
      </c>
      <c r="W177">
        <v>51000000</v>
      </c>
      <c r="X177">
        <v>2006</v>
      </c>
      <c r="Y177">
        <v>560</v>
      </c>
      <c r="Z177">
        <v>5.6</v>
      </c>
      <c r="AA177">
        <v>1.85</v>
      </c>
      <c r="AB177">
        <v>605</v>
      </c>
    </row>
    <row r="178" spans="1:28" x14ac:dyDescent="0.25">
      <c r="A178" t="s">
        <v>499</v>
      </c>
      <c r="B178" t="s">
        <v>1257</v>
      </c>
      <c r="C178">
        <v>181</v>
      </c>
      <c r="D178">
        <v>107</v>
      </c>
      <c r="E178">
        <v>192</v>
      </c>
      <c r="F178">
        <v>280</v>
      </c>
      <c r="G178" t="s">
        <v>1258</v>
      </c>
      <c r="H178">
        <v>40000</v>
      </c>
      <c r="I178">
        <v>7605668</v>
      </c>
      <c r="J178" t="s">
        <v>1259</v>
      </c>
      <c r="K178" t="s">
        <v>826</v>
      </c>
      <c r="L178" t="s">
        <v>1260</v>
      </c>
      <c r="M178">
        <v>47320</v>
      </c>
      <c r="N178">
        <v>42683</v>
      </c>
      <c r="O178" t="s">
        <v>1261</v>
      </c>
      <c r="P178">
        <v>2</v>
      </c>
      <c r="Q178" t="s">
        <v>1262</v>
      </c>
      <c r="R178" t="s">
        <v>1263</v>
      </c>
      <c r="S178">
        <v>188</v>
      </c>
      <c r="T178" t="s">
        <v>37</v>
      </c>
      <c r="U178" t="s">
        <v>38</v>
      </c>
      <c r="V178" t="s">
        <v>90</v>
      </c>
      <c r="W178">
        <v>60000000</v>
      </c>
      <c r="X178">
        <v>2015</v>
      </c>
      <c r="Y178">
        <v>2000</v>
      </c>
      <c r="Z178">
        <v>5.5</v>
      </c>
      <c r="AA178">
        <v>2.35</v>
      </c>
      <c r="AB178">
        <v>12000</v>
      </c>
    </row>
    <row r="179" spans="1:28" x14ac:dyDescent="0.25">
      <c r="A179" t="s">
        <v>499</v>
      </c>
      <c r="C179">
        <v>2</v>
      </c>
      <c r="D179">
        <v>45</v>
      </c>
      <c r="F179">
        <v>132</v>
      </c>
      <c r="G179" t="s">
        <v>1264</v>
      </c>
      <c r="H179">
        <v>416</v>
      </c>
      <c r="J179" t="s">
        <v>388</v>
      </c>
      <c r="K179" t="s">
        <v>1265</v>
      </c>
      <c r="L179" t="s">
        <v>1266</v>
      </c>
      <c r="M179">
        <v>1824</v>
      </c>
      <c r="N179">
        <v>1816</v>
      </c>
      <c r="O179" t="s">
        <v>1267</v>
      </c>
      <c r="P179">
        <v>2</v>
      </c>
      <c r="R179" t="s">
        <v>1268</v>
      </c>
      <c r="S179">
        <v>9</v>
      </c>
      <c r="T179" t="s">
        <v>37</v>
      </c>
      <c r="U179" t="s">
        <v>38</v>
      </c>
      <c r="Y179">
        <v>171</v>
      </c>
      <c r="Z179">
        <v>7.9</v>
      </c>
      <c r="AB179">
        <v>0</v>
      </c>
    </row>
    <row r="180" spans="1:28" x14ac:dyDescent="0.25">
      <c r="A180" t="s">
        <v>499</v>
      </c>
      <c r="B180" t="s">
        <v>1269</v>
      </c>
      <c r="C180">
        <v>349</v>
      </c>
      <c r="D180">
        <v>98</v>
      </c>
      <c r="E180">
        <v>75</v>
      </c>
      <c r="F180">
        <v>467</v>
      </c>
      <c r="G180" t="s">
        <v>1270</v>
      </c>
      <c r="H180">
        <v>10000</v>
      </c>
      <c r="I180">
        <v>55682070</v>
      </c>
      <c r="J180" t="s">
        <v>1271</v>
      </c>
      <c r="K180" t="s">
        <v>617</v>
      </c>
      <c r="L180" t="s">
        <v>1272</v>
      </c>
      <c r="M180">
        <v>159868</v>
      </c>
      <c r="N180">
        <v>11946</v>
      </c>
      <c r="O180" t="s">
        <v>1273</v>
      </c>
      <c r="P180">
        <v>2</v>
      </c>
      <c r="Q180" t="s">
        <v>1274</v>
      </c>
      <c r="R180" t="s">
        <v>1275</v>
      </c>
      <c r="S180">
        <v>304</v>
      </c>
      <c r="T180" t="s">
        <v>37</v>
      </c>
      <c r="U180" t="s">
        <v>80</v>
      </c>
      <c r="V180" t="s">
        <v>90</v>
      </c>
      <c r="W180">
        <v>50000000</v>
      </c>
      <c r="X180">
        <v>2013</v>
      </c>
      <c r="Y180">
        <v>520</v>
      </c>
      <c r="Z180">
        <v>6.1</v>
      </c>
      <c r="AA180">
        <v>2.35</v>
      </c>
      <c r="AB180">
        <v>45000</v>
      </c>
    </row>
    <row r="181" spans="1:28" x14ac:dyDescent="0.25">
      <c r="A181" t="s">
        <v>499</v>
      </c>
      <c r="B181" t="s">
        <v>1276</v>
      </c>
      <c r="C181">
        <v>361</v>
      </c>
      <c r="D181">
        <v>121</v>
      </c>
      <c r="E181">
        <v>175</v>
      </c>
      <c r="F181">
        <v>221</v>
      </c>
      <c r="G181" t="s">
        <v>1277</v>
      </c>
      <c r="H181">
        <v>963</v>
      </c>
      <c r="I181">
        <v>43247140</v>
      </c>
      <c r="J181" t="s">
        <v>1278</v>
      </c>
      <c r="K181" t="s">
        <v>1279</v>
      </c>
      <c r="L181" t="s">
        <v>1280</v>
      </c>
      <c r="M181">
        <v>134625</v>
      </c>
      <c r="N181">
        <v>2131</v>
      </c>
      <c r="O181" t="s">
        <v>1281</v>
      </c>
      <c r="P181">
        <v>0</v>
      </c>
      <c r="Q181" t="s">
        <v>1282</v>
      </c>
      <c r="R181" t="s">
        <v>1283</v>
      </c>
      <c r="S181">
        <v>265</v>
      </c>
      <c r="T181" t="s">
        <v>37</v>
      </c>
      <c r="U181" t="s">
        <v>38</v>
      </c>
      <c r="V181" t="s">
        <v>39</v>
      </c>
      <c r="W181">
        <v>55000000</v>
      </c>
      <c r="X181">
        <v>2015</v>
      </c>
      <c r="Y181">
        <v>580</v>
      </c>
      <c r="Z181">
        <v>7.1</v>
      </c>
      <c r="AA181">
        <v>2.35</v>
      </c>
      <c r="AB181">
        <v>40000</v>
      </c>
    </row>
    <row r="182" spans="1:28" x14ac:dyDescent="0.25">
      <c r="A182" t="s">
        <v>499</v>
      </c>
      <c r="B182" t="s">
        <v>1284</v>
      </c>
      <c r="C182">
        <v>267</v>
      </c>
      <c r="D182">
        <v>132</v>
      </c>
      <c r="E182">
        <v>50</v>
      </c>
      <c r="F182">
        <v>368</v>
      </c>
      <c r="G182" t="s">
        <v>1285</v>
      </c>
      <c r="H182">
        <v>992</v>
      </c>
      <c r="I182">
        <v>46982632</v>
      </c>
      <c r="J182" t="s">
        <v>1286</v>
      </c>
      <c r="K182" t="s">
        <v>1176</v>
      </c>
      <c r="L182" t="s">
        <v>1287</v>
      </c>
      <c r="M182">
        <v>172792</v>
      </c>
      <c r="N182">
        <v>1933</v>
      </c>
      <c r="O182" t="s">
        <v>1288</v>
      </c>
      <c r="P182">
        <v>0</v>
      </c>
      <c r="Q182" t="s">
        <v>1289</v>
      </c>
      <c r="R182" t="s">
        <v>1290</v>
      </c>
      <c r="S182">
        <v>1740</v>
      </c>
      <c r="T182" t="s">
        <v>37</v>
      </c>
      <c r="U182" t="s">
        <v>169</v>
      </c>
      <c r="V182" t="s">
        <v>90</v>
      </c>
      <c r="W182">
        <v>50000000</v>
      </c>
      <c r="X182">
        <v>2006</v>
      </c>
      <c r="Y182">
        <v>495</v>
      </c>
      <c r="Z182">
        <v>6.6</v>
      </c>
      <c r="AA182">
        <v>2.35</v>
      </c>
      <c r="AB182">
        <v>0</v>
      </c>
    </row>
    <row r="183" spans="1:28" x14ac:dyDescent="0.25">
      <c r="A183" t="s">
        <v>499</v>
      </c>
      <c r="B183" t="s">
        <v>1291</v>
      </c>
      <c r="C183">
        <v>68</v>
      </c>
      <c r="D183">
        <v>140</v>
      </c>
      <c r="E183">
        <v>473</v>
      </c>
      <c r="F183">
        <v>294</v>
      </c>
      <c r="G183" t="s">
        <v>1292</v>
      </c>
      <c r="H183">
        <v>18000</v>
      </c>
      <c r="I183">
        <v>44484065</v>
      </c>
      <c r="J183" t="s">
        <v>1293</v>
      </c>
      <c r="K183" t="s">
        <v>1294</v>
      </c>
      <c r="L183" t="s">
        <v>1295</v>
      </c>
      <c r="M183">
        <v>107227</v>
      </c>
      <c r="N183">
        <v>20152</v>
      </c>
      <c r="O183" t="s">
        <v>1296</v>
      </c>
      <c r="P183">
        <v>2</v>
      </c>
      <c r="Q183" t="s">
        <v>1297</v>
      </c>
      <c r="R183" t="s">
        <v>1298</v>
      </c>
      <c r="S183">
        <v>279</v>
      </c>
      <c r="T183" t="s">
        <v>37</v>
      </c>
      <c r="U183" t="s">
        <v>80</v>
      </c>
      <c r="V183" t="s">
        <v>90</v>
      </c>
      <c r="W183">
        <v>50000000</v>
      </c>
      <c r="X183">
        <v>1998</v>
      </c>
      <c r="Y183">
        <v>822</v>
      </c>
      <c r="Z183">
        <v>7.3</v>
      </c>
      <c r="AA183">
        <v>2.35</v>
      </c>
      <c r="AB183">
        <v>3000</v>
      </c>
    </row>
    <row r="184" spans="1:28" x14ac:dyDescent="0.25">
      <c r="A184" t="s">
        <v>499</v>
      </c>
      <c r="B184" t="s">
        <v>1299</v>
      </c>
      <c r="C184">
        <v>224</v>
      </c>
      <c r="D184">
        <v>95</v>
      </c>
      <c r="E184">
        <v>17</v>
      </c>
      <c r="F184">
        <v>594</v>
      </c>
      <c r="G184" t="s">
        <v>1300</v>
      </c>
      <c r="H184">
        <v>838</v>
      </c>
      <c r="I184">
        <v>76137505</v>
      </c>
      <c r="J184" t="s">
        <v>1120</v>
      </c>
      <c r="K184" t="s">
        <v>1301</v>
      </c>
      <c r="L184" t="s">
        <v>1302</v>
      </c>
      <c r="M184">
        <v>49207</v>
      </c>
      <c r="N184">
        <v>3697</v>
      </c>
      <c r="O184" t="s">
        <v>1303</v>
      </c>
      <c r="P184">
        <v>0</v>
      </c>
      <c r="Q184" t="s">
        <v>1304</v>
      </c>
      <c r="R184" t="s">
        <v>1305</v>
      </c>
      <c r="S184">
        <v>174</v>
      </c>
      <c r="T184" t="s">
        <v>37</v>
      </c>
      <c r="U184" t="s">
        <v>38</v>
      </c>
      <c r="V184" t="s">
        <v>101</v>
      </c>
      <c r="W184">
        <v>55000000</v>
      </c>
      <c r="X184">
        <v>2014</v>
      </c>
      <c r="Y184">
        <v>722</v>
      </c>
      <c r="Z184">
        <v>7.2</v>
      </c>
      <c r="AA184">
        <v>2.35</v>
      </c>
      <c r="AB184">
        <v>30000</v>
      </c>
    </row>
    <row r="185" spans="1:28" x14ac:dyDescent="0.25">
      <c r="A185" t="s">
        <v>499</v>
      </c>
      <c r="B185" t="s">
        <v>1306</v>
      </c>
      <c r="C185">
        <v>191</v>
      </c>
      <c r="D185">
        <v>98</v>
      </c>
      <c r="E185">
        <v>38</v>
      </c>
      <c r="F185">
        <v>706</v>
      </c>
      <c r="G185" t="s">
        <v>524</v>
      </c>
      <c r="H185">
        <v>14000</v>
      </c>
      <c r="I185">
        <v>50740078</v>
      </c>
      <c r="J185" t="s">
        <v>1013</v>
      </c>
      <c r="K185" t="s">
        <v>780</v>
      </c>
      <c r="L185" t="s">
        <v>1307</v>
      </c>
      <c r="M185">
        <v>151580</v>
      </c>
      <c r="N185">
        <v>16791</v>
      </c>
      <c r="O185" t="s">
        <v>1308</v>
      </c>
      <c r="P185">
        <v>1</v>
      </c>
      <c r="Q185" t="s">
        <v>1309</v>
      </c>
      <c r="R185" t="s">
        <v>1310</v>
      </c>
      <c r="S185">
        <v>672</v>
      </c>
      <c r="T185" t="s">
        <v>37</v>
      </c>
      <c r="U185" t="s">
        <v>80</v>
      </c>
      <c r="V185" t="s">
        <v>90</v>
      </c>
      <c r="W185">
        <v>45000000</v>
      </c>
      <c r="X185">
        <v>2004</v>
      </c>
      <c r="Y185">
        <v>919</v>
      </c>
      <c r="Z185">
        <v>6.2</v>
      </c>
      <c r="AA185">
        <v>2.35</v>
      </c>
      <c r="AB185">
        <v>0</v>
      </c>
    </row>
    <row r="186" spans="1:28" x14ac:dyDescent="0.25">
      <c r="A186" t="s">
        <v>499</v>
      </c>
      <c r="B186" t="s">
        <v>1311</v>
      </c>
      <c r="C186">
        <v>143</v>
      </c>
      <c r="D186">
        <v>108</v>
      </c>
      <c r="E186">
        <v>17</v>
      </c>
      <c r="F186">
        <v>186</v>
      </c>
      <c r="G186" t="s">
        <v>762</v>
      </c>
      <c r="H186">
        <v>14000</v>
      </c>
      <c r="I186">
        <v>40203020</v>
      </c>
      <c r="J186" t="s">
        <v>221</v>
      </c>
      <c r="K186" t="s">
        <v>994</v>
      </c>
      <c r="L186" t="s">
        <v>1312</v>
      </c>
      <c r="M186">
        <v>74315</v>
      </c>
      <c r="N186">
        <v>15634</v>
      </c>
      <c r="O186" t="s">
        <v>1313</v>
      </c>
      <c r="P186">
        <v>1</v>
      </c>
      <c r="Q186" t="s">
        <v>1314</v>
      </c>
      <c r="R186" t="s">
        <v>1315</v>
      </c>
      <c r="S186">
        <v>259</v>
      </c>
      <c r="T186" t="s">
        <v>37</v>
      </c>
      <c r="U186" t="s">
        <v>38</v>
      </c>
      <c r="V186" t="s">
        <v>90</v>
      </c>
      <c r="W186">
        <v>40000000</v>
      </c>
      <c r="X186">
        <v>2004</v>
      </c>
      <c r="Y186">
        <v>1000</v>
      </c>
      <c r="Z186">
        <v>5.9</v>
      </c>
      <c r="AA186">
        <v>2.35</v>
      </c>
      <c r="AB186">
        <v>0</v>
      </c>
    </row>
    <row r="187" spans="1:28" x14ac:dyDescent="0.25">
      <c r="A187" t="s">
        <v>499</v>
      </c>
      <c r="C187">
        <v>14</v>
      </c>
      <c r="D187">
        <v>105</v>
      </c>
      <c r="F187">
        <v>5</v>
      </c>
      <c r="G187" t="s">
        <v>1316</v>
      </c>
      <c r="H187">
        <v>325</v>
      </c>
      <c r="J187" t="s">
        <v>1018</v>
      </c>
      <c r="K187" t="s">
        <v>1317</v>
      </c>
      <c r="L187" t="s">
        <v>1318</v>
      </c>
      <c r="M187">
        <v>4438</v>
      </c>
      <c r="N187">
        <v>344</v>
      </c>
      <c r="O187" t="s">
        <v>1319</v>
      </c>
      <c r="P187">
        <v>1</v>
      </c>
      <c r="Q187" t="s">
        <v>1320</v>
      </c>
      <c r="R187" t="s">
        <v>1321</v>
      </c>
      <c r="S187">
        <v>33</v>
      </c>
      <c r="T187" t="s">
        <v>37</v>
      </c>
      <c r="U187" t="s">
        <v>38</v>
      </c>
      <c r="Y187">
        <v>7</v>
      </c>
      <c r="Z187">
        <v>7.8</v>
      </c>
      <c r="AA187">
        <v>1.33</v>
      </c>
      <c r="AB187">
        <v>361</v>
      </c>
    </row>
    <row r="188" spans="1:28" x14ac:dyDescent="0.25">
      <c r="A188" t="s">
        <v>499</v>
      </c>
      <c r="B188" t="s">
        <v>1322</v>
      </c>
      <c r="C188">
        <v>209</v>
      </c>
      <c r="D188">
        <v>131</v>
      </c>
      <c r="E188">
        <v>73</v>
      </c>
      <c r="F188">
        <v>163</v>
      </c>
      <c r="G188" t="s">
        <v>1323</v>
      </c>
      <c r="H188">
        <v>879</v>
      </c>
      <c r="I188">
        <v>27667947</v>
      </c>
      <c r="J188" t="s">
        <v>395</v>
      </c>
      <c r="K188" t="s">
        <v>252</v>
      </c>
      <c r="L188" t="s">
        <v>1324</v>
      </c>
      <c r="M188">
        <v>86374</v>
      </c>
      <c r="N188">
        <v>1344</v>
      </c>
      <c r="O188" t="s">
        <v>1325</v>
      </c>
      <c r="P188">
        <v>0</v>
      </c>
      <c r="Q188" t="s">
        <v>1326</v>
      </c>
      <c r="R188" t="s">
        <v>1327</v>
      </c>
      <c r="S188">
        <v>392</v>
      </c>
      <c r="T188" t="s">
        <v>37</v>
      </c>
      <c r="U188" t="s">
        <v>38</v>
      </c>
      <c r="V188" t="s">
        <v>90</v>
      </c>
      <c r="W188">
        <v>50000000</v>
      </c>
      <c r="X188">
        <v>2007</v>
      </c>
      <c r="Y188">
        <v>184</v>
      </c>
      <c r="Z188">
        <v>6.2</v>
      </c>
      <c r="AA188">
        <v>2.35</v>
      </c>
      <c r="AB188">
        <v>3000</v>
      </c>
    </row>
    <row r="189" spans="1:28" x14ac:dyDescent="0.25">
      <c r="A189" t="s">
        <v>499</v>
      </c>
      <c r="B189" t="s">
        <v>1328</v>
      </c>
      <c r="C189">
        <v>131</v>
      </c>
      <c r="D189">
        <v>98</v>
      </c>
      <c r="E189">
        <v>323</v>
      </c>
      <c r="F189">
        <v>511</v>
      </c>
      <c r="G189" t="s">
        <v>1329</v>
      </c>
      <c r="H189">
        <v>933</v>
      </c>
      <c r="I189">
        <v>26536120</v>
      </c>
      <c r="J189" t="s">
        <v>1293</v>
      </c>
      <c r="K189" t="s">
        <v>915</v>
      </c>
      <c r="L189" t="s">
        <v>1330</v>
      </c>
      <c r="M189">
        <v>49926</v>
      </c>
      <c r="N189">
        <v>3357</v>
      </c>
      <c r="O189" t="s">
        <v>1331</v>
      </c>
      <c r="P189">
        <v>0</v>
      </c>
      <c r="Q189" t="s">
        <v>1332</v>
      </c>
      <c r="R189" t="s">
        <v>1333</v>
      </c>
      <c r="S189">
        <v>286</v>
      </c>
      <c r="T189" t="s">
        <v>37</v>
      </c>
      <c r="U189" t="s">
        <v>80</v>
      </c>
      <c r="V189" t="s">
        <v>90</v>
      </c>
      <c r="W189">
        <v>50000000</v>
      </c>
      <c r="X189">
        <v>2003</v>
      </c>
      <c r="Y189">
        <v>631</v>
      </c>
      <c r="Z189">
        <v>6.5</v>
      </c>
      <c r="AA189">
        <v>2.35</v>
      </c>
      <c r="AB189">
        <v>0</v>
      </c>
    </row>
    <row r="190" spans="1:28" x14ac:dyDescent="0.25">
      <c r="A190" t="s">
        <v>499</v>
      </c>
      <c r="B190" t="s">
        <v>777</v>
      </c>
      <c r="C190">
        <v>111</v>
      </c>
      <c r="D190">
        <v>158</v>
      </c>
      <c r="E190">
        <v>0</v>
      </c>
      <c r="F190">
        <v>15</v>
      </c>
      <c r="G190" t="s">
        <v>1334</v>
      </c>
      <c r="H190">
        <v>51</v>
      </c>
      <c r="I190">
        <v>14131298</v>
      </c>
      <c r="J190" t="s">
        <v>1335</v>
      </c>
      <c r="K190" t="s">
        <v>1336</v>
      </c>
      <c r="L190" t="s">
        <v>1337</v>
      </c>
      <c r="M190">
        <v>55889</v>
      </c>
      <c r="N190">
        <v>144</v>
      </c>
      <c r="O190" t="s">
        <v>1338</v>
      </c>
      <c r="P190">
        <v>0</v>
      </c>
      <c r="Q190" t="s">
        <v>1339</v>
      </c>
      <c r="R190" t="s">
        <v>1340</v>
      </c>
      <c r="S190">
        <v>390</v>
      </c>
      <c r="T190" t="s">
        <v>37</v>
      </c>
      <c r="U190" t="s">
        <v>89</v>
      </c>
      <c r="V190" t="s">
        <v>90</v>
      </c>
      <c r="W190">
        <v>390000000</v>
      </c>
      <c r="X190">
        <v>1999</v>
      </c>
      <c r="Y190">
        <v>40</v>
      </c>
      <c r="Z190">
        <v>6.4</v>
      </c>
      <c r="AA190">
        <v>2.35</v>
      </c>
      <c r="AB190">
        <v>0</v>
      </c>
    </row>
    <row r="191" spans="1:28" x14ac:dyDescent="0.25">
      <c r="A191" t="s">
        <v>499</v>
      </c>
      <c r="B191" t="s">
        <v>799</v>
      </c>
      <c r="C191">
        <v>186</v>
      </c>
      <c r="D191">
        <v>127</v>
      </c>
      <c r="E191">
        <v>12000</v>
      </c>
      <c r="F191">
        <v>897</v>
      </c>
      <c r="G191" t="s">
        <v>1341</v>
      </c>
      <c r="H191">
        <v>984</v>
      </c>
      <c r="I191">
        <v>10137232</v>
      </c>
      <c r="J191" t="s">
        <v>1342</v>
      </c>
      <c r="K191" t="s">
        <v>1343</v>
      </c>
      <c r="L191" t="s">
        <v>1344</v>
      </c>
      <c r="M191">
        <v>58015</v>
      </c>
      <c r="N191">
        <v>5702</v>
      </c>
      <c r="O191" t="s">
        <v>1345</v>
      </c>
      <c r="P191">
        <v>0</v>
      </c>
      <c r="Q191" t="s">
        <v>1346</v>
      </c>
      <c r="R191" t="s">
        <v>1347</v>
      </c>
      <c r="S191">
        <v>374</v>
      </c>
      <c r="T191" t="s">
        <v>37</v>
      </c>
      <c r="U191" t="s">
        <v>89</v>
      </c>
      <c r="V191" t="s">
        <v>90</v>
      </c>
      <c r="W191">
        <v>50000000</v>
      </c>
      <c r="X191">
        <v>2005</v>
      </c>
      <c r="Y191">
        <v>940</v>
      </c>
      <c r="Z191">
        <v>6</v>
      </c>
      <c r="AA191">
        <v>2.35</v>
      </c>
      <c r="AB191">
        <v>0</v>
      </c>
    </row>
    <row r="192" spans="1:28" x14ac:dyDescent="0.25">
      <c r="A192" t="s">
        <v>499</v>
      </c>
      <c r="B192" t="s">
        <v>1348</v>
      </c>
      <c r="C192">
        <v>105</v>
      </c>
      <c r="D192">
        <v>109</v>
      </c>
      <c r="E192">
        <v>0</v>
      </c>
      <c r="F192">
        <v>809</v>
      </c>
      <c r="G192" t="s">
        <v>707</v>
      </c>
      <c r="H192">
        <v>49000</v>
      </c>
      <c r="I192">
        <v>8355815</v>
      </c>
      <c r="J192" t="s">
        <v>1349</v>
      </c>
      <c r="K192" t="s">
        <v>638</v>
      </c>
      <c r="L192" t="s">
        <v>1350</v>
      </c>
      <c r="M192">
        <v>34730</v>
      </c>
      <c r="N192">
        <v>52885</v>
      </c>
      <c r="O192" t="s">
        <v>1351</v>
      </c>
      <c r="P192">
        <v>2</v>
      </c>
      <c r="Q192" t="s">
        <v>1352</v>
      </c>
      <c r="R192" t="s">
        <v>1353</v>
      </c>
      <c r="S192">
        <v>341</v>
      </c>
      <c r="T192" t="s">
        <v>37</v>
      </c>
      <c r="U192" t="s">
        <v>38</v>
      </c>
      <c r="V192" t="s">
        <v>90</v>
      </c>
      <c r="W192">
        <v>55000000</v>
      </c>
      <c r="X192">
        <v>2002</v>
      </c>
      <c r="Y192">
        <v>811</v>
      </c>
      <c r="Z192">
        <v>6.4</v>
      </c>
      <c r="AA192">
        <v>1.85</v>
      </c>
      <c r="AB192">
        <v>0</v>
      </c>
    </row>
    <row r="193" spans="1:28" x14ac:dyDescent="0.25">
      <c r="A193" t="s">
        <v>499</v>
      </c>
      <c r="B193" t="s">
        <v>948</v>
      </c>
      <c r="C193">
        <v>103</v>
      </c>
      <c r="D193">
        <v>96</v>
      </c>
      <c r="E193">
        <v>43</v>
      </c>
      <c r="F193">
        <v>77</v>
      </c>
      <c r="G193" t="s">
        <v>1354</v>
      </c>
      <c r="H193">
        <v>841</v>
      </c>
      <c r="I193">
        <v>8742261</v>
      </c>
      <c r="J193" t="s">
        <v>1293</v>
      </c>
      <c r="K193" t="s">
        <v>1355</v>
      </c>
      <c r="L193" t="s">
        <v>1356</v>
      </c>
      <c r="M193">
        <v>19824</v>
      </c>
      <c r="N193">
        <v>1385</v>
      </c>
      <c r="O193" t="s">
        <v>1357</v>
      </c>
      <c r="P193">
        <v>2</v>
      </c>
      <c r="Q193" t="s">
        <v>1358</v>
      </c>
      <c r="R193" t="s">
        <v>1359</v>
      </c>
      <c r="S193">
        <v>179</v>
      </c>
      <c r="T193" t="s">
        <v>37</v>
      </c>
      <c r="U193" t="s">
        <v>169</v>
      </c>
      <c r="V193" t="s">
        <v>39</v>
      </c>
      <c r="W193">
        <v>18000000</v>
      </c>
      <c r="X193">
        <v>2009</v>
      </c>
      <c r="Y193">
        <v>342</v>
      </c>
      <c r="Z193">
        <v>3.7</v>
      </c>
      <c r="AA193">
        <v>2.35</v>
      </c>
      <c r="AB193">
        <v>0</v>
      </c>
    </row>
    <row r="194" spans="1:28" x14ac:dyDescent="0.25">
      <c r="A194" t="s">
        <v>499</v>
      </c>
      <c r="B194" t="s">
        <v>1360</v>
      </c>
      <c r="C194">
        <v>195</v>
      </c>
      <c r="D194">
        <v>135</v>
      </c>
      <c r="E194">
        <v>628</v>
      </c>
      <c r="F194">
        <v>830</v>
      </c>
      <c r="G194" t="s">
        <v>1361</v>
      </c>
      <c r="H194">
        <v>22000</v>
      </c>
      <c r="I194">
        <v>7994115</v>
      </c>
      <c r="J194" t="s">
        <v>1362</v>
      </c>
      <c r="K194" t="s">
        <v>904</v>
      </c>
      <c r="L194" t="s">
        <v>1363</v>
      </c>
      <c r="M194">
        <v>90932</v>
      </c>
      <c r="N194">
        <v>24316</v>
      </c>
      <c r="O194" t="s">
        <v>1364</v>
      </c>
      <c r="P194">
        <v>2</v>
      </c>
      <c r="Q194" t="s">
        <v>1365</v>
      </c>
      <c r="R194" t="s">
        <v>1366</v>
      </c>
      <c r="S194">
        <v>209</v>
      </c>
      <c r="T194" t="s">
        <v>37</v>
      </c>
      <c r="U194" t="s">
        <v>38</v>
      </c>
      <c r="V194" t="s">
        <v>90</v>
      </c>
      <c r="X194">
        <v>2009</v>
      </c>
      <c r="Y194">
        <v>882</v>
      </c>
      <c r="Z194">
        <v>7.4</v>
      </c>
      <c r="AA194">
        <v>2.35</v>
      </c>
      <c r="AB194">
        <v>21000</v>
      </c>
    </row>
    <row r="195" spans="1:28" x14ac:dyDescent="0.25">
      <c r="A195" t="s">
        <v>499</v>
      </c>
      <c r="B195" t="s">
        <v>1111</v>
      </c>
      <c r="C195">
        <v>324</v>
      </c>
      <c r="D195">
        <v>129</v>
      </c>
      <c r="E195">
        <v>456</v>
      </c>
      <c r="F195">
        <v>0</v>
      </c>
      <c r="G195" t="s">
        <v>1367</v>
      </c>
      <c r="H195">
        <v>2000</v>
      </c>
      <c r="I195">
        <v>12802907</v>
      </c>
      <c r="J195" t="s">
        <v>314</v>
      </c>
      <c r="K195" t="s">
        <v>1368</v>
      </c>
      <c r="L195" t="s">
        <v>1369</v>
      </c>
      <c r="M195">
        <v>70886</v>
      </c>
      <c r="N195">
        <v>2035</v>
      </c>
      <c r="O195" t="s">
        <v>1370</v>
      </c>
      <c r="P195">
        <v>1</v>
      </c>
      <c r="Q195" t="s">
        <v>1371</v>
      </c>
      <c r="R195" t="s">
        <v>1372</v>
      </c>
      <c r="S195">
        <v>226</v>
      </c>
      <c r="T195" t="s">
        <v>37</v>
      </c>
      <c r="U195" t="s">
        <v>38</v>
      </c>
      <c r="V195" t="s">
        <v>90</v>
      </c>
      <c r="X195">
        <v>2012</v>
      </c>
      <c r="Y195">
        <v>35</v>
      </c>
      <c r="Z195">
        <v>6.6</v>
      </c>
      <c r="AA195">
        <v>2.35</v>
      </c>
      <c r="AB195">
        <v>36000</v>
      </c>
    </row>
    <row r="196" spans="1:28" x14ac:dyDescent="0.25">
      <c r="A196" t="s">
        <v>499</v>
      </c>
      <c r="B196" t="s">
        <v>1373</v>
      </c>
      <c r="C196">
        <v>103</v>
      </c>
      <c r="D196">
        <v>112</v>
      </c>
      <c r="E196">
        <v>109</v>
      </c>
      <c r="F196">
        <v>261</v>
      </c>
      <c r="G196" t="s">
        <v>1374</v>
      </c>
      <c r="H196">
        <v>779</v>
      </c>
      <c r="I196">
        <v>56607223</v>
      </c>
      <c r="J196" t="s">
        <v>1375</v>
      </c>
      <c r="K196" t="s">
        <v>1376</v>
      </c>
      <c r="L196" t="s">
        <v>1377</v>
      </c>
      <c r="M196">
        <v>93367</v>
      </c>
      <c r="N196">
        <v>1823</v>
      </c>
      <c r="O196" t="s">
        <v>1378</v>
      </c>
      <c r="P196">
        <v>8</v>
      </c>
      <c r="Q196" t="s">
        <v>1379</v>
      </c>
      <c r="R196" t="s">
        <v>1380</v>
      </c>
      <c r="S196">
        <v>497</v>
      </c>
      <c r="T196" t="s">
        <v>37</v>
      </c>
      <c r="U196" t="s">
        <v>169</v>
      </c>
      <c r="V196" t="s">
        <v>39</v>
      </c>
      <c r="W196">
        <v>48000000</v>
      </c>
      <c r="X196">
        <v>2001</v>
      </c>
      <c r="Y196">
        <v>629</v>
      </c>
      <c r="Z196">
        <v>6.4</v>
      </c>
      <c r="AA196">
        <v>2.35</v>
      </c>
      <c r="AB196">
        <v>0</v>
      </c>
    </row>
    <row r="197" spans="1:28" x14ac:dyDescent="0.25">
      <c r="A197" t="s">
        <v>499</v>
      </c>
      <c r="B197" t="s">
        <v>1381</v>
      </c>
      <c r="C197">
        <v>34</v>
      </c>
      <c r="D197">
        <v>110</v>
      </c>
      <c r="E197">
        <v>375</v>
      </c>
      <c r="F197">
        <v>59</v>
      </c>
      <c r="G197" t="s">
        <v>1382</v>
      </c>
      <c r="H197">
        <v>113</v>
      </c>
      <c r="I197">
        <v>528972</v>
      </c>
      <c r="J197" t="s">
        <v>1383</v>
      </c>
      <c r="K197" t="s">
        <v>1384</v>
      </c>
      <c r="L197" t="s">
        <v>1385</v>
      </c>
      <c r="M197">
        <v>5639</v>
      </c>
      <c r="N197">
        <v>371</v>
      </c>
      <c r="O197" t="s">
        <v>1386</v>
      </c>
      <c r="P197">
        <v>0</v>
      </c>
      <c r="Q197" t="s">
        <v>1387</v>
      </c>
      <c r="R197" t="s">
        <v>1388</v>
      </c>
      <c r="S197">
        <v>55</v>
      </c>
      <c r="T197" t="s">
        <v>416</v>
      </c>
      <c r="U197" t="s">
        <v>417</v>
      </c>
      <c r="V197" t="s">
        <v>335</v>
      </c>
      <c r="X197">
        <v>1998</v>
      </c>
      <c r="Y197">
        <v>102</v>
      </c>
      <c r="Z197">
        <v>7.8</v>
      </c>
      <c r="AB197">
        <v>522</v>
      </c>
    </row>
    <row r="198" spans="1:28" x14ac:dyDescent="0.25">
      <c r="A198" t="s">
        <v>499</v>
      </c>
      <c r="B198" t="s">
        <v>1389</v>
      </c>
      <c r="C198">
        <v>359</v>
      </c>
      <c r="D198">
        <v>106</v>
      </c>
      <c r="E198">
        <v>174</v>
      </c>
      <c r="F198">
        <v>660</v>
      </c>
      <c r="G198" t="s">
        <v>1390</v>
      </c>
      <c r="H198">
        <v>14000</v>
      </c>
      <c r="I198">
        <v>91439400</v>
      </c>
      <c r="J198" t="s">
        <v>1391</v>
      </c>
      <c r="K198" t="s">
        <v>171</v>
      </c>
      <c r="L198" t="s">
        <v>1392</v>
      </c>
      <c r="M198">
        <v>200647</v>
      </c>
      <c r="N198">
        <v>16967</v>
      </c>
      <c r="O198" t="s">
        <v>1393</v>
      </c>
      <c r="P198">
        <v>0</v>
      </c>
      <c r="Q198" t="s">
        <v>1394</v>
      </c>
      <c r="R198" t="s">
        <v>1395</v>
      </c>
      <c r="S198">
        <v>384</v>
      </c>
      <c r="T198" t="s">
        <v>37</v>
      </c>
      <c r="U198" t="s">
        <v>38</v>
      </c>
      <c r="V198" t="s">
        <v>39</v>
      </c>
      <c r="W198">
        <v>50000000</v>
      </c>
      <c r="X198">
        <v>2014</v>
      </c>
      <c r="Y198">
        <v>664</v>
      </c>
      <c r="Z198">
        <v>7</v>
      </c>
      <c r="AA198">
        <v>2.35</v>
      </c>
      <c r="AB198">
        <v>24000</v>
      </c>
    </row>
    <row r="199" spans="1:28" x14ac:dyDescent="0.25">
      <c r="A199" t="s">
        <v>499</v>
      </c>
      <c r="B199" t="s">
        <v>1396</v>
      </c>
      <c r="C199">
        <v>10</v>
      </c>
      <c r="D199">
        <v>140</v>
      </c>
      <c r="E199">
        <v>92</v>
      </c>
      <c r="F199">
        <v>522</v>
      </c>
      <c r="G199" t="s">
        <v>1397</v>
      </c>
      <c r="H199">
        <v>1000</v>
      </c>
      <c r="J199" t="s">
        <v>259</v>
      </c>
      <c r="K199" t="s">
        <v>1398</v>
      </c>
      <c r="L199" t="s">
        <v>1399</v>
      </c>
      <c r="M199">
        <v>491</v>
      </c>
      <c r="N199">
        <v>2704</v>
      </c>
      <c r="O199" t="s">
        <v>1400</v>
      </c>
      <c r="P199">
        <v>1</v>
      </c>
      <c r="Q199" t="s">
        <v>1401</v>
      </c>
      <c r="R199" t="s">
        <v>1402</v>
      </c>
      <c r="S199">
        <v>16</v>
      </c>
      <c r="T199" t="s">
        <v>37</v>
      </c>
      <c r="U199" t="s">
        <v>1403</v>
      </c>
      <c r="V199" t="s">
        <v>101</v>
      </c>
      <c r="W199">
        <v>48000000</v>
      </c>
      <c r="X199">
        <v>1981</v>
      </c>
      <c r="Y199">
        <v>623</v>
      </c>
      <c r="Z199">
        <v>2.7</v>
      </c>
      <c r="AA199">
        <v>2.35</v>
      </c>
      <c r="AB199">
        <v>115</v>
      </c>
    </row>
    <row r="200" spans="1:28" x14ac:dyDescent="0.25">
      <c r="A200" t="s">
        <v>499</v>
      </c>
      <c r="B200" t="s">
        <v>1404</v>
      </c>
      <c r="C200">
        <v>358</v>
      </c>
      <c r="D200">
        <v>98</v>
      </c>
      <c r="E200">
        <v>118</v>
      </c>
      <c r="F200">
        <v>558</v>
      </c>
      <c r="G200" t="s">
        <v>1405</v>
      </c>
      <c r="H200">
        <v>14000</v>
      </c>
      <c r="I200">
        <v>139852971</v>
      </c>
      <c r="J200" t="s">
        <v>83</v>
      </c>
      <c r="K200" t="s">
        <v>171</v>
      </c>
      <c r="L200" t="s">
        <v>1406</v>
      </c>
      <c r="M200">
        <v>238671</v>
      </c>
      <c r="N200">
        <v>16410</v>
      </c>
      <c r="O200" t="s">
        <v>1407</v>
      </c>
      <c r="P200">
        <v>0</v>
      </c>
      <c r="Q200" t="s">
        <v>1408</v>
      </c>
      <c r="R200" t="s">
        <v>1409</v>
      </c>
      <c r="S200">
        <v>461</v>
      </c>
      <c r="T200" t="s">
        <v>37</v>
      </c>
      <c r="U200" t="s">
        <v>89</v>
      </c>
      <c r="V200" t="s">
        <v>39</v>
      </c>
      <c r="W200">
        <v>45000000</v>
      </c>
      <c r="X200">
        <v>2012</v>
      </c>
      <c r="Y200">
        <v>935</v>
      </c>
      <c r="Z200">
        <v>6.3</v>
      </c>
      <c r="AA200">
        <v>2.35</v>
      </c>
      <c r="AB200">
        <v>63000</v>
      </c>
    </row>
    <row r="201" spans="1:28" x14ac:dyDescent="0.25">
      <c r="A201" t="s">
        <v>499</v>
      </c>
      <c r="B201" t="s">
        <v>1410</v>
      </c>
      <c r="C201">
        <v>132</v>
      </c>
      <c r="D201">
        <v>101</v>
      </c>
      <c r="E201">
        <v>126</v>
      </c>
      <c r="F201">
        <v>586</v>
      </c>
      <c r="G201" t="s">
        <v>1411</v>
      </c>
      <c r="H201">
        <v>3000</v>
      </c>
      <c r="I201">
        <v>82931301</v>
      </c>
      <c r="J201" t="s">
        <v>122</v>
      </c>
      <c r="K201" t="s">
        <v>1412</v>
      </c>
      <c r="L201" t="s">
        <v>1413</v>
      </c>
      <c r="M201">
        <v>43358</v>
      </c>
      <c r="N201">
        <v>6292</v>
      </c>
      <c r="O201" t="s">
        <v>1414</v>
      </c>
      <c r="P201">
        <v>0</v>
      </c>
      <c r="Q201" t="s">
        <v>1415</v>
      </c>
      <c r="R201" t="s">
        <v>1416</v>
      </c>
      <c r="S201">
        <v>228</v>
      </c>
      <c r="T201" t="s">
        <v>37</v>
      </c>
      <c r="U201" t="s">
        <v>80</v>
      </c>
      <c r="V201" t="s">
        <v>39</v>
      </c>
      <c r="W201">
        <v>60000000</v>
      </c>
      <c r="X201">
        <v>2005</v>
      </c>
      <c r="Y201">
        <v>949</v>
      </c>
      <c r="Z201">
        <v>5.5</v>
      </c>
      <c r="AA201">
        <v>2.35</v>
      </c>
      <c r="AB201">
        <v>0</v>
      </c>
    </row>
    <row r="202" spans="1:28" x14ac:dyDescent="0.25">
      <c r="A202" t="s">
        <v>499</v>
      </c>
      <c r="B202" t="s">
        <v>1360</v>
      </c>
      <c r="C202">
        <v>218</v>
      </c>
      <c r="D202">
        <v>129</v>
      </c>
      <c r="E202">
        <v>628</v>
      </c>
      <c r="F202">
        <v>548</v>
      </c>
      <c r="G202" t="s">
        <v>171</v>
      </c>
      <c r="H202">
        <v>14000</v>
      </c>
      <c r="I202">
        <v>59365105</v>
      </c>
      <c r="J202" t="s">
        <v>221</v>
      </c>
      <c r="K202" t="s">
        <v>994</v>
      </c>
      <c r="L202" t="s">
        <v>1417</v>
      </c>
      <c r="M202">
        <v>318634</v>
      </c>
      <c r="N202">
        <v>28886</v>
      </c>
      <c r="O202" t="s">
        <v>1418</v>
      </c>
      <c r="P202">
        <v>9</v>
      </c>
      <c r="Q202" t="s">
        <v>1419</v>
      </c>
      <c r="R202" t="s">
        <v>1420</v>
      </c>
      <c r="S202">
        <v>1004</v>
      </c>
      <c r="T202" t="s">
        <v>37</v>
      </c>
      <c r="U202" t="s">
        <v>38</v>
      </c>
      <c r="V202" t="s">
        <v>90</v>
      </c>
      <c r="W202">
        <v>45000000</v>
      </c>
      <c r="X202">
        <v>2003</v>
      </c>
      <c r="Y202">
        <v>14000</v>
      </c>
      <c r="Z202">
        <v>7.7</v>
      </c>
      <c r="AA202">
        <v>2.35</v>
      </c>
      <c r="AB202">
        <v>52000</v>
      </c>
    </row>
    <row r="203" spans="1:28" x14ac:dyDescent="0.25">
      <c r="A203" t="s">
        <v>499</v>
      </c>
      <c r="B203" t="s">
        <v>1421</v>
      </c>
      <c r="C203">
        <v>38</v>
      </c>
      <c r="D203">
        <v>110</v>
      </c>
      <c r="E203">
        <v>49</v>
      </c>
      <c r="F203">
        <v>20</v>
      </c>
      <c r="G203" t="s">
        <v>146</v>
      </c>
      <c r="H203">
        <v>13000</v>
      </c>
      <c r="I203">
        <v>57362581</v>
      </c>
      <c r="J203" t="s">
        <v>1422</v>
      </c>
      <c r="K203" t="s">
        <v>82</v>
      </c>
      <c r="L203" t="s">
        <v>1423</v>
      </c>
      <c r="M203">
        <v>50148</v>
      </c>
      <c r="N203">
        <v>13331</v>
      </c>
      <c r="O203" t="s">
        <v>1424</v>
      </c>
      <c r="P203">
        <v>2</v>
      </c>
      <c r="Q203" t="s">
        <v>1425</v>
      </c>
      <c r="R203" t="s">
        <v>1426</v>
      </c>
      <c r="S203">
        <v>116</v>
      </c>
      <c r="T203" t="s">
        <v>37</v>
      </c>
      <c r="U203" t="s">
        <v>1427</v>
      </c>
      <c r="V203" t="s">
        <v>90</v>
      </c>
      <c r="W203">
        <v>45000000</v>
      </c>
      <c r="X203">
        <v>1994</v>
      </c>
      <c r="Y203">
        <v>279</v>
      </c>
      <c r="Z203">
        <v>5.4</v>
      </c>
      <c r="AA203">
        <v>1.85</v>
      </c>
      <c r="AB203">
        <v>0</v>
      </c>
    </row>
    <row r="204" spans="1:28" x14ac:dyDescent="0.25">
      <c r="A204" t="s">
        <v>499</v>
      </c>
      <c r="B204" t="s">
        <v>1428</v>
      </c>
      <c r="C204">
        <v>216</v>
      </c>
      <c r="D204">
        <v>94</v>
      </c>
      <c r="E204">
        <v>85</v>
      </c>
      <c r="F204">
        <v>443</v>
      </c>
      <c r="G204" t="s">
        <v>1308</v>
      </c>
      <c r="H204">
        <v>14000</v>
      </c>
      <c r="I204">
        <v>50648679</v>
      </c>
      <c r="J204" t="s">
        <v>1013</v>
      </c>
      <c r="K204" t="s">
        <v>780</v>
      </c>
      <c r="L204" t="s">
        <v>1429</v>
      </c>
      <c r="M204">
        <v>149549</v>
      </c>
      <c r="N204">
        <v>16225</v>
      </c>
      <c r="O204" t="s">
        <v>1430</v>
      </c>
      <c r="P204">
        <v>1</v>
      </c>
      <c r="Q204" t="s">
        <v>1431</v>
      </c>
      <c r="R204" t="s">
        <v>1432</v>
      </c>
      <c r="S204">
        <v>348</v>
      </c>
      <c r="T204" t="s">
        <v>37</v>
      </c>
      <c r="U204" t="s">
        <v>89</v>
      </c>
      <c r="V204" t="s">
        <v>90</v>
      </c>
      <c r="W204">
        <v>45000000</v>
      </c>
      <c r="X204">
        <v>2007</v>
      </c>
      <c r="Y204">
        <v>706</v>
      </c>
      <c r="Z204">
        <v>6.3</v>
      </c>
      <c r="AA204">
        <v>2.35</v>
      </c>
      <c r="AB204">
        <v>0</v>
      </c>
    </row>
    <row r="205" spans="1:28" x14ac:dyDescent="0.25">
      <c r="A205" t="s">
        <v>499</v>
      </c>
      <c r="B205" t="s">
        <v>1433</v>
      </c>
      <c r="C205">
        <v>122</v>
      </c>
      <c r="D205">
        <v>87</v>
      </c>
      <c r="E205">
        <v>29</v>
      </c>
      <c r="F205">
        <v>252</v>
      </c>
      <c r="G205" t="s">
        <v>1434</v>
      </c>
      <c r="H205">
        <v>427</v>
      </c>
      <c r="I205">
        <v>27972410</v>
      </c>
      <c r="J205" t="s">
        <v>1435</v>
      </c>
      <c r="K205" t="s">
        <v>1436</v>
      </c>
      <c r="L205" t="s">
        <v>1437</v>
      </c>
      <c r="M205">
        <v>114692</v>
      </c>
      <c r="N205">
        <v>1461</v>
      </c>
      <c r="O205" t="s">
        <v>1438</v>
      </c>
      <c r="P205">
        <v>1</v>
      </c>
      <c r="Q205" t="s">
        <v>1439</v>
      </c>
      <c r="R205" t="s">
        <v>1440</v>
      </c>
      <c r="S205">
        <v>285</v>
      </c>
      <c r="T205" t="s">
        <v>37</v>
      </c>
      <c r="U205" t="s">
        <v>38</v>
      </c>
      <c r="V205" t="s">
        <v>101</v>
      </c>
      <c r="W205">
        <v>35000000</v>
      </c>
      <c r="X205">
        <v>2003</v>
      </c>
      <c r="Y205">
        <v>304</v>
      </c>
      <c r="Z205">
        <v>6.1</v>
      </c>
      <c r="AA205">
        <v>1.85</v>
      </c>
      <c r="AB205">
        <v>2000</v>
      </c>
    </row>
    <row r="206" spans="1:28" x14ac:dyDescent="0.25">
      <c r="A206" t="s">
        <v>499</v>
      </c>
      <c r="B206" t="s">
        <v>81</v>
      </c>
      <c r="C206">
        <v>199</v>
      </c>
      <c r="D206">
        <v>102</v>
      </c>
      <c r="E206">
        <v>503</v>
      </c>
      <c r="F206">
        <v>795</v>
      </c>
      <c r="G206" t="s">
        <v>1441</v>
      </c>
      <c r="H206">
        <v>13000</v>
      </c>
      <c r="I206">
        <v>36883539</v>
      </c>
      <c r="J206" t="s">
        <v>1177</v>
      </c>
      <c r="K206" t="s">
        <v>778</v>
      </c>
      <c r="L206" t="s">
        <v>1442</v>
      </c>
      <c r="M206">
        <v>112769</v>
      </c>
      <c r="N206">
        <v>15053</v>
      </c>
      <c r="O206" t="s">
        <v>970</v>
      </c>
      <c r="P206">
        <v>2</v>
      </c>
      <c r="Q206" t="s">
        <v>1443</v>
      </c>
      <c r="R206" t="s">
        <v>1444</v>
      </c>
      <c r="S206">
        <v>305</v>
      </c>
      <c r="T206" t="s">
        <v>37</v>
      </c>
      <c r="U206" t="s">
        <v>80</v>
      </c>
      <c r="V206" t="s">
        <v>39</v>
      </c>
      <c r="W206">
        <v>52000000</v>
      </c>
      <c r="X206">
        <v>2006</v>
      </c>
      <c r="Y206">
        <v>929</v>
      </c>
      <c r="Z206">
        <v>6.6</v>
      </c>
      <c r="AA206">
        <v>2.35</v>
      </c>
      <c r="AB206">
        <v>0</v>
      </c>
    </row>
    <row r="207" spans="1:28" x14ac:dyDescent="0.25">
      <c r="A207" t="s">
        <v>499</v>
      </c>
      <c r="B207" t="s">
        <v>123</v>
      </c>
      <c r="C207">
        <v>164</v>
      </c>
      <c r="D207">
        <v>101</v>
      </c>
      <c r="E207">
        <v>326</v>
      </c>
      <c r="F207">
        <v>510</v>
      </c>
      <c r="G207" t="s">
        <v>164</v>
      </c>
      <c r="H207">
        <v>14000</v>
      </c>
      <c r="I207">
        <v>22531698</v>
      </c>
      <c r="J207" t="s">
        <v>363</v>
      </c>
      <c r="K207" t="s">
        <v>1170</v>
      </c>
      <c r="L207" t="s">
        <v>1445</v>
      </c>
      <c r="M207">
        <v>81523</v>
      </c>
      <c r="N207">
        <v>15990</v>
      </c>
      <c r="O207" t="s">
        <v>1446</v>
      </c>
      <c r="P207">
        <v>0</v>
      </c>
      <c r="Q207" t="s">
        <v>1447</v>
      </c>
      <c r="R207" t="s">
        <v>1448</v>
      </c>
      <c r="S207">
        <v>214</v>
      </c>
      <c r="T207" t="s">
        <v>37</v>
      </c>
      <c r="U207" t="s">
        <v>89</v>
      </c>
      <c r="V207" t="s">
        <v>39</v>
      </c>
      <c r="W207">
        <v>70000000</v>
      </c>
      <c r="X207">
        <v>2008</v>
      </c>
      <c r="Y207">
        <v>844</v>
      </c>
      <c r="Z207">
        <v>5.6</v>
      </c>
      <c r="AA207">
        <v>2.35</v>
      </c>
      <c r="AB207">
        <v>0</v>
      </c>
    </row>
    <row r="208" spans="1:28" x14ac:dyDescent="0.25">
      <c r="A208" t="s">
        <v>499</v>
      </c>
      <c r="B208" t="s">
        <v>837</v>
      </c>
      <c r="C208">
        <v>432</v>
      </c>
      <c r="D208">
        <v>95</v>
      </c>
      <c r="E208">
        <v>38</v>
      </c>
      <c r="F208">
        <v>20</v>
      </c>
      <c r="G208" t="s">
        <v>838</v>
      </c>
      <c r="H208">
        <v>409</v>
      </c>
      <c r="I208">
        <v>13401683</v>
      </c>
      <c r="J208" t="s">
        <v>598</v>
      </c>
      <c r="K208" t="s">
        <v>839</v>
      </c>
      <c r="L208" t="s">
        <v>840</v>
      </c>
      <c r="M208">
        <v>203461</v>
      </c>
      <c r="N208">
        <v>578</v>
      </c>
      <c r="O208" t="s">
        <v>841</v>
      </c>
      <c r="P208">
        <v>0</v>
      </c>
      <c r="Q208" t="s">
        <v>842</v>
      </c>
      <c r="R208" t="s">
        <v>843</v>
      </c>
      <c r="S208">
        <v>588</v>
      </c>
      <c r="T208" t="s">
        <v>37</v>
      </c>
      <c r="U208" t="s">
        <v>38</v>
      </c>
      <c r="V208" t="s">
        <v>90</v>
      </c>
      <c r="W208">
        <v>35000000</v>
      </c>
      <c r="X208">
        <v>2012</v>
      </c>
      <c r="Y208">
        <v>107</v>
      </c>
      <c r="Z208">
        <v>7.1</v>
      </c>
      <c r="AA208">
        <v>2.35</v>
      </c>
      <c r="AB208">
        <v>46000</v>
      </c>
    </row>
    <row r="209" spans="1:28" x14ac:dyDescent="0.25">
      <c r="A209" t="s">
        <v>499</v>
      </c>
      <c r="B209" t="s">
        <v>1449</v>
      </c>
      <c r="C209">
        <v>60</v>
      </c>
      <c r="D209">
        <v>100</v>
      </c>
      <c r="E209">
        <v>23</v>
      </c>
      <c r="F209">
        <v>579</v>
      </c>
      <c r="G209" t="s">
        <v>1450</v>
      </c>
      <c r="H209">
        <v>1000</v>
      </c>
      <c r="I209">
        <v>17300889</v>
      </c>
      <c r="J209" t="s">
        <v>1451</v>
      </c>
      <c r="K209" t="s">
        <v>1038</v>
      </c>
      <c r="L209" t="s">
        <v>1452</v>
      </c>
      <c r="M209">
        <v>27648</v>
      </c>
      <c r="N209">
        <v>3855</v>
      </c>
      <c r="O209" t="s">
        <v>1453</v>
      </c>
      <c r="P209">
        <v>0</v>
      </c>
      <c r="Q209" t="s">
        <v>1454</v>
      </c>
      <c r="R209" t="s">
        <v>1455</v>
      </c>
      <c r="S209">
        <v>148</v>
      </c>
      <c r="T209" t="s">
        <v>37</v>
      </c>
      <c r="U209" t="s">
        <v>369</v>
      </c>
      <c r="V209" t="s">
        <v>101</v>
      </c>
      <c r="W209">
        <v>45000000</v>
      </c>
      <c r="X209">
        <v>1996</v>
      </c>
      <c r="Y209">
        <v>642</v>
      </c>
      <c r="Z209">
        <v>4.9000000000000004</v>
      </c>
      <c r="AA209">
        <v>2.35</v>
      </c>
      <c r="AB209">
        <v>0</v>
      </c>
    </row>
    <row r="210" spans="1:28" x14ac:dyDescent="0.25">
      <c r="A210" t="s">
        <v>499</v>
      </c>
      <c r="B210" t="s">
        <v>137</v>
      </c>
      <c r="C210">
        <v>343</v>
      </c>
      <c r="D210">
        <v>128</v>
      </c>
      <c r="E210">
        <v>2000</v>
      </c>
      <c r="F210">
        <v>501</v>
      </c>
      <c r="G210" t="s">
        <v>1456</v>
      </c>
      <c r="H210">
        <v>854</v>
      </c>
      <c r="I210">
        <v>15523168</v>
      </c>
      <c r="J210" t="s">
        <v>1457</v>
      </c>
      <c r="K210" t="s">
        <v>1458</v>
      </c>
      <c r="L210" t="s">
        <v>1459</v>
      </c>
      <c r="M210">
        <v>132423</v>
      </c>
      <c r="N210">
        <v>2507</v>
      </c>
      <c r="O210" t="s">
        <v>1460</v>
      </c>
      <c r="P210">
        <v>2</v>
      </c>
      <c r="Q210" t="s">
        <v>1461</v>
      </c>
      <c r="R210" t="s">
        <v>1462</v>
      </c>
      <c r="S210">
        <v>349</v>
      </c>
      <c r="T210" t="s">
        <v>37</v>
      </c>
      <c r="U210" t="s">
        <v>89</v>
      </c>
      <c r="V210" t="s">
        <v>39</v>
      </c>
      <c r="W210">
        <v>45000000</v>
      </c>
      <c r="X210">
        <v>2010</v>
      </c>
      <c r="Y210">
        <v>766</v>
      </c>
      <c r="Z210">
        <v>7.2</v>
      </c>
      <c r="AA210">
        <v>2.35</v>
      </c>
      <c r="AB210">
        <v>15000</v>
      </c>
    </row>
    <row r="211" spans="1:28" x14ac:dyDescent="0.25">
      <c r="A211" t="s">
        <v>499</v>
      </c>
      <c r="B211" t="s">
        <v>102</v>
      </c>
      <c r="C211">
        <v>189</v>
      </c>
      <c r="D211">
        <v>114</v>
      </c>
      <c r="E211">
        <v>611</v>
      </c>
      <c r="F211">
        <v>10</v>
      </c>
      <c r="G211" t="s">
        <v>260</v>
      </c>
      <c r="H211">
        <v>879</v>
      </c>
      <c r="I211">
        <v>6565495</v>
      </c>
      <c r="J211" t="s">
        <v>314</v>
      </c>
      <c r="K211" t="s">
        <v>252</v>
      </c>
      <c r="L211" t="s">
        <v>1463</v>
      </c>
      <c r="M211">
        <v>36455</v>
      </c>
      <c r="N211">
        <v>949</v>
      </c>
      <c r="O211" t="s">
        <v>1464</v>
      </c>
      <c r="P211">
        <v>2</v>
      </c>
      <c r="Q211" t="s">
        <v>1465</v>
      </c>
      <c r="R211" t="s">
        <v>1466</v>
      </c>
      <c r="S211">
        <v>229</v>
      </c>
      <c r="T211" t="s">
        <v>110</v>
      </c>
      <c r="U211" t="s">
        <v>111</v>
      </c>
      <c r="V211" t="s">
        <v>90</v>
      </c>
      <c r="W211">
        <v>45000000</v>
      </c>
      <c r="X211">
        <v>2006</v>
      </c>
      <c r="Y211">
        <v>52</v>
      </c>
      <c r="Z211">
        <v>7</v>
      </c>
      <c r="AA211">
        <v>2.35</v>
      </c>
      <c r="AB211">
        <v>0</v>
      </c>
    </row>
    <row r="212" spans="1:28" x14ac:dyDescent="0.25">
      <c r="A212" t="s">
        <v>499</v>
      </c>
      <c r="C212">
        <v>23</v>
      </c>
      <c r="D212">
        <v>52</v>
      </c>
      <c r="F212">
        <v>114</v>
      </c>
      <c r="G212" t="s">
        <v>1467</v>
      </c>
      <c r="H212">
        <v>164</v>
      </c>
      <c r="J212" t="s">
        <v>1468</v>
      </c>
      <c r="K212" t="s">
        <v>1469</v>
      </c>
      <c r="L212" t="s">
        <v>1470</v>
      </c>
      <c r="M212">
        <v>15762</v>
      </c>
      <c r="N212">
        <v>654</v>
      </c>
      <c r="O212" t="s">
        <v>1471</v>
      </c>
      <c r="P212">
        <v>9</v>
      </c>
      <c r="Q212" t="s">
        <v>1472</v>
      </c>
      <c r="R212" t="s">
        <v>1473</v>
      </c>
      <c r="S212">
        <v>47</v>
      </c>
      <c r="T212" t="s">
        <v>128</v>
      </c>
      <c r="U212" t="s">
        <v>89</v>
      </c>
      <c r="V212" t="s">
        <v>1474</v>
      </c>
      <c r="Y212">
        <v>116</v>
      </c>
      <c r="Z212">
        <v>8.3000000000000007</v>
      </c>
      <c r="AA212">
        <v>16</v>
      </c>
      <c r="AB212">
        <v>17000</v>
      </c>
    </row>
    <row r="213" spans="1:28" x14ac:dyDescent="0.25">
      <c r="A213" t="s">
        <v>499</v>
      </c>
      <c r="B213" t="s">
        <v>1475</v>
      </c>
      <c r="C213">
        <v>177</v>
      </c>
      <c r="D213">
        <v>103</v>
      </c>
      <c r="E213">
        <v>255</v>
      </c>
      <c r="F213">
        <v>5000</v>
      </c>
      <c r="G213" t="s">
        <v>105</v>
      </c>
      <c r="H213">
        <v>11000</v>
      </c>
      <c r="I213">
        <v>24520892</v>
      </c>
      <c r="J213" t="s">
        <v>1177</v>
      </c>
      <c r="K213" t="s">
        <v>824</v>
      </c>
      <c r="L213" t="s">
        <v>1476</v>
      </c>
      <c r="M213">
        <v>85198</v>
      </c>
      <c r="N213">
        <v>22383</v>
      </c>
      <c r="O213" t="s">
        <v>381</v>
      </c>
      <c r="P213">
        <v>1</v>
      </c>
      <c r="Q213" t="s">
        <v>1477</v>
      </c>
      <c r="R213" t="s">
        <v>1478</v>
      </c>
      <c r="S213">
        <v>303</v>
      </c>
      <c r="T213" t="s">
        <v>37</v>
      </c>
      <c r="U213" t="s">
        <v>89</v>
      </c>
      <c r="V213" t="s">
        <v>90</v>
      </c>
      <c r="W213">
        <v>45000000</v>
      </c>
      <c r="X213">
        <v>2005</v>
      </c>
      <c r="Y213">
        <v>5000</v>
      </c>
      <c r="Z213">
        <v>7</v>
      </c>
      <c r="AA213">
        <v>2.35</v>
      </c>
      <c r="AB213">
        <v>0</v>
      </c>
    </row>
    <row r="214" spans="1:28" x14ac:dyDescent="0.25">
      <c r="A214" t="s">
        <v>499</v>
      </c>
      <c r="B214" t="s">
        <v>1479</v>
      </c>
      <c r="C214">
        <v>150</v>
      </c>
      <c r="D214">
        <v>124</v>
      </c>
      <c r="E214">
        <v>50</v>
      </c>
      <c r="F214">
        <v>427</v>
      </c>
      <c r="G214" t="s">
        <v>1480</v>
      </c>
      <c r="H214">
        <v>8000</v>
      </c>
      <c r="I214">
        <v>116006080</v>
      </c>
      <c r="J214" t="s">
        <v>221</v>
      </c>
      <c r="K214" t="s">
        <v>175</v>
      </c>
      <c r="L214" t="s">
        <v>1481</v>
      </c>
      <c r="M214">
        <v>203269</v>
      </c>
      <c r="N214">
        <v>9255</v>
      </c>
      <c r="O214" t="s">
        <v>1482</v>
      </c>
      <c r="P214">
        <v>1</v>
      </c>
      <c r="Q214" t="s">
        <v>1483</v>
      </c>
      <c r="R214" t="s">
        <v>1484</v>
      </c>
      <c r="S214">
        <v>602</v>
      </c>
      <c r="T214" t="s">
        <v>37</v>
      </c>
      <c r="U214" t="s">
        <v>38</v>
      </c>
      <c r="V214" t="s">
        <v>39</v>
      </c>
      <c r="W214">
        <v>42000000</v>
      </c>
      <c r="X214">
        <v>1999</v>
      </c>
      <c r="Y214">
        <v>437</v>
      </c>
      <c r="Z214">
        <v>7</v>
      </c>
      <c r="AA214">
        <v>2.35</v>
      </c>
      <c r="AB214">
        <v>11000</v>
      </c>
    </row>
    <row r="215" spans="1:28" x14ac:dyDescent="0.25">
      <c r="A215" t="s">
        <v>499</v>
      </c>
      <c r="B215" t="s">
        <v>1195</v>
      </c>
      <c r="C215">
        <v>187</v>
      </c>
      <c r="D215">
        <v>84</v>
      </c>
      <c r="E215">
        <v>91</v>
      </c>
      <c r="F215">
        <v>206</v>
      </c>
      <c r="G215" t="s">
        <v>60</v>
      </c>
      <c r="H215">
        <v>579</v>
      </c>
      <c r="I215">
        <v>106793915</v>
      </c>
      <c r="J215" t="s">
        <v>1485</v>
      </c>
      <c r="K215" t="s">
        <v>831</v>
      </c>
      <c r="L215" t="s">
        <v>1486</v>
      </c>
      <c r="M215">
        <v>140499</v>
      </c>
      <c r="N215">
        <v>1817</v>
      </c>
      <c r="O215" t="s">
        <v>1487</v>
      </c>
      <c r="P215">
        <v>0</v>
      </c>
      <c r="Q215" t="s">
        <v>1488</v>
      </c>
      <c r="R215" t="s">
        <v>1489</v>
      </c>
      <c r="S215">
        <v>358</v>
      </c>
      <c r="T215" t="s">
        <v>37</v>
      </c>
      <c r="U215" t="s">
        <v>38</v>
      </c>
      <c r="V215" t="s">
        <v>873</v>
      </c>
      <c r="W215">
        <v>45000000</v>
      </c>
      <c r="X215">
        <v>2000</v>
      </c>
      <c r="Y215">
        <v>530</v>
      </c>
      <c r="Z215">
        <v>7</v>
      </c>
      <c r="AA215">
        <v>1.85</v>
      </c>
      <c r="AB215">
        <v>0</v>
      </c>
    </row>
    <row r="216" spans="1:28" x14ac:dyDescent="0.25">
      <c r="A216" t="s">
        <v>499</v>
      </c>
      <c r="B216" t="s">
        <v>1490</v>
      </c>
      <c r="C216">
        <v>72</v>
      </c>
      <c r="D216">
        <v>251</v>
      </c>
      <c r="E216">
        <v>311</v>
      </c>
      <c r="F216">
        <v>595</v>
      </c>
      <c r="G216" t="s">
        <v>1491</v>
      </c>
      <c r="H216">
        <v>940</v>
      </c>
      <c r="I216">
        <v>57750000</v>
      </c>
      <c r="J216" t="s">
        <v>1492</v>
      </c>
      <c r="K216" t="s">
        <v>1493</v>
      </c>
      <c r="L216" t="s">
        <v>1494</v>
      </c>
      <c r="M216">
        <v>21554</v>
      </c>
      <c r="N216">
        <v>2957</v>
      </c>
      <c r="O216" t="s">
        <v>1495</v>
      </c>
      <c r="P216">
        <v>2</v>
      </c>
      <c r="Q216" t="s">
        <v>1496</v>
      </c>
      <c r="R216" t="s">
        <v>1497</v>
      </c>
      <c r="S216">
        <v>192</v>
      </c>
      <c r="T216" t="s">
        <v>37</v>
      </c>
      <c r="U216" t="s">
        <v>38</v>
      </c>
      <c r="V216" t="s">
        <v>438</v>
      </c>
      <c r="W216">
        <v>31115000</v>
      </c>
      <c r="X216">
        <v>1963</v>
      </c>
      <c r="Y216">
        <v>726</v>
      </c>
      <c r="Z216">
        <v>7</v>
      </c>
      <c r="AA216">
        <v>2.2000000000000002</v>
      </c>
      <c r="AB216">
        <v>0</v>
      </c>
    </row>
    <row r="217" spans="1:28" x14ac:dyDescent="0.25">
      <c r="A217" t="s">
        <v>499</v>
      </c>
      <c r="B217" t="s">
        <v>1498</v>
      </c>
      <c r="C217">
        <v>117</v>
      </c>
      <c r="D217">
        <v>133</v>
      </c>
      <c r="E217">
        <v>46</v>
      </c>
      <c r="F217">
        <v>275</v>
      </c>
      <c r="G217" t="s">
        <v>1499</v>
      </c>
      <c r="H217">
        <v>683</v>
      </c>
      <c r="I217">
        <v>34667015</v>
      </c>
      <c r="J217" t="s">
        <v>31</v>
      </c>
      <c r="K217" t="s">
        <v>1500</v>
      </c>
      <c r="L217" t="s">
        <v>1501</v>
      </c>
      <c r="M217">
        <v>74009</v>
      </c>
      <c r="N217">
        <v>2371</v>
      </c>
      <c r="O217" t="s">
        <v>1502</v>
      </c>
      <c r="P217">
        <v>0</v>
      </c>
      <c r="Q217" t="s">
        <v>1503</v>
      </c>
      <c r="R217" t="s">
        <v>1504</v>
      </c>
      <c r="S217">
        <v>317</v>
      </c>
      <c r="T217" t="s">
        <v>37</v>
      </c>
      <c r="U217" t="s">
        <v>38</v>
      </c>
      <c r="V217" t="s">
        <v>39</v>
      </c>
      <c r="W217">
        <v>32000000</v>
      </c>
      <c r="X217">
        <v>1989</v>
      </c>
      <c r="Y217">
        <v>349</v>
      </c>
      <c r="Z217">
        <v>6.6</v>
      </c>
      <c r="AA217">
        <v>2.35</v>
      </c>
      <c r="AB217">
        <v>0</v>
      </c>
    </row>
    <row r="218" spans="1:28" x14ac:dyDescent="0.25">
      <c r="A218" t="s">
        <v>499</v>
      </c>
      <c r="B218" t="s">
        <v>1505</v>
      </c>
      <c r="C218">
        <v>36</v>
      </c>
      <c r="D218">
        <v>104</v>
      </c>
      <c r="E218">
        <v>5</v>
      </c>
      <c r="F218">
        <v>687</v>
      </c>
      <c r="G218" t="s">
        <v>1506</v>
      </c>
      <c r="H218">
        <v>5000</v>
      </c>
      <c r="I218">
        <v>20915465</v>
      </c>
      <c r="J218" t="s">
        <v>1507</v>
      </c>
      <c r="K218" t="s">
        <v>381</v>
      </c>
      <c r="L218" t="s">
        <v>1508</v>
      </c>
      <c r="M218">
        <v>38203</v>
      </c>
      <c r="N218">
        <v>7723</v>
      </c>
      <c r="O218" t="s">
        <v>589</v>
      </c>
      <c r="P218">
        <v>0</v>
      </c>
      <c r="Q218" t="s">
        <v>1509</v>
      </c>
      <c r="R218" t="s">
        <v>1510</v>
      </c>
      <c r="S218">
        <v>290</v>
      </c>
      <c r="T218" t="s">
        <v>37</v>
      </c>
      <c r="U218" t="s">
        <v>38</v>
      </c>
      <c r="V218" t="s">
        <v>101</v>
      </c>
      <c r="W218">
        <v>42000000</v>
      </c>
      <c r="X218">
        <v>1993</v>
      </c>
      <c r="Y218">
        <v>922</v>
      </c>
      <c r="Z218">
        <v>4</v>
      </c>
      <c r="AA218">
        <v>1.85</v>
      </c>
      <c r="AB218">
        <v>0</v>
      </c>
    </row>
    <row r="219" spans="1:28" x14ac:dyDescent="0.25">
      <c r="A219" t="s">
        <v>499</v>
      </c>
      <c r="B219" t="s">
        <v>1511</v>
      </c>
      <c r="C219">
        <v>95</v>
      </c>
      <c r="D219">
        <v>100</v>
      </c>
      <c r="E219">
        <v>19</v>
      </c>
      <c r="F219">
        <v>433</v>
      </c>
      <c r="G219" t="s">
        <v>1512</v>
      </c>
      <c r="H219">
        <v>624</v>
      </c>
      <c r="I219">
        <v>5664251</v>
      </c>
      <c r="J219" t="s">
        <v>1513</v>
      </c>
      <c r="K219" t="s">
        <v>1514</v>
      </c>
      <c r="L219" t="s">
        <v>1515</v>
      </c>
      <c r="M219">
        <v>22309</v>
      </c>
      <c r="N219">
        <v>2056</v>
      </c>
      <c r="O219" t="s">
        <v>1516</v>
      </c>
      <c r="P219">
        <v>1</v>
      </c>
      <c r="Q219" t="s">
        <v>1517</v>
      </c>
      <c r="R219" t="s">
        <v>1518</v>
      </c>
      <c r="S219">
        <v>102</v>
      </c>
      <c r="T219" t="s">
        <v>37</v>
      </c>
      <c r="U219" t="s">
        <v>515</v>
      </c>
      <c r="V219" t="s">
        <v>90</v>
      </c>
      <c r="W219">
        <v>45000000</v>
      </c>
      <c r="X219">
        <v>2010</v>
      </c>
      <c r="Y219">
        <v>489</v>
      </c>
      <c r="Z219">
        <v>6.3</v>
      </c>
      <c r="AA219">
        <v>2.35</v>
      </c>
      <c r="AB219">
        <v>0</v>
      </c>
    </row>
    <row r="220" spans="1:28" x14ac:dyDescent="0.25">
      <c r="A220" t="s">
        <v>499</v>
      </c>
      <c r="B220" t="s">
        <v>120</v>
      </c>
      <c r="C220">
        <v>213</v>
      </c>
      <c r="D220">
        <v>105</v>
      </c>
      <c r="E220">
        <v>0</v>
      </c>
      <c r="F220">
        <v>52</v>
      </c>
      <c r="G220" t="s">
        <v>1519</v>
      </c>
      <c r="H220">
        <v>1000</v>
      </c>
      <c r="I220">
        <v>1260917</v>
      </c>
      <c r="J220" t="s">
        <v>1520</v>
      </c>
      <c r="K220" t="s">
        <v>1521</v>
      </c>
      <c r="L220" t="s">
        <v>1522</v>
      </c>
      <c r="M220">
        <v>24657</v>
      </c>
      <c r="N220">
        <v>1342</v>
      </c>
      <c r="O220" t="s">
        <v>1222</v>
      </c>
      <c r="P220">
        <v>4</v>
      </c>
      <c r="Q220" t="s">
        <v>1523</v>
      </c>
      <c r="R220" t="s">
        <v>1524</v>
      </c>
      <c r="S220">
        <v>71</v>
      </c>
      <c r="T220" t="s">
        <v>128</v>
      </c>
      <c r="U220" t="s">
        <v>89</v>
      </c>
      <c r="V220" t="s">
        <v>90</v>
      </c>
      <c r="W220">
        <v>27000000</v>
      </c>
      <c r="X220">
        <v>2009</v>
      </c>
      <c r="Y220">
        <v>172</v>
      </c>
      <c r="Z220">
        <v>7.2</v>
      </c>
      <c r="AA220">
        <v>2.35</v>
      </c>
      <c r="AB220">
        <v>0</v>
      </c>
    </row>
    <row r="221" spans="1:28" x14ac:dyDescent="0.25">
      <c r="A221" t="s">
        <v>499</v>
      </c>
      <c r="B221" t="s">
        <v>121</v>
      </c>
      <c r="C221">
        <v>9</v>
      </c>
      <c r="D221">
        <v>101</v>
      </c>
      <c r="E221">
        <v>326</v>
      </c>
      <c r="F221">
        <v>6</v>
      </c>
      <c r="G221" t="s">
        <v>1525</v>
      </c>
      <c r="H221">
        <v>326</v>
      </c>
      <c r="J221" t="s">
        <v>611</v>
      </c>
      <c r="K221" t="s">
        <v>121</v>
      </c>
      <c r="L221" t="s">
        <v>1526</v>
      </c>
      <c r="M221">
        <v>590</v>
      </c>
      <c r="N221">
        <v>488</v>
      </c>
      <c r="O221" t="s">
        <v>1527</v>
      </c>
      <c r="P221">
        <v>0</v>
      </c>
      <c r="Q221" t="s">
        <v>1528</v>
      </c>
      <c r="R221" t="s">
        <v>1529</v>
      </c>
      <c r="S221">
        <v>5</v>
      </c>
      <c r="T221" t="s">
        <v>128</v>
      </c>
      <c r="U221" t="s">
        <v>89</v>
      </c>
      <c r="X221">
        <v>2015</v>
      </c>
      <c r="Y221">
        <v>152</v>
      </c>
      <c r="Z221">
        <v>4.9000000000000004</v>
      </c>
      <c r="AB221">
        <v>161</v>
      </c>
    </row>
    <row r="222" spans="1:28" x14ac:dyDescent="0.25">
      <c r="A222" t="s">
        <v>499</v>
      </c>
      <c r="B222" t="s">
        <v>1530</v>
      </c>
      <c r="C222">
        <v>98</v>
      </c>
      <c r="D222">
        <v>108</v>
      </c>
      <c r="E222">
        <v>4</v>
      </c>
      <c r="F222">
        <v>96</v>
      </c>
      <c r="G222" t="s">
        <v>1531</v>
      </c>
      <c r="H222">
        <v>687</v>
      </c>
      <c r="I222">
        <v>22108977</v>
      </c>
      <c r="J222" t="s">
        <v>1532</v>
      </c>
      <c r="K222" t="s">
        <v>1533</v>
      </c>
      <c r="L222" t="s">
        <v>1534</v>
      </c>
      <c r="M222">
        <v>29861</v>
      </c>
      <c r="N222">
        <v>1134</v>
      </c>
      <c r="O222" t="s">
        <v>1535</v>
      </c>
      <c r="P222">
        <v>1</v>
      </c>
      <c r="Q222" t="s">
        <v>1536</v>
      </c>
      <c r="R222" t="s">
        <v>1537</v>
      </c>
      <c r="S222">
        <v>132</v>
      </c>
      <c r="T222" t="s">
        <v>37</v>
      </c>
      <c r="U222" t="s">
        <v>256</v>
      </c>
      <c r="V222" t="s">
        <v>39</v>
      </c>
      <c r="W222">
        <v>41000000</v>
      </c>
      <c r="X222">
        <v>2003</v>
      </c>
      <c r="Y222">
        <v>312</v>
      </c>
      <c r="Z222">
        <v>5.2</v>
      </c>
      <c r="AA222">
        <v>2.35</v>
      </c>
      <c r="AB222">
        <v>505</v>
      </c>
    </row>
    <row r="223" spans="1:28" x14ac:dyDescent="0.25">
      <c r="A223" t="s">
        <v>499</v>
      </c>
      <c r="B223" t="s">
        <v>1538</v>
      </c>
      <c r="C223">
        <v>172</v>
      </c>
      <c r="D223">
        <v>137</v>
      </c>
      <c r="E223">
        <v>79</v>
      </c>
      <c r="F223">
        <v>194</v>
      </c>
      <c r="G223" t="s">
        <v>1539</v>
      </c>
      <c r="H223">
        <v>27000</v>
      </c>
      <c r="I223">
        <v>1206135</v>
      </c>
      <c r="J223" t="s">
        <v>395</v>
      </c>
      <c r="K223" t="s">
        <v>605</v>
      </c>
      <c r="L223" t="s">
        <v>1540</v>
      </c>
      <c r="M223">
        <v>40568</v>
      </c>
      <c r="N223">
        <v>27666</v>
      </c>
      <c r="O223" t="s">
        <v>1541</v>
      </c>
      <c r="P223">
        <v>3</v>
      </c>
      <c r="Q223" t="s">
        <v>1542</v>
      </c>
      <c r="R223" t="s">
        <v>1543</v>
      </c>
      <c r="S223">
        <v>185</v>
      </c>
      <c r="T223" t="s">
        <v>37</v>
      </c>
      <c r="U223" t="s">
        <v>1544</v>
      </c>
      <c r="V223" t="s">
        <v>90</v>
      </c>
      <c r="W223">
        <v>50000000</v>
      </c>
      <c r="X223">
        <v>2015</v>
      </c>
      <c r="Y223">
        <v>254</v>
      </c>
      <c r="Z223">
        <v>6.4</v>
      </c>
      <c r="AA223">
        <v>2.35</v>
      </c>
      <c r="AB223">
        <v>18000</v>
      </c>
    </row>
    <row r="224" spans="1:28" x14ac:dyDescent="0.25">
      <c r="A224" t="s">
        <v>499</v>
      </c>
      <c r="B224" t="s">
        <v>1404</v>
      </c>
      <c r="C224">
        <v>222</v>
      </c>
      <c r="D224">
        <v>115</v>
      </c>
      <c r="E224">
        <v>118</v>
      </c>
      <c r="F224">
        <v>482</v>
      </c>
      <c r="G224" t="s">
        <v>1545</v>
      </c>
      <c r="H224">
        <v>14000</v>
      </c>
      <c r="I224">
        <v>89253340</v>
      </c>
      <c r="J224" t="s">
        <v>714</v>
      </c>
      <c r="K224" t="s">
        <v>171</v>
      </c>
      <c r="L224" t="s">
        <v>1546</v>
      </c>
      <c r="M224">
        <v>133436</v>
      </c>
      <c r="N224">
        <v>16967</v>
      </c>
      <c r="O224" t="s">
        <v>1547</v>
      </c>
      <c r="P224">
        <v>0</v>
      </c>
      <c r="Q224" t="s">
        <v>1548</v>
      </c>
      <c r="R224" t="s">
        <v>1549</v>
      </c>
      <c r="S224">
        <v>323</v>
      </c>
      <c r="T224" t="s">
        <v>37</v>
      </c>
      <c r="U224" t="s">
        <v>89</v>
      </c>
      <c r="V224" t="s">
        <v>39</v>
      </c>
      <c r="W224">
        <v>48000000</v>
      </c>
      <c r="X224">
        <v>2014</v>
      </c>
      <c r="Y224">
        <v>794</v>
      </c>
      <c r="Z224">
        <v>6</v>
      </c>
      <c r="AA224">
        <v>2.35</v>
      </c>
      <c r="AB224">
        <v>38000</v>
      </c>
    </row>
    <row r="225" spans="1:28" x14ac:dyDescent="0.25">
      <c r="A225" t="s">
        <v>499</v>
      </c>
      <c r="B225" t="s">
        <v>1550</v>
      </c>
      <c r="C225">
        <v>138</v>
      </c>
      <c r="D225">
        <v>131</v>
      </c>
      <c r="E225">
        <v>58</v>
      </c>
      <c r="F225">
        <v>720</v>
      </c>
      <c r="G225" t="s">
        <v>1551</v>
      </c>
      <c r="H225">
        <v>15000</v>
      </c>
      <c r="I225">
        <v>54228104</v>
      </c>
      <c r="J225" t="s">
        <v>1552</v>
      </c>
      <c r="K225" t="s">
        <v>943</v>
      </c>
      <c r="L225" t="s">
        <v>1553</v>
      </c>
      <c r="M225">
        <v>104991</v>
      </c>
      <c r="N225">
        <v>17152</v>
      </c>
      <c r="O225" t="s">
        <v>1554</v>
      </c>
      <c r="P225">
        <v>1</v>
      </c>
      <c r="Q225" t="s">
        <v>1555</v>
      </c>
      <c r="R225" t="s">
        <v>1556</v>
      </c>
      <c r="S225">
        <v>544</v>
      </c>
      <c r="T225" t="s">
        <v>37</v>
      </c>
      <c r="U225" t="s">
        <v>38</v>
      </c>
      <c r="V225" t="s">
        <v>39</v>
      </c>
      <c r="W225">
        <v>35000000</v>
      </c>
      <c r="X225">
        <v>2002</v>
      </c>
      <c r="Y225">
        <v>1000</v>
      </c>
      <c r="Z225">
        <v>7.7</v>
      </c>
      <c r="AA225">
        <v>1.85</v>
      </c>
      <c r="AB225">
        <v>0</v>
      </c>
    </row>
    <row r="226" spans="1:28" x14ac:dyDescent="0.25">
      <c r="A226" t="s">
        <v>499</v>
      </c>
      <c r="B226" t="s">
        <v>1389</v>
      </c>
      <c r="C226">
        <v>349</v>
      </c>
      <c r="D226">
        <v>113</v>
      </c>
      <c r="E226">
        <v>174</v>
      </c>
      <c r="F226">
        <v>767</v>
      </c>
      <c r="G226" t="s">
        <v>1072</v>
      </c>
      <c r="H226">
        <v>14000</v>
      </c>
      <c r="I226">
        <v>61094903</v>
      </c>
      <c r="J226" t="s">
        <v>1391</v>
      </c>
      <c r="K226" t="s">
        <v>171</v>
      </c>
      <c r="L226" t="s">
        <v>1557</v>
      </c>
      <c r="M226">
        <v>210542</v>
      </c>
      <c r="N226">
        <v>17152</v>
      </c>
      <c r="O226" t="s">
        <v>1558</v>
      </c>
      <c r="P226">
        <v>3</v>
      </c>
      <c r="Q226" t="s">
        <v>1559</v>
      </c>
      <c r="R226" t="s">
        <v>1560</v>
      </c>
      <c r="S226">
        <v>332</v>
      </c>
      <c r="T226" t="s">
        <v>37</v>
      </c>
      <c r="U226" t="s">
        <v>38</v>
      </c>
      <c r="V226" t="s">
        <v>39</v>
      </c>
      <c r="W226">
        <v>30000000</v>
      </c>
      <c r="X226">
        <v>2011</v>
      </c>
      <c r="Y226">
        <v>903</v>
      </c>
      <c r="Z226">
        <v>6.9</v>
      </c>
      <c r="AA226">
        <v>2.35</v>
      </c>
      <c r="AB226">
        <v>29000</v>
      </c>
    </row>
    <row r="227" spans="1:28" x14ac:dyDescent="0.25">
      <c r="A227" t="s">
        <v>499</v>
      </c>
      <c r="B227" t="s">
        <v>1561</v>
      </c>
      <c r="C227">
        <v>121</v>
      </c>
      <c r="D227">
        <v>85</v>
      </c>
      <c r="E227">
        <v>7</v>
      </c>
      <c r="F227">
        <v>691</v>
      </c>
      <c r="G227" t="s">
        <v>861</v>
      </c>
      <c r="H227">
        <v>14000</v>
      </c>
      <c r="I227">
        <v>64238770</v>
      </c>
      <c r="J227" t="s">
        <v>611</v>
      </c>
      <c r="K227" t="s">
        <v>171</v>
      </c>
      <c r="L227" t="s">
        <v>1562</v>
      </c>
      <c r="M227">
        <v>19547</v>
      </c>
      <c r="N227">
        <v>18795</v>
      </c>
      <c r="O227" t="s">
        <v>1563</v>
      </c>
      <c r="P227">
        <v>0</v>
      </c>
      <c r="Q227" t="s">
        <v>1564</v>
      </c>
      <c r="R227" t="s">
        <v>1565</v>
      </c>
      <c r="S227">
        <v>64</v>
      </c>
      <c r="T227" t="s">
        <v>37</v>
      </c>
      <c r="U227" t="s">
        <v>169</v>
      </c>
      <c r="V227" t="s">
        <v>101</v>
      </c>
      <c r="W227">
        <v>42000000</v>
      </c>
      <c r="X227">
        <v>2014</v>
      </c>
      <c r="Y227">
        <v>3000</v>
      </c>
      <c r="Z227">
        <v>5.8</v>
      </c>
      <c r="AA227">
        <v>1.85</v>
      </c>
      <c r="AB227">
        <v>0</v>
      </c>
    </row>
    <row r="228" spans="1:28" x14ac:dyDescent="0.25">
      <c r="A228" t="s">
        <v>499</v>
      </c>
      <c r="B228" t="s">
        <v>1498</v>
      </c>
      <c r="C228">
        <v>105</v>
      </c>
      <c r="D228">
        <v>130</v>
      </c>
      <c r="E228">
        <v>46</v>
      </c>
      <c r="F228">
        <v>162</v>
      </c>
      <c r="G228" t="s">
        <v>634</v>
      </c>
      <c r="H228">
        <v>387</v>
      </c>
      <c r="I228">
        <v>51185897</v>
      </c>
      <c r="J228" t="s">
        <v>31</v>
      </c>
      <c r="K228" t="s">
        <v>709</v>
      </c>
      <c r="L228" t="s">
        <v>1566</v>
      </c>
      <c r="M228">
        <v>69457</v>
      </c>
      <c r="N228">
        <v>1233</v>
      </c>
      <c r="O228" t="s">
        <v>1567</v>
      </c>
      <c r="P228">
        <v>1</v>
      </c>
      <c r="Q228" t="s">
        <v>1568</v>
      </c>
      <c r="R228" t="s">
        <v>1569</v>
      </c>
      <c r="S228">
        <v>271</v>
      </c>
      <c r="T228" t="s">
        <v>37</v>
      </c>
      <c r="U228" t="s">
        <v>38</v>
      </c>
      <c r="V228" t="s">
        <v>101</v>
      </c>
      <c r="W228">
        <v>30000000</v>
      </c>
      <c r="X228">
        <v>1987</v>
      </c>
      <c r="Y228">
        <v>244</v>
      </c>
      <c r="Z228">
        <v>6.7</v>
      </c>
      <c r="AA228">
        <v>2.35</v>
      </c>
      <c r="AB228">
        <v>0</v>
      </c>
    </row>
    <row r="229" spans="1:28" x14ac:dyDescent="0.25">
      <c r="A229" t="s">
        <v>499</v>
      </c>
      <c r="B229" t="s">
        <v>55</v>
      </c>
      <c r="C229">
        <v>138</v>
      </c>
      <c r="D229">
        <v>123</v>
      </c>
      <c r="E229">
        <v>541</v>
      </c>
      <c r="F229">
        <v>173</v>
      </c>
      <c r="G229" t="s">
        <v>1570</v>
      </c>
      <c r="H229">
        <v>12000</v>
      </c>
      <c r="I229">
        <v>36283504</v>
      </c>
      <c r="J229" t="s">
        <v>1457</v>
      </c>
      <c r="K229" t="s">
        <v>1053</v>
      </c>
      <c r="L229" t="s">
        <v>1571</v>
      </c>
      <c r="M229">
        <v>104564</v>
      </c>
      <c r="N229">
        <v>12970</v>
      </c>
      <c r="O229" t="s">
        <v>1572</v>
      </c>
      <c r="P229">
        <v>1</v>
      </c>
      <c r="Q229" t="s">
        <v>1573</v>
      </c>
      <c r="R229" t="s">
        <v>1574</v>
      </c>
      <c r="S229">
        <v>587</v>
      </c>
      <c r="T229" t="s">
        <v>37</v>
      </c>
      <c r="U229" t="s">
        <v>80</v>
      </c>
      <c r="V229" t="s">
        <v>90</v>
      </c>
      <c r="W229">
        <v>40000000</v>
      </c>
      <c r="X229">
        <v>1999</v>
      </c>
      <c r="Y229">
        <v>638</v>
      </c>
      <c r="Z229">
        <v>6.5</v>
      </c>
      <c r="AA229">
        <v>2.35</v>
      </c>
      <c r="AB229">
        <v>0</v>
      </c>
    </row>
    <row r="230" spans="1:28" x14ac:dyDescent="0.25">
      <c r="A230" t="s">
        <v>499</v>
      </c>
      <c r="B230" t="s">
        <v>1575</v>
      </c>
      <c r="C230">
        <v>82</v>
      </c>
      <c r="D230">
        <v>94</v>
      </c>
      <c r="E230">
        <v>0</v>
      </c>
      <c r="F230">
        <v>235</v>
      </c>
      <c r="G230" t="s">
        <v>1576</v>
      </c>
      <c r="H230">
        <v>374</v>
      </c>
      <c r="I230">
        <v>36037909</v>
      </c>
      <c r="J230" t="s">
        <v>1006</v>
      </c>
      <c r="K230" t="s">
        <v>1577</v>
      </c>
      <c r="L230" t="s">
        <v>1578</v>
      </c>
      <c r="M230">
        <v>10132</v>
      </c>
      <c r="N230">
        <v>1238</v>
      </c>
      <c r="O230" t="s">
        <v>1579</v>
      </c>
      <c r="P230">
        <v>3</v>
      </c>
      <c r="Q230" t="s">
        <v>1580</v>
      </c>
      <c r="R230" t="s">
        <v>1581</v>
      </c>
      <c r="S230">
        <v>130</v>
      </c>
      <c r="T230" t="s">
        <v>37</v>
      </c>
      <c r="U230" t="s">
        <v>80</v>
      </c>
      <c r="V230" t="s">
        <v>39</v>
      </c>
      <c r="W230">
        <v>60000000</v>
      </c>
      <c r="X230">
        <v>2000</v>
      </c>
      <c r="Y230">
        <v>258</v>
      </c>
      <c r="Z230">
        <v>4.7</v>
      </c>
      <c r="AA230">
        <v>1.85</v>
      </c>
      <c r="AB230">
        <v>390</v>
      </c>
    </row>
    <row r="231" spans="1:28" x14ac:dyDescent="0.25">
      <c r="A231" t="s">
        <v>499</v>
      </c>
      <c r="B231" t="s">
        <v>1582</v>
      </c>
      <c r="C231">
        <v>90</v>
      </c>
      <c r="D231">
        <v>102</v>
      </c>
      <c r="E231">
        <v>6</v>
      </c>
      <c r="F231">
        <v>584</v>
      </c>
      <c r="G231" t="s">
        <v>1583</v>
      </c>
      <c r="H231">
        <v>711</v>
      </c>
      <c r="I231">
        <v>33864342</v>
      </c>
      <c r="J231" t="s">
        <v>1584</v>
      </c>
      <c r="K231" t="s">
        <v>1585</v>
      </c>
      <c r="L231" t="s">
        <v>1586</v>
      </c>
      <c r="M231">
        <v>29968</v>
      </c>
      <c r="N231">
        <v>2913</v>
      </c>
      <c r="O231" t="s">
        <v>1587</v>
      </c>
      <c r="P231">
        <v>1</v>
      </c>
      <c r="Q231" t="s">
        <v>1588</v>
      </c>
      <c r="R231" t="s">
        <v>1589</v>
      </c>
      <c r="S231">
        <v>117</v>
      </c>
      <c r="T231" t="s">
        <v>37</v>
      </c>
      <c r="U231" t="s">
        <v>38</v>
      </c>
      <c r="V231" t="s">
        <v>39</v>
      </c>
      <c r="W231">
        <v>40000000</v>
      </c>
      <c r="X231">
        <v>1999</v>
      </c>
      <c r="Y231">
        <v>683</v>
      </c>
      <c r="Z231">
        <v>5.8</v>
      </c>
      <c r="AA231">
        <v>1.85</v>
      </c>
      <c r="AB231">
        <v>445</v>
      </c>
    </row>
    <row r="232" spans="1:28" x14ac:dyDescent="0.25">
      <c r="A232" t="s">
        <v>499</v>
      </c>
      <c r="C232">
        <v>3</v>
      </c>
      <c r="D232">
        <v>30</v>
      </c>
      <c r="F232">
        <v>12</v>
      </c>
      <c r="G232" t="s">
        <v>1590</v>
      </c>
      <c r="H232">
        <v>51</v>
      </c>
      <c r="J232" t="s">
        <v>977</v>
      </c>
      <c r="K232" t="s">
        <v>1591</v>
      </c>
      <c r="L232" t="s">
        <v>1592</v>
      </c>
      <c r="M232">
        <v>8495</v>
      </c>
      <c r="N232">
        <v>108</v>
      </c>
      <c r="O232" t="s">
        <v>1593</v>
      </c>
      <c r="P232">
        <v>0</v>
      </c>
      <c r="Q232" t="s">
        <v>1594</v>
      </c>
      <c r="R232" t="s">
        <v>1595</v>
      </c>
      <c r="S232">
        <v>43</v>
      </c>
      <c r="T232" t="s">
        <v>37</v>
      </c>
      <c r="U232" t="s">
        <v>169</v>
      </c>
      <c r="V232" t="s">
        <v>1596</v>
      </c>
      <c r="Y232">
        <v>21</v>
      </c>
      <c r="Z232">
        <v>7.4</v>
      </c>
      <c r="AA232">
        <v>1.33</v>
      </c>
      <c r="AB232">
        <v>301</v>
      </c>
    </row>
    <row r="233" spans="1:28" x14ac:dyDescent="0.25">
      <c r="A233" t="s">
        <v>499</v>
      </c>
      <c r="B233" t="s">
        <v>777</v>
      </c>
      <c r="C233">
        <v>433</v>
      </c>
      <c r="D233">
        <v>89</v>
      </c>
      <c r="E233">
        <v>0</v>
      </c>
      <c r="F233">
        <v>903</v>
      </c>
      <c r="G233" t="s">
        <v>824</v>
      </c>
      <c r="H233">
        <v>19000</v>
      </c>
      <c r="I233">
        <v>126546825</v>
      </c>
      <c r="J233" t="s">
        <v>1597</v>
      </c>
      <c r="K233" t="s">
        <v>559</v>
      </c>
      <c r="L233" t="s">
        <v>1598</v>
      </c>
      <c r="M233">
        <v>327367</v>
      </c>
      <c r="N233">
        <v>32325</v>
      </c>
      <c r="O233" t="s">
        <v>1599</v>
      </c>
      <c r="P233">
        <v>0</v>
      </c>
      <c r="Q233" t="s">
        <v>1600</v>
      </c>
      <c r="R233" t="s">
        <v>1601</v>
      </c>
      <c r="S233">
        <v>918</v>
      </c>
      <c r="T233" t="s">
        <v>37</v>
      </c>
      <c r="U233" t="s">
        <v>89</v>
      </c>
      <c r="V233" t="s">
        <v>90</v>
      </c>
      <c r="W233">
        <v>40000000</v>
      </c>
      <c r="X233">
        <v>2014</v>
      </c>
      <c r="Y233">
        <v>11000</v>
      </c>
      <c r="Z233">
        <v>6.4</v>
      </c>
      <c r="AA233">
        <v>2.35</v>
      </c>
      <c r="AB233">
        <v>83000</v>
      </c>
    </row>
    <row r="234" spans="1:28" x14ac:dyDescent="0.25">
      <c r="A234" t="s">
        <v>499</v>
      </c>
      <c r="B234" t="s">
        <v>888</v>
      </c>
      <c r="C234">
        <v>107</v>
      </c>
      <c r="D234">
        <v>104</v>
      </c>
      <c r="E234">
        <v>0</v>
      </c>
      <c r="F234">
        <v>327</v>
      </c>
      <c r="G234" t="s">
        <v>1602</v>
      </c>
      <c r="H234">
        <v>964</v>
      </c>
      <c r="I234">
        <v>27053815</v>
      </c>
      <c r="J234" t="s">
        <v>819</v>
      </c>
      <c r="K234" t="s">
        <v>1603</v>
      </c>
      <c r="L234" t="s">
        <v>1604</v>
      </c>
      <c r="M234">
        <v>12856</v>
      </c>
      <c r="N234">
        <v>2888</v>
      </c>
      <c r="O234" t="s">
        <v>1605</v>
      </c>
      <c r="P234">
        <v>0</v>
      </c>
      <c r="Q234" t="s">
        <v>1606</v>
      </c>
      <c r="R234" t="s">
        <v>1607</v>
      </c>
      <c r="S234">
        <v>291</v>
      </c>
      <c r="T234" t="s">
        <v>37</v>
      </c>
      <c r="U234" t="s">
        <v>80</v>
      </c>
      <c r="V234" t="s">
        <v>39</v>
      </c>
      <c r="W234">
        <v>40000000</v>
      </c>
      <c r="X234">
        <v>2001</v>
      </c>
      <c r="Y234">
        <v>931</v>
      </c>
      <c r="Z234">
        <v>4.7</v>
      </c>
      <c r="AA234">
        <v>2.35</v>
      </c>
      <c r="AB234">
        <v>299</v>
      </c>
    </row>
    <row r="235" spans="1:28" x14ac:dyDescent="0.25">
      <c r="A235" t="s">
        <v>499</v>
      </c>
      <c r="B235" t="s">
        <v>1608</v>
      </c>
      <c r="C235">
        <v>169</v>
      </c>
      <c r="D235">
        <v>115</v>
      </c>
      <c r="E235">
        <v>56</v>
      </c>
      <c r="F235">
        <v>19000</v>
      </c>
      <c r="G235" t="s">
        <v>559</v>
      </c>
      <c r="H235">
        <v>20000</v>
      </c>
      <c r="I235">
        <v>26814957</v>
      </c>
      <c r="J235" t="s">
        <v>1492</v>
      </c>
      <c r="K235" t="s">
        <v>1609</v>
      </c>
      <c r="L235" t="s">
        <v>1610</v>
      </c>
      <c r="M235">
        <v>84357</v>
      </c>
      <c r="N235">
        <v>77823</v>
      </c>
      <c r="O235" t="s">
        <v>1611</v>
      </c>
      <c r="P235">
        <v>3</v>
      </c>
      <c r="Q235" t="s">
        <v>1612</v>
      </c>
      <c r="R235" t="s">
        <v>1613</v>
      </c>
      <c r="S235">
        <v>252</v>
      </c>
      <c r="T235" t="s">
        <v>37</v>
      </c>
      <c r="U235" t="s">
        <v>38</v>
      </c>
      <c r="V235" t="s">
        <v>39</v>
      </c>
      <c r="W235">
        <v>35000000</v>
      </c>
      <c r="X235">
        <v>2008</v>
      </c>
      <c r="Y235">
        <v>19000</v>
      </c>
      <c r="Z235">
        <v>6.7</v>
      </c>
      <c r="AA235">
        <v>1.85</v>
      </c>
      <c r="AB235">
        <v>0</v>
      </c>
    </row>
    <row r="236" spans="1:28" x14ac:dyDescent="0.25">
      <c r="A236" t="s">
        <v>499</v>
      </c>
      <c r="B236" t="s">
        <v>1404</v>
      </c>
      <c r="C236">
        <v>201</v>
      </c>
      <c r="D236">
        <v>112</v>
      </c>
      <c r="E236">
        <v>118</v>
      </c>
      <c r="F236">
        <v>674</v>
      </c>
      <c r="G236" t="s">
        <v>1614</v>
      </c>
      <c r="H236">
        <v>877</v>
      </c>
      <c r="I236">
        <v>36665854</v>
      </c>
      <c r="J236" t="s">
        <v>1177</v>
      </c>
      <c r="K236" t="s">
        <v>1205</v>
      </c>
      <c r="L236" t="s">
        <v>1615</v>
      </c>
      <c r="M236">
        <v>76498</v>
      </c>
      <c r="N236">
        <v>3432</v>
      </c>
      <c r="O236" t="s">
        <v>1616</v>
      </c>
      <c r="P236">
        <v>0</v>
      </c>
      <c r="Q236" t="s">
        <v>1617</v>
      </c>
      <c r="R236" t="s">
        <v>1618</v>
      </c>
      <c r="S236">
        <v>203</v>
      </c>
      <c r="T236" t="s">
        <v>37</v>
      </c>
      <c r="U236" t="s">
        <v>89</v>
      </c>
      <c r="V236" t="s">
        <v>39</v>
      </c>
      <c r="W236">
        <v>40000000</v>
      </c>
      <c r="X236">
        <v>2011</v>
      </c>
      <c r="Y236">
        <v>738</v>
      </c>
      <c r="Z236">
        <v>6.4</v>
      </c>
      <c r="AA236">
        <v>2.35</v>
      </c>
      <c r="AB236">
        <v>15000</v>
      </c>
    </row>
    <row r="237" spans="1:28" x14ac:dyDescent="0.25">
      <c r="A237" t="s">
        <v>499</v>
      </c>
      <c r="B237" t="s">
        <v>1619</v>
      </c>
      <c r="C237">
        <v>181</v>
      </c>
      <c r="D237">
        <v>131</v>
      </c>
      <c r="E237">
        <v>719</v>
      </c>
      <c r="F237">
        <v>683</v>
      </c>
      <c r="G237" t="s">
        <v>1620</v>
      </c>
      <c r="H237">
        <v>16000</v>
      </c>
      <c r="I237">
        <v>20302961</v>
      </c>
      <c r="J237" t="s">
        <v>353</v>
      </c>
      <c r="K237" t="s">
        <v>1621</v>
      </c>
      <c r="L237" t="s">
        <v>1622</v>
      </c>
      <c r="M237">
        <v>49874</v>
      </c>
      <c r="N237">
        <v>18913</v>
      </c>
      <c r="O237" t="s">
        <v>1500</v>
      </c>
      <c r="P237">
        <v>0</v>
      </c>
      <c r="Q237" t="s">
        <v>1623</v>
      </c>
      <c r="R237" t="s">
        <v>1624</v>
      </c>
      <c r="S237">
        <v>450</v>
      </c>
      <c r="T237" t="s">
        <v>37</v>
      </c>
      <c r="U237" t="s">
        <v>89</v>
      </c>
      <c r="V237" t="s">
        <v>1625</v>
      </c>
      <c r="W237">
        <v>45000000</v>
      </c>
      <c r="X237">
        <v>1995</v>
      </c>
      <c r="Y237">
        <v>893</v>
      </c>
      <c r="Z237">
        <v>4.5999999999999996</v>
      </c>
      <c r="AA237">
        <v>2.35</v>
      </c>
      <c r="AB237">
        <v>0</v>
      </c>
    </row>
    <row r="238" spans="1:28" x14ac:dyDescent="0.25">
      <c r="A238" t="s">
        <v>499</v>
      </c>
      <c r="B238" t="s">
        <v>1626</v>
      </c>
      <c r="C238">
        <v>371</v>
      </c>
      <c r="D238">
        <v>114</v>
      </c>
      <c r="E238">
        <v>171</v>
      </c>
      <c r="F238">
        <v>284</v>
      </c>
      <c r="G238" t="s">
        <v>1627</v>
      </c>
      <c r="H238">
        <v>6000</v>
      </c>
      <c r="I238">
        <v>18996755</v>
      </c>
      <c r="J238" t="s">
        <v>74</v>
      </c>
      <c r="K238" t="s">
        <v>526</v>
      </c>
      <c r="L238" t="s">
        <v>1628</v>
      </c>
      <c r="M238">
        <v>145270</v>
      </c>
      <c r="N238">
        <v>7099</v>
      </c>
      <c r="O238" t="s">
        <v>1629</v>
      </c>
      <c r="P238">
        <v>0</v>
      </c>
      <c r="Q238" t="s">
        <v>1630</v>
      </c>
      <c r="R238" t="s">
        <v>1631</v>
      </c>
      <c r="S238">
        <v>322</v>
      </c>
      <c r="T238" t="s">
        <v>37</v>
      </c>
      <c r="U238" t="s">
        <v>990</v>
      </c>
      <c r="V238" t="s">
        <v>39</v>
      </c>
      <c r="W238">
        <v>45000000</v>
      </c>
      <c r="X238">
        <v>2012</v>
      </c>
      <c r="Y238">
        <v>382</v>
      </c>
      <c r="Z238">
        <v>7.6</v>
      </c>
      <c r="AA238">
        <v>2.35</v>
      </c>
      <c r="AB238">
        <v>54000</v>
      </c>
    </row>
    <row r="239" spans="1:28" x14ac:dyDescent="0.25">
      <c r="A239" t="s">
        <v>499</v>
      </c>
      <c r="B239" t="s">
        <v>1632</v>
      </c>
      <c r="C239">
        <v>135</v>
      </c>
      <c r="D239">
        <v>103</v>
      </c>
      <c r="E239">
        <v>14</v>
      </c>
      <c r="F239">
        <v>624</v>
      </c>
      <c r="G239" t="s">
        <v>1633</v>
      </c>
      <c r="H239">
        <v>865</v>
      </c>
      <c r="I239">
        <v>13395939</v>
      </c>
      <c r="J239" t="s">
        <v>221</v>
      </c>
      <c r="K239" t="s">
        <v>1634</v>
      </c>
      <c r="L239" t="s">
        <v>1635</v>
      </c>
      <c r="M239">
        <v>43442</v>
      </c>
      <c r="N239">
        <v>3639</v>
      </c>
      <c r="O239" t="s">
        <v>1636</v>
      </c>
      <c r="P239">
        <v>4</v>
      </c>
      <c r="Q239" t="s">
        <v>1637</v>
      </c>
      <c r="R239" t="s">
        <v>1638</v>
      </c>
      <c r="S239">
        <v>146</v>
      </c>
      <c r="T239" t="s">
        <v>37</v>
      </c>
      <c r="U239" t="s">
        <v>38</v>
      </c>
      <c r="V239" t="s">
        <v>90</v>
      </c>
      <c r="W239">
        <v>60000000</v>
      </c>
      <c r="X239">
        <v>2004</v>
      </c>
      <c r="Y239">
        <v>826</v>
      </c>
      <c r="Z239">
        <v>6.2</v>
      </c>
      <c r="AA239">
        <v>1.85</v>
      </c>
      <c r="AB239">
        <v>0</v>
      </c>
    </row>
    <row r="240" spans="1:28" x14ac:dyDescent="0.25">
      <c r="A240" t="s">
        <v>499</v>
      </c>
      <c r="B240" t="s">
        <v>1639</v>
      </c>
      <c r="C240">
        <v>104</v>
      </c>
      <c r="D240">
        <v>101</v>
      </c>
      <c r="E240">
        <v>37</v>
      </c>
      <c r="F240">
        <v>595</v>
      </c>
      <c r="G240" t="s">
        <v>1640</v>
      </c>
      <c r="H240">
        <v>2000</v>
      </c>
      <c r="I240">
        <v>13208023</v>
      </c>
      <c r="J240" t="s">
        <v>1641</v>
      </c>
      <c r="K240" t="s">
        <v>1189</v>
      </c>
      <c r="L240" t="s">
        <v>1642</v>
      </c>
      <c r="M240">
        <v>17309</v>
      </c>
      <c r="N240">
        <v>4262</v>
      </c>
      <c r="O240" t="s">
        <v>274</v>
      </c>
      <c r="P240">
        <v>1</v>
      </c>
      <c r="Q240" t="s">
        <v>1643</v>
      </c>
      <c r="R240" t="s">
        <v>1644</v>
      </c>
      <c r="S240">
        <v>388</v>
      </c>
      <c r="T240" t="s">
        <v>37</v>
      </c>
      <c r="U240" t="s">
        <v>38</v>
      </c>
      <c r="V240" t="s">
        <v>90</v>
      </c>
      <c r="W240">
        <v>42000000</v>
      </c>
      <c r="X240">
        <v>2002</v>
      </c>
      <c r="Y240">
        <v>886</v>
      </c>
      <c r="Z240">
        <v>3.3</v>
      </c>
      <c r="AA240">
        <v>2.35</v>
      </c>
      <c r="AB240">
        <v>612</v>
      </c>
    </row>
    <row r="241" spans="1:28" x14ac:dyDescent="0.25">
      <c r="A241" t="s">
        <v>499</v>
      </c>
      <c r="B241" t="s">
        <v>1645</v>
      </c>
      <c r="C241">
        <v>32</v>
      </c>
      <c r="D241">
        <v>119</v>
      </c>
      <c r="E241">
        <v>5</v>
      </c>
      <c r="F241">
        <v>249</v>
      </c>
      <c r="G241" t="s">
        <v>1646</v>
      </c>
      <c r="H241">
        <v>521</v>
      </c>
      <c r="I241">
        <v>7000000</v>
      </c>
      <c r="J241" t="s">
        <v>1647</v>
      </c>
      <c r="K241" t="s">
        <v>1648</v>
      </c>
      <c r="L241" t="s">
        <v>1649</v>
      </c>
      <c r="M241">
        <v>2933</v>
      </c>
      <c r="N241">
        <v>1883</v>
      </c>
      <c r="O241" t="s">
        <v>1650</v>
      </c>
      <c r="P241">
        <v>0</v>
      </c>
      <c r="Q241" t="s">
        <v>1651</v>
      </c>
      <c r="R241" t="s">
        <v>1652</v>
      </c>
      <c r="S241">
        <v>70</v>
      </c>
      <c r="T241" t="s">
        <v>37</v>
      </c>
      <c r="U241" t="s">
        <v>38</v>
      </c>
      <c r="V241" t="s">
        <v>101</v>
      </c>
      <c r="W241">
        <v>36000000</v>
      </c>
      <c r="X241">
        <v>1980</v>
      </c>
      <c r="Y241">
        <v>372</v>
      </c>
      <c r="Z241">
        <v>4.7</v>
      </c>
      <c r="AA241">
        <v>2.35</v>
      </c>
      <c r="AB241">
        <v>328</v>
      </c>
    </row>
    <row r="242" spans="1:28" x14ac:dyDescent="0.25">
      <c r="A242" t="s">
        <v>499</v>
      </c>
      <c r="B242" t="s">
        <v>1653</v>
      </c>
      <c r="C242">
        <v>219</v>
      </c>
      <c r="D242">
        <v>108</v>
      </c>
      <c r="E242">
        <v>22</v>
      </c>
      <c r="F242">
        <v>61</v>
      </c>
      <c r="G242" t="s">
        <v>1654</v>
      </c>
      <c r="H242">
        <v>12000</v>
      </c>
      <c r="I242">
        <v>10326062</v>
      </c>
      <c r="J242" t="s">
        <v>1655</v>
      </c>
      <c r="K242" t="s">
        <v>299</v>
      </c>
      <c r="L242" t="s">
        <v>1656</v>
      </c>
      <c r="M242">
        <v>121432</v>
      </c>
      <c r="N242">
        <v>14127</v>
      </c>
      <c r="O242" t="s">
        <v>1657</v>
      </c>
      <c r="P242">
        <v>0</v>
      </c>
      <c r="Q242" t="s">
        <v>1658</v>
      </c>
      <c r="R242" t="s">
        <v>1659</v>
      </c>
      <c r="S242">
        <v>310</v>
      </c>
      <c r="T242" t="s">
        <v>37</v>
      </c>
      <c r="U242" t="s">
        <v>80</v>
      </c>
      <c r="V242" t="s">
        <v>90</v>
      </c>
      <c r="W242">
        <v>33000000</v>
      </c>
      <c r="X242">
        <v>2009</v>
      </c>
      <c r="Y242">
        <v>2000</v>
      </c>
      <c r="Z242">
        <v>6.8</v>
      </c>
      <c r="AA242">
        <v>2.35</v>
      </c>
      <c r="AB242">
        <v>10000</v>
      </c>
    </row>
    <row r="243" spans="1:28" x14ac:dyDescent="0.25">
      <c r="A243" t="s">
        <v>499</v>
      </c>
      <c r="B243" t="s">
        <v>1660</v>
      </c>
      <c r="C243">
        <v>53</v>
      </c>
      <c r="D243">
        <v>93</v>
      </c>
      <c r="E243">
        <v>18</v>
      </c>
      <c r="F243">
        <v>443</v>
      </c>
      <c r="G243" t="s">
        <v>1661</v>
      </c>
      <c r="H243">
        <v>3000</v>
      </c>
      <c r="I243">
        <v>4835968</v>
      </c>
      <c r="J243" t="s">
        <v>31</v>
      </c>
      <c r="K243" t="s">
        <v>1662</v>
      </c>
      <c r="L243" t="s">
        <v>1663</v>
      </c>
      <c r="M243">
        <v>4821</v>
      </c>
      <c r="N243">
        <v>4123</v>
      </c>
      <c r="O243" t="s">
        <v>1664</v>
      </c>
      <c r="P243">
        <v>0</v>
      </c>
      <c r="Q243" t="s">
        <v>1665</v>
      </c>
      <c r="R243" t="s">
        <v>1666</v>
      </c>
      <c r="S243">
        <v>82</v>
      </c>
      <c r="T243" t="s">
        <v>37</v>
      </c>
      <c r="U243" t="s">
        <v>38</v>
      </c>
      <c r="V243" t="s">
        <v>39</v>
      </c>
      <c r="W243">
        <v>40000000</v>
      </c>
      <c r="X243">
        <v>2002</v>
      </c>
      <c r="Y243">
        <v>545</v>
      </c>
      <c r="Z243">
        <v>4.5</v>
      </c>
      <c r="AA243">
        <v>2.35</v>
      </c>
      <c r="AB243">
        <v>158</v>
      </c>
    </row>
    <row r="244" spans="1:28" x14ac:dyDescent="0.25">
      <c r="A244" t="s">
        <v>499</v>
      </c>
      <c r="B244" t="s">
        <v>1667</v>
      </c>
      <c r="C244">
        <v>61</v>
      </c>
      <c r="D244">
        <v>84</v>
      </c>
      <c r="E244">
        <v>8</v>
      </c>
      <c r="F244">
        <v>219</v>
      </c>
      <c r="G244" t="s">
        <v>1668</v>
      </c>
      <c r="H244">
        <v>545</v>
      </c>
      <c r="I244">
        <v>4777007</v>
      </c>
      <c r="J244" t="s">
        <v>1669</v>
      </c>
      <c r="K244" t="s">
        <v>1661</v>
      </c>
      <c r="L244" t="s">
        <v>1670</v>
      </c>
      <c r="M244">
        <v>15130</v>
      </c>
      <c r="N244">
        <v>1149</v>
      </c>
      <c r="O244" t="s">
        <v>1671</v>
      </c>
      <c r="P244">
        <v>3</v>
      </c>
      <c r="Q244" t="s">
        <v>1672</v>
      </c>
      <c r="R244" t="s">
        <v>1673</v>
      </c>
      <c r="S244">
        <v>98</v>
      </c>
      <c r="T244" t="s">
        <v>37</v>
      </c>
      <c r="U244" t="s">
        <v>89</v>
      </c>
      <c r="V244" t="s">
        <v>39</v>
      </c>
      <c r="W244">
        <v>40000000</v>
      </c>
      <c r="X244">
        <v>2001</v>
      </c>
      <c r="Y244">
        <v>248</v>
      </c>
      <c r="Z244">
        <v>5.8</v>
      </c>
      <c r="AA244">
        <v>2.35</v>
      </c>
      <c r="AB244">
        <v>565</v>
      </c>
    </row>
    <row r="245" spans="1:28" x14ac:dyDescent="0.25">
      <c r="A245" t="s">
        <v>499</v>
      </c>
      <c r="B245" t="s">
        <v>1674</v>
      </c>
      <c r="C245">
        <v>308</v>
      </c>
      <c r="D245">
        <v>107</v>
      </c>
      <c r="E245">
        <v>0</v>
      </c>
      <c r="F245">
        <v>167</v>
      </c>
      <c r="G245" t="s">
        <v>1675</v>
      </c>
      <c r="H245">
        <v>11000</v>
      </c>
      <c r="I245">
        <v>3675072</v>
      </c>
      <c r="J245" t="s">
        <v>1676</v>
      </c>
      <c r="K245" t="s">
        <v>1677</v>
      </c>
      <c r="L245" t="s">
        <v>1678</v>
      </c>
      <c r="M245">
        <v>190132</v>
      </c>
      <c r="N245">
        <v>11623</v>
      </c>
      <c r="O245" t="s">
        <v>1679</v>
      </c>
      <c r="P245">
        <v>0</v>
      </c>
      <c r="Q245" t="s">
        <v>1680</v>
      </c>
      <c r="R245" t="s">
        <v>1681</v>
      </c>
      <c r="S245">
        <v>801</v>
      </c>
      <c r="T245" t="s">
        <v>37</v>
      </c>
      <c r="U245" t="s">
        <v>38</v>
      </c>
      <c r="V245" t="s">
        <v>90</v>
      </c>
      <c r="W245">
        <v>26000000</v>
      </c>
      <c r="X245">
        <v>2007</v>
      </c>
      <c r="Y245">
        <v>372</v>
      </c>
      <c r="Z245">
        <v>7.3</v>
      </c>
      <c r="AA245">
        <v>2.35</v>
      </c>
      <c r="AB245">
        <v>15000</v>
      </c>
    </row>
    <row r="246" spans="1:28" x14ac:dyDescent="0.25">
      <c r="A246" t="s">
        <v>499</v>
      </c>
      <c r="B246" t="s">
        <v>1682</v>
      </c>
      <c r="C246">
        <v>66</v>
      </c>
      <c r="D246">
        <v>93</v>
      </c>
      <c r="E246">
        <v>13</v>
      </c>
      <c r="F246">
        <v>173</v>
      </c>
      <c r="G246" t="s">
        <v>1683</v>
      </c>
      <c r="H246">
        <v>15000</v>
      </c>
      <c r="I246">
        <v>652526</v>
      </c>
      <c r="J246" t="s">
        <v>1684</v>
      </c>
      <c r="K246" t="s">
        <v>1685</v>
      </c>
      <c r="L246" t="s">
        <v>1686</v>
      </c>
      <c r="M246">
        <v>20201</v>
      </c>
      <c r="N246">
        <v>15638</v>
      </c>
      <c r="O246" t="s">
        <v>1687</v>
      </c>
      <c r="P246">
        <v>3</v>
      </c>
      <c r="Q246" t="s">
        <v>1688</v>
      </c>
      <c r="R246" t="s">
        <v>1689</v>
      </c>
      <c r="S246">
        <v>187</v>
      </c>
      <c r="T246" t="s">
        <v>37</v>
      </c>
      <c r="U246" t="s">
        <v>80</v>
      </c>
      <c r="V246" t="s">
        <v>101</v>
      </c>
      <c r="W246">
        <v>40000000</v>
      </c>
      <c r="X246">
        <v>2006</v>
      </c>
      <c r="Y246">
        <v>460</v>
      </c>
      <c r="Z246">
        <v>5.0999999999999996</v>
      </c>
      <c r="AA246">
        <v>2.35</v>
      </c>
      <c r="AB246">
        <v>823</v>
      </c>
    </row>
    <row r="247" spans="1:28" x14ac:dyDescent="0.25">
      <c r="A247" t="s">
        <v>499</v>
      </c>
      <c r="B247" t="s">
        <v>1690</v>
      </c>
      <c r="C247">
        <v>106</v>
      </c>
      <c r="D247">
        <v>113</v>
      </c>
      <c r="E247">
        <v>31</v>
      </c>
      <c r="F247">
        <v>483</v>
      </c>
      <c r="G247" t="s">
        <v>1691</v>
      </c>
      <c r="H247">
        <v>5000</v>
      </c>
      <c r="I247">
        <v>128978</v>
      </c>
      <c r="J247" t="s">
        <v>1692</v>
      </c>
      <c r="K247" t="s">
        <v>105</v>
      </c>
      <c r="L247" t="s">
        <v>1693</v>
      </c>
      <c r="M247">
        <v>22897</v>
      </c>
      <c r="N247">
        <v>6267</v>
      </c>
      <c r="O247" t="s">
        <v>1694</v>
      </c>
      <c r="P247">
        <v>2</v>
      </c>
      <c r="Q247" t="s">
        <v>1695</v>
      </c>
      <c r="R247" t="s">
        <v>1696</v>
      </c>
      <c r="S247">
        <v>61</v>
      </c>
      <c r="T247" t="s">
        <v>110</v>
      </c>
      <c r="U247" t="s">
        <v>256</v>
      </c>
      <c r="V247" t="s">
        <v>90</v>
      </c>
      <c r="W247">
        <v>40000000</v>
      </c>
      <c r="X247">
        <v>2007</v>
      </c>
      <c r="Y247">
        <v>755</v>
      </c>
      <c r="Z247">
        <v>7.1</v>
      </c>
      <c r="AA247">
        <v>2.35</v>
      </c>
      <c r="AB247">
        <v>0</v>
      </c>
    </row>
    <row r="248" spans="1:28" x14ac:dyDescent="0.25">
      <c r="A248" t="s">
        <v>499</v>
      </c>
      <c r="B248" t="s">
        <v>1697</v>
      </c>
      <c r="C248">
        <v>30</v>
      </c>
      <c r="D248">
        <v>112</v>
      </c>
      <c r="E248">
        <v>44</v>
      </c>
      <c r="F248">
        <v>533</v>
      </c>
      <c r="G248" t="s">
        <v>1698</v>
      </c>
      <c r="H248">
        <v>1000</v>
      </c>
      <c r="I248">
        <v>77231</v>
      </c>
      <c r="J248" t="s">
        <v>259</v>
      </c>
      <c r="K248" t="s">
        <v>1699</v>
      </c>
      <c r="L248" t="s">
        <v>1700</v>
      </c>
      <c r="M248">
        <v>3322</v>
      </c>
      <c r="N248">
        <v>2115</v>
      </c>
      <c r="O248" t="s">
        <v>917</v>
      </c>
      <c r="P248">
        <v>0</v>
      </c>
      <c r="Q248" t="s">
        <v>1701</v>
      </c>
      <c r="R248" t="s">
        <v>1702</v>
      </c>
      <c r="S248">
        <v>32</v>
      </c>
      <c r="T248" t="s">
        <v>1703</v>
      </c>
      <c r="U248" t="s">
        <v>89</v>
      </c>
      <c r="V248" t="s">
        <v>90</v>
      </c>
      <c r="W248">
        <v>25000000</v>
      </c>
      <c r="X248">
        <v>2005</v>
      </c>
      <c r="Y248">
        <v>580</v>
      </c>
      <c r="Z248">
        <v>6</v>
      </c>
      <c r="AA248">
        <v>2.35</v>
      </c>
      <c r="AB248">
        <v>265</v>
      </c>
    </row>
    <row r="249" spans="1:28" x14ac:dyDescent="0.25">
      <c r="A249" t="s">
        <v>499</v>
      </c>
      <c r="B249" t="s">
        <v>1704</v>
      </c>
      <c r="C249">
        <v>488</v>
      </c>
      <c r="D249">
        <v>126</v>
      </c>
      <c r="E249">
        <v>584</v>
      </c>
      <c r="F249">
        <v>398</v>
      </c>
      <c r="G249" t="s">
        <v>1705</v>
      </c>
      <c r="H249">
        <v>11000</v>
      </c>
      <c r="I249">
        <v>4563029</v>
      </c>
      <c r="J249" t="s">
        <v>1706</v>
      </c>
      <c r="K249" t="s">
        <v>1677</v>
      </c>
      <c r="L249" t="s">
        <v>1707</v>
      </c>
      <c r="M249">
        <v>181472</v>
      </c>
      <c r="N249">
        <v>12286</v>
      </c>
      <c r="O249" t="s">
        <v>1708</v>
      </c>
      <c r="P249">
        <v>5</v>
      </c>
      <c r="Q249" t="s">
        <v>1709</v>
      </c>
      <c r="R249" t="s">
        <v>1710</v>
      </c>
      <c r="S249">
        <v>514</v>
      </c>
      <c r="T249" t="s">
        <v>37</v>
      </c>
      <c r="U249" t="s">
        <v>1403</v>
      </c>
      <c r="V249" t="s">
        <v>90</v>
      </c>
      <c r="W249">
        <v>39200000</v>
      </c>
      <c r="X249">
        <v>2013</v>
      </c>
      <c r="Y249">
        <v>557</v>
      </c>
      <c r="Z249">
        <v>7</v>
      </c>
      <c r="AA249">
        <v>1.85</v>
      </c>
      <c r="AB249">
        <v>58000</v>
      </c>
    </row>
    <row r="250" spans="1:28" x14ac:dyDescent="0.25">
      <c r="A250" t="s">
        <v>499</v>
      </c>
      <c r="B250" t="s">
        <v>1711</v>
      </c>
      <c r="C250">
        <v>63</v>
      </c>
      <c r="D250">
        <v>90</v>
      </c>
      <c r="E250">
        <v>10</v>
      </c>
      <c r="F250">
        <v>541</v>
      </c>
      <c r="G250" t="s">
        <v>1712</v>
      </c>
      <c r="H250">
        <v>1000</v>
      </c>
      <c r="J250" t="s">
        <v>1713</v>
      </c>
      <c r="K250" t="s">
        <v>868</v>
      </c>
      <c r="L250" t="s">
        <v>1714</v>
      </c>
      <c r="M250">
        <v>15790</v>
      </c>
      <c r="N250">
        <v>3243</v>
      </c>
      <c r="O250" t="s">
        <v>1715</v>
      </c>
      <c r="P250">
        <v>0</v>
      </c>
      <c r="Q250" t="s">
        <v>1716</v>
      </c>
      <c r="R250" t="s">
        <v>1717</v>
      </c>
      <c r="S250">
        <v>40</v>
      </c>
      <c r="T250" t="s">
        <v>128</v>
      </c>
      <c r="U250" t="s">
        <v>89</v>
      </c>
      <c r="V250" t="s">
        <v>101</v>
      </c>
      <c r="W250">
        <v>25000000</v>
      </c>
      <c r="X250">
        <v>2011</v>
      </c>
      <c r="Y250">
        <v>559</v>
      </c>
      <c r="Z250">
        <v>6.8</v>
      </c>
      <c r="AA250">
        <v>1.85</v>
      </c>
      <c r="AB250">
        <v>0</v>
      </c>
    </row>
    <row r="251" spans="1:28" x14ac:dyDescent="0.25">
      <c r="A251" t="s">
        <v>499</v>
      </c>
      <c r="B251" t="s">
        <v>430</v>
      </c>
      <c r="C251">
        <v>95</v>
      </c>
      <c r="D251">
        <v>125</v>
      </c>
      <c r="E251">
        <v>44</v>
      </c>
      <c r="F251">
        <v>420</v>
      </c>
      <c r="G251" t="s">
        <v>1718</v>
      </c>
      <c r="H251">
        <v>593</v>
      </c>
      <c r="I251">
        <v>60000000</v>
      </c>
      <c r="J251" t="s">
        <v>1719</v>
      </c>
      <c r="K251" t="s">
        <v>1720</v>
      </c>
      <c r="L251" t="s">
        <v>1721</v>
      </c>
      <c r="M251">
        <v>49934</v>
      </c>
      <c r="N251">
        <v>2329</v>
      </c>
      <c r="O251" t="s">
        <v>1722</v>
      </c>
      <c r="P251">
        <v>1</v>
      </c>
      <c r="Q251" t="s">
        <v>1723</v>
      </c>
      <c r="R251" t="s">
        <v>1724</v>
      </c>
      <c r="S251">
        <v>224</v>
      </c>
      <c r="T251" t="s">
        <v>37</v>
      </c>
      <c r="U251" t="s">
        <v>38</v>
      </c>
      <c r="V251" t="s">
        <v>101</v>
      </c>
      <c r="W251">
        <v>39000000</v>
      </c>
      <c r="X251">
        <v>1983</v>
      </c>
      <c r="Y251">
        <v>542</v>
      </c>
      <c r="Z251">
        <v>4.9000000000000004</v>
      </c>
      <c r="AA251">
        <v>2.35</v>
      </c>
      <c r="AB251">
        <v>0</v>
      </c>
    </row>
    <row r="252" spans="1:28" x14ac:dyDescent="0.25">
      <c r="A252" t="s">
        <v>499</v>
      </c>
      <c r="B252" t="s">
        <v>1725</v>
      </c>
      <c r="C252">
        <v>160</v>
      </c>
      <c r="D252">
        <v>150</v>
      </c>
      <c r="E252">
        <v>610</v>
      </c>
      <c r="F252">
        <v>478</v>
      </c>
      <c r="G252" t="s">
        <v>103</v>
      </c>
      <c r="H252">
        <v>755</v>
      </c>
      <c r="I252">
        <v>626809</v>
      </c>
      <c r="J252" t="s">
        <v>1726</v>
      </c>
      <c r="K252" t="s">
        <v>1691</v>
      </c>
      <c r="L252" t="s">
        <v>1727</v>
      </c>
      <c r="M252">
        <v>36894</v>
      </c>
      <c r="N252">
        <v>2172</v>
      </c>
      <c r="O252" t="s">
        <v>268</v>
      </c>
      <c r="P252">
        <v>4</v>
      </c>
      <c r="Q252" t="s">
        <v>1728</v>
      </c>
      <c r="R252" t="s">
        <v>1729</v>
      </c>
      <c r="S252">
        <v>105</v>
      </c>
      <c r="T252" t="s">
        <v>110</v>
      </c>
      <c r="U252" t="s">
        <v>111</v>
      </c>
      <c r="V252" t="s">
        <v>90</v>
      </c>
      <c r="W252">
        <v>553632000</v>
      </c>
      <c r="X252">
        <v>2008</v>
      </c>
      <c r="Y252">
        <v>643</v>
      </c>
      <c r="Z252">
        <v>7.4</v>
      </c>
      <c r="AA252">
        <v>2.35</v>
      </c>
      <c r="AB252">
        <v>0</v>
      </c>
    </row>
    <row r="253" spans="1:28" x14ac:dyDescent="0.25">
      <c r="A253" t="s">
        <v>499</v>
      </c>
      <c r="B253" t="s">
        <v>251</v>
      </c>
      <c r="C253">
        <v>273</v>
      </c>
      <c r="D253">
        <v>122</v>
      </c>
      <c r="E253">
        <v>0</v>
      </c>
      <c r="F253">
        <v>7</v>
      </c>
      <c r="G253" t="s">
        <v>1730</v>
      </c>
      <c r="H253">
        <v>643</v>
      </c>
      <c r="I253">
        <v>6594136</v>
      </c>
      <c r="J253" t="s">
        <v>1731</v>
      </c>
      <c r="K253" t="s">
        <v>103</v>
      </c>
      <c r="L253" t="s">
        <v>1732</v>
      </c>
      <c r="M253">
        <v>24557</v>
      </c>
      <c r="N253">
        <v>943</v>
      </c>
      <c r="O253" t="s">
        <v>1733</v>
      </c>
      <c r="P253">
        <v>1</v>
      </c>
      <c r="Q253" t="s">
        <v>1734</v>
      </c>
      <c r="R253" t="s">
        <v>1735</v>
      </c>
      <c r="S253">
        <v>111</v>
      </c>
      <c r="T253" t="s">
        <v>110</v>
      </c>
      <c r="U253" t="s">
        <v>256</v>
      </c>
      <c r="V253" t="s">
        <v>39</v>
      </c>
      <c r="W253">
        <v>38600000</v>
      </c>
      <c r="X253">
        <v>2013</v>
      </c>
      <c r="Y253">
        <v>290</v>
      </c>
      <c r="Z253">
        <v>6.5</v>
      </c>
      <c r="AA253">
        <v>2.35</v>
      </c>
      <c r="AB253">
        <v>13000</v>
      </c>
    </row>
    <row r="254" spans="1:28" x14ac:dyDescent="0.25">
      <c r="A254" t="s">
        <v>499</v>
      </c>
      <c r="B254" t="s">
        <v>1736</v>
      </c>
      <c r="C254">
        <v>4</v>
      </c>
      <c r="D254">
        <v>88</v>
      </c>
      <c r="E254">
        <v>0</v>
      </c>
      <c r="F254">
        <v>46</v>
      </c>
      <c r="G254" t="s">
        <v>1737</v>
      </c>
      <c r="H254">
        <v>76</v>
      </c>
      <c r="J254" t="s">
        <v>875</v>
      </c>
      <c r="K254" t="s">
        <v>1738</v>
      </c>
      <c r="L254" t="s">
        <v>1739</v>
      </c>
      <c r="M254">
        <v>2169</v>
      </c>
      <c r="N254">
        <v>196</v>
      </c>
      <c r="O254" t="s">
        <v>1740</v>
      </c>
      <c r="P254">
        <v>0</v>
      </c>
      <c r="R254" t="s">
        <v>1741</v>
      </c>
      <c r="S254">
        <v>18</v>
      </c>
      <c r="T254" t="s">
        <v>37</v>
      </c>
      <c r="U254" t="s">
        <v>111</v>
      </c>
      <c r="W254">
        <v>40000000</v>
      </c>
      <c r="X254">
        <v>2014</v>
      </c>
      <c r="Y254">
        <v>47</v>
      </c>
      <c r="Z254">
        <v>6.4</v>
      </c>
      <c r="AB254">
        <v>0</v>
      </c>
    </row>
    <row r="255" spans="1:28" x14ac:dyDescent="0.25">
      <c r="A255" t="s">
        <v>499</v>
      </c>
      <c r="B255" t="s">
        <v>137</v>
      </c>
      <c r="C255">
        <v>172</v>
      </c>
      <c r="D255">
        <v>133</v>
      </c>
      <c r="E255">
        <v>2000</v>
      </c>
      <c r="F255">
        <v>541</v>
      </c>
      <c r="G255" t="s">
        <v>1072</v>
      </c>
      <c r="H255">
        <v>40000</v>
      </c>
      <c r="I255">
        <v>18653746</v>
      </c>
      <c r="J255" t="s">
        <v>1457</v>
      </c>
      <c r="K255" t="s">
        <v>826</v>
      </c>
      <c r="L255" t="s">
        <v>1742</v>
      </c>
      <c r="M255">
        <v>137722</v>
      </c>
      <c r="N255">
        <v>42344</v>
      </c>
      <c r="O255" t="s">
        <v>1743</v>
      </c>
      <c r="P255">
        <v>1</v>
      </c>
      <c r="Q255" t="s">
        <v>1744</v>
      </c>
      <c r="R255" t="s">
        <v>1745</v>
      </c>
      <c r="S255">
        <v>638</v>
      </c>
      <c r="T255" t="s">
        <v>37</v>
      </c>
      <c r="U255" t="s">
        <v>990</v>
      </c>
      <c r="V255" t="s">
        <v>90</v>
      </c>
      <c r="W255">
        <v>38000000</v>
      </c>
      <c r="X255">
        <v>1999</v>
      </c>
      <c r="Y255">
        <v>903</v>
      </c>
      <c r="Z255">
        <v>6.7</v>
      </c>
      <c r="AA255">
        <v>2.35</v>
      </c>
      <c r="AB255">
        <v>0</v>
      </c>
    </row>
    <row r="256" spans="1:28" x14ac:dyDescent="0.25">
      <c r="A256" t="s">
        <v>499</v>
      </c>
      <c r="B256" t="s">
        <v>1746</v>
      </c>
      <c r="C256">
        <v>21</v>
      </c>
      <c r="D256">
        <v>97</v>
      </c>
      <c r="E256">
        <v>2</v>
      </c>
      <c r="F256">
        <v>217</v>
      </c>
      <c r="G256" t="s">
        <v>1747</v>
      </c>
      <c r="H256">
        <v>4000</v>
      </c>
      <c r="J256" t="s">
        <v>1748</v>
      </c>
      <c r="K256" t="s">
        <v>1749</v>
      </c>
      <c r="L256" t="s">
        <v>1750</v>
      </c>
      <c r="M256">
        <v>6691</v>
      </c>
      <c r="N256">
        <v>4900</v>
      </c>
      <c r="O256" t="s">
        <v>1751</v>
      </c>
      <c r="P256">
        <v>2</v>
      </c>
      <c r="Q256" t="s">
        <v>1752</v>
      </c>
      <c r="R256" t="s">
        <v>1753</v>
      </c>
      <c r="S256">
        <v>28</v>
      </c>
      <c r="T256" t="s">
        <v>37</v>
      </c>
      <c r="U256" t="s">
        <v>465</v>
      </c>
      <c r="V256" t="s">
        <v>90</v>
      </c>
      <c r="W256">
        <v>38000000</v>
      </c>
      <c r="X256">
        <v>2007</v>
      </c>
      <c r="Y256">
        <v>476</v>
      </c>
      <c r="Z256">
        <v>4.8</v>
      </c>
      <c r="AA256">
        <v>1.85</v>
      </c>
      <c r="AB256">
        <v>366</v>
      </c>
    </row>
    <row r="257" spans="1:28" x14ac:dyDescent="0.25">
      <c r="A257" t="s">
        <v>499</v>
      </c>
      <c r="B257" t="s">
        <v>1754</v>
      </c>
      <c r="C257">
        <v>393</v>
      </c>
      <c r="D257">
        <v>123</v>
      </c>
      <c r="E257">
        <v>2000</v>
      </c>
      <c r="F257">
        <v>471</v>
      </c>
      <c r="G257" t="s">
        <v>1755</v>
      </c>
      <c r="H257">
        <v>26000</v>
      </c>
      <c r="I257">
        <v>26903709</v>
      </c>
      <c r="J257" t="s">
        <v>1756</v>
      </c>
      <c r="K257" t="s">
        <v>1757</v>
      </c>
      <c r="L257" t="s">
        <v>1758</v>
      </c>
      <c r="M257">
        <v>312629</v>
      </c>
      <c r="N257">
        <v>37206</v>
      </c>
      <c r="O257" t="s">
        <v>309</v>
      </c>
      <c r="P257">
        <v>0</v>
      </c>
      <c r="Q257" t="s">
        <v>1759</v>
      </c>
      <c r="R257" t="s">
        <v>1760</v>
      </c>
      <c r="S257">
        <v>475</v>
      </c>
      <c r="T257" t="s">
        <v>37</v>
      </c>
      <c r="U257" t="s">
        <v>38</v>
      </c>
      <c r="V257" t="s">
        <v>90</v>
      </c>
      <c r="W257">
        <v>38000000</v>
      </c>
      <c r="X257">
        <v>2013</v>
      </c>
      <c r="Y257">
        <v>10000</v>
      </c>
      <c r="Z257">
        <v>8.1</v>
      </c>
      <c r="AA257">
        <v>2.35</v>
      </c>
      <c r="AB257">
        <v>83000</v>
      </c>
    </row>
    <row r="258" spans="1:28" x14ac:dyDescent="0.25">
      <c r="A258" t="s">
        <v>499</v>
      </c>
      <c r="B258" t="s">
        <v>1761</v>
      </c>
      <c r="C258">
        <v>14</v>
      </c>
      <c r="D258">
        <v>115</v>
      </c>
      <c r="E258">
        <v>35</v>
      </c>
      <c r="F258">
        <v>30</v>
      </c>
      <c r="G258" t="s">
        <v>1761</v>
      </c>
      <c r="H258">
        <v>463</v>
      </c>
      <c r="J258" t="s">
        <v>779</v>
      </c>
      <c r="K258" t="s">
        <v>1762</v>
      </c>
      <c r="L258" t="s">
        <v>1763</v>
      </c>
      <c r="M258">
        <v>4387</v>
      </c>
      <c r="N258">
        <v>599</v>
      </c>
      <c r="O258" t="s">
        <v>1764</v>
      </c>
      <c r="P258">
        <v>0</v>
      </c>
      <c r="Q258" t="s">
        <v>1765</v>
      </c>
      <c r="R258" t="s">
        <v>1766</v>
      </c>
      <c r="S258">
        <v>21</v>
      </c>
      <c r="T258" t="s">
        <v>99</v>
      </c>
      <c r="U258" t="s">
        <v>296</v>
      </c>
      <c r="W258">
        <v>29500000</v>
      </c>
      <c r="X258">
        <v>2009</v>
      </c>
      <c r="Y258">
        <v>35</v>
      </c>
      <c r="Z258">
        <v>5.3</v>
      </c>
      <c r="AB258">
        <v>240</v>
      </c>
    </row>
    <row r="259" spans="1:28" x14ac:dyDescent="0.25">
      <c r="A259" t="s">
        <v>499</v>
      </c>
      <c r="B259" t="s">
        <v>1767</v>
      </c>
      <c r="C259">
        <v>89</v>
      </c>
      <c r="D259">
        <v>121</v>
      </c>
      <c r="E259">
        <v>883</v>
      </c>
      <c r="F259">
        <v>133</v>
      </c>
      <c r="G259" t="s">
        <v>1768</v>
      </c>
      <c r="H259">
        <v>180</v>
      </c>
      <c r="I259">
        <v>55500000</v>
      </c>
      <c r="J259" t="s">
        <v>31</v>
      </c>
      <c r="K259" t="s">
        <v>1769</v>
      </c>
      <c r="L259" t="s">
        <v>1770</v>
      </c>
      <c r="M259">
        <v>48636</v>
      </c>
      <c r="N259">
        <v>762</v>
      </c>
      <c r="O259" t="s">
        <v>1771</v>
      </c>
      <c r="P259">
        <v>3</v>
      </c>
      <c r="Q259" t="s">
        <v>1772</v>
      </c>
      <c r="R259" t="s">
        <v>1773</v>
      </c>
      <c r="S259">
        <v>214</v>
      </c>
      <c r="T259" t="s">
        <v>37</v>
      </c>
      <c r="U259" t="s">
        <v>38</v>
      </c>
      <c r="V259" t="s">
        <v>101</v>
      </c>
      <c r="W259">
        <v>36000000</v>
      </c>
      <c r="X259">
        <v>1983</v>
      </c>
      <c r="Y259">
        <v>172</v>
      </c>
      <c r="Z259">
        <v>6.2</v>
      </c>
      <c r="AA259">
        <v>2.35</v>
      </c>
      <c r="AB259">
        <v>0</v>
      </c>
    </row>
    <row r="260" spans="1:28" x14ac:dyDescent="0.25">
      <c r="A260" t="s">
        <v>499</v>
      </c>
      <c r="B260" t="s">
        <v>564</v>
      </c>
      <c r="C260">
        <v>77</v>
      </c>
      <c r="D260">
        <v>102</v>
      </c>
      <c r="E260">
        <v>596</v>
      </c>
      <c r="F260">
        <v>785</v>
      </c>
      <c r="G260" t="s">
        <v>1545</v>
      </c>
      <c r="H260">
        <v>877</v>
      </c>
      <c r="I260">
        <v>1068392</v>
      </c>
      <c r="J260" t="s">
        <v>139</v>
      </c>
      <c r="K260" t="s">
        <v>1205</v>
      </c>
      <c r="L260" t="s">
        <v>1774</v>
      </c>
      <c r="M260">
        <v>3865</v>
      </c>
      <c r="N260">
        <v>3497</v>
      </c>
      <c r="O260" t="s">
        <v>1775</v>
      </c>
      <c r="P260">
        <v>0</v>
      </c>
      <c r="Q260" t="s">
        <v>1776</v>
      </c>
      <c r="R260" t="s">
        <v>1777</v>
      </c>
      <c r="S260">
        <v>53</v>
      </c>
      <c r="T260" t="s">
        <v>37</v>
      </c>
      <c r="U260" t="s">
        <v>990</v>
      </c>
      <c r="V260" t="s">
        <v>39</v>
      </c>
      <c r="W260">
        <v>36000000</v>
      </c>
      <c r="X260">
        <v>2011</v>
      </c>
      <c r="Y260">
        <v>794</v>
      </c>
      <c r="Z260">
        <v>5.9</v>
      </c>
      <c r="AA260">
        <v>2.35</v>
      </c>
      <c r="AB260">
        <v>2000</v>
      </c>
    </row>
    <row r="261" spans="1:28" x14ac:dyDescent="0.25">
      <c r="A261" t="s">
        <v>499</v>
      </c>
      <c r="B261" t="s">
        <v>1778</v>
      </c>
      <c r="C261">
        <v>191</v>
      </c>
      <c r="D261">
        <v>87</v>
      </c>
      <c r="E261">
        <v>14</v>
      </c>
      <c r="F261">
        <v>691</v>
      </c>
      <c r="G261" t="s">
        <v>1779</v>
      </c>
      <c r="H261">
        <v>11000</v>
      </c>
      <c r="I261">
        <v>54132596</v>
      </c>
      <c r="J261" t="s">
        <v>1780</v>
      </c>
      <c r="K261" t="s">
        <v>1677</v>
      </c>
      <c r="L261" t="s">
        <v>1781</v>
      </c>
      <c r="M261">
        <v>53786</v>
      </c>
      <c r="N261">
        <v>16571</v>
      </c>
      <c r="O261" t="s">
        <v>1782</v>
      </c>
      <c r="P261">
        <v>0</v>
      </c>
      <c r="Q261" t="s">
        <v>1783</v>
      </c>
      <c r="R261" t="s">
        <v>1784</v>
      </c>
      <c r="S261">
        <v>211</v>
      </c>
      <c r="T261" t="s">
        <v>37</v>
      </c>
      <c r="U261" t="s">
        <v>256</v>
      </c>
      <c r="V261" t="s">
        <v>101</v>
      </c>
      <c r="W261">
        <v>34000000</v>
      </c>
      <c r="X261">
        <v>2007</v>
      </c>
      <c r="Y261">
        <v>4000</v>
      </c>
      <c r="Z261">
        <v>6.3</v>
      </c>
      <c r="AA261">
        <v>2.35</v>
      </c>
      <c r="AB261">
        <v>0</v>
      </c>
    </row>
    <row r="262" spans="1:28" x14ac:dyDescent="0.25">
      <c r="A262" t="s">
        <v>499</v>
      </c>
      <c r="B262" t="s">
        <v>818</v>
      </c>
      <c r="C262">
        <v>226</v>
      </c>
      <c r="D262">
        <v>100</v>
      </c>
      <c r="E262">
        <v>545</v>
      </c>
      <c r="F262">
        <v>766</v>
      </c>
      <c r="G262" t="s">
        <v>1785</v>
      </c>
      <c r="H262">
        <v>14000</v>
      </c>
      <c r="I262">
        <v>39532308</v>
      </c>
      <c r="J262" t="s">
        <v>1786</v>
      </c>
      <c r="K262" t="s">
        <v>780</v>
      </c>
      <c r="L262" t="s">
        <v>1787</v>
      </c>
      <c r="M262">
        <v>198701</v>
      </c>
      <c r="N262">
        <v>17902</v>
      </c>
      <c r="O262" t="s">
        <v>30</v>
      </c>
      <c r="P262">
        <v>0</v>
      </c>
      <c r="Q262" t="s">
        <v>1788</v>
      </c>
      <c r="R262" t="s">
        <v>1789</v>
      </c>
      <c r="S262">
        <v>1138</v>
      </c>
      <c r="T262" t="s">
        <v>37</v>
      </c>
      <c r="U262" t="s">
        <v>38</v>
      </c>
      <c r="V262" t="s">
        <v>90</v>
      </c>
      <c r="W262">
        <v>33000000</v>
      </c>
      <c r="X262">
        <v>2002</v>
      </c>
      <c r="Y262">
        <v>2000</v>
      </c>
      <c r="Z262">
        <v>6.7</v>
      </c>
      <c r="AA262">
        <v>1.85</v>
      </c>
      <c r="AB262">
        <v>0</v>
      </c>
    </row>
    <row r="263" spans="1:28" x14ac:dyDescent="0.25">
      <c r="A263" t="s">
        <v>499</v>
      </c>
      <c r="B263" t="s">
        <v>1790</v>
      </c>
      <c r="C263">
        <v>228</v>
      </c>
      <c r="D263">
        <v>103</v>
      </c>
      <c r="E263">
        <v>212</v>
      </c>
      <c r="F263">
        <v>248</v>
      </c>
      <c r="G263" t="s">
        <v>1791</v>
      </c>
      <c r="H263">
        <v>15000</v>
      </c>
      <c r="I263">
        <v>40687294</v>
      </c>
      <c r="J263" t="s">
        <v>1293</v>
      </c>
      <c r="K263" t="s">
        <v>1792</v>
      </c>
      <c r="L263" t="s">
        <v>1793</v>
      </c>
      <c r="M263">
        <v>107772</v>
      </c>
      <c r="N263">
        <v>16249</v>
      </c>
      <c r="O263" t="s">
        <v>1794</v>
      </c>
      <c r="P263">
        <v>1</v>
      </c>
      <c r="Q263" t="s">
        <v>1795</v>
      </c>
      <c r="R263" t="s">
        <v>1796</v>
      </c>
      <c r="S263">
        <v>398</v>
      </c>
      <c r="T263" t="s">
        <v>37</v>
      </c>
      <c r="U263" t="s">
        <v>169</v>
      </c>
      <c r="V263" t="s">
        <v>39</v>
      </c>
      <c r="W263">
        <v>35000000</v>
      </c>
      <c r="X263">
        <v>2008</v>
      </c>
      <c r="Y263">
        <v>552</v>
      </c>
      <c r="Z263">
        <v>5.4</v>
      </c>
      <c r="AA263">
        <v>2.35</v>
      </c>
      <c r="AB263">
        <v>0</v>
      </c>
    </row>
    <row r="264" spans="1:28" x14ac:dyDescent="0.25">
      <c r="A264" t="s">
        <v>499</v>
      </c>
      <c r="B264" t="s">
        <v>1797</v>
      </c>
      <c r="C264">
        <v>63</v>
      </c>
      <c r="D264">
        <v>102</v>
      </c>
      <c r="E264">
        <v>133</v>
      </c>
      <c r="F264">
        <v>690</v>
      </c>
      <c r="G264" t="s">
        <v>1798</v>
      </c>
      <c r="H264">
        <v>2000</v>
      </c>
      <c r="I264">
        <v>33423521</v>
      </c>
      <c r="J264" t="s">
        <v>625</v>
      </c>
      <c r="K264" t="s">
        <v>1799</v>
      </c>
      <c r="L264" t="s">
        <v>1800</v>
      </c>
      <c r="M264">
        <v>53115</v>
      </c>
      <c r="N264">
        <v>5443</v>
      </c>
      <c r="O264" t="s">
        <v>1801</v>
      </c>
      <c r="P264">
        <v>1</v>
      </c>
      <c r="Q264" t="s">
        <v>1802</v>
      </c>
      <c r="R264" t="s">
        <v>1803</v>
      </c>
      <c r="S264">
        <v>282</v>
      </c>
      <c r="T264" t="s">
        <v>37</v>
      </c>
      <c r="U264" t="s">
        <v>162</v>
      </c>
      <c r="V264" t="s">
        <v>39</v>
      </c>
      <c r="W264">
        <v>35000000</v>
      </c>
      <c r="X264">
        <v>1994</v>
      </c>
      <c r="Y264">
        <v>1000</v>
      </c>
      <c r="Z264">
        <v>3.8</v>
      </c>
      <c r="AA264">
        <v>2.35</v>
      </c>
      <c r="AB264">
        <v>0</v>
      </c>
    </row>
    <row r="265" spans="1:28" x14ac:dyDescent="0.25">
      <c r="A265" t="s">
        <v>499</v>
      </c>
      <c r="B265" t="s">
        <v>1389</v>
      </c>
      <c r="C265">
        <v>228</v>
      </c>
      <c r="D265">
        <v>108</v>
      </c>
      <c r="E265">
        <v>174</v>
      </c>
      <c r="F265">
        <v>324</v>
      </c>
      <c r="G265" t="s">
        <v>1804</v>
      </c>
      <c r="H265">
        <v>730</v>
      </c>
      <c r="I265">
        <v>32048809</v>
      </c>
      <c r="J265" t="s">
        <v>204</v>
      </c>
      <c r="K265" t="s">
        <v>1805</v>
      </c>
      <c r="L265" t="s">
        <v>1806</v>
      </c>
      <c r="M265">
        <v>94456</v>
      </c>
      <c r="N265">
        <v>2178</v>
      </c>
      <c r="O265" t="s">
        <v>1807</v>
      </c>
      <c r="P265">
        <v>0</v>
      </c>
      <c r="Q265" t="s">
        <v>1808</v>
      </c>
      <c r="R265" t="s">
        <v>1809</v>
      </c>
      <c r="S265">
        <v>576</v>
      </c>
      <c r="T265" t="s">
        <v>37</v>
      </c>
      <c r="U265" t="s">
        <v>369</v>
      </c>
      <c r="V265" t="s">
        <v>90</v>
      </c>
      <c r="W265">
        <v>30000000</v>
      </c>
      <c r="X265">
        <v>2005</v>
      </c>
      <c r="Y265">
        <v>716</v>
      </c>
      <c r="Z265">
        <v>5.3</v>
      </c>
      <c r="AA265">
        <v>1.85</v>
      </c>
      <c r="AB265">
        <v>0</v>
      </c>
    </row>
    <row r="266" spans="1:28" x14ac:dyDescent="0.25">
      <c r="A266" t="s">
        <v>499</v>
      </c>
      <c r="B266" t="s">
        <v>1810</v>
      </c>
      <c r="C266">
        <v>100</v>
      </c>
      <c r="D266">
        <v>111</v>
      </c>
      <c r="E266">
        <v>24</v>
      </c>
      <c r="F266">
        <v>455</v>
      </c>
      <c r="G266" t="s">
        <v>1811</v>
      </c>
      <c r="H266">
        <v>591</v>
      </c>
      <c r="J266" t="s">
        <v>779</v>
      </c>
      <c r="K266" t="s">
        <v>584</v>
      </c>
      <c r="L266" t="s">
        <v>1812</v>
      </c>
      <c r="M266">
        <v>38017</v>
      </c>
      <c r="N266">
        <v>2603</v>
      </c>
      <c r="O266" t="s">
        <v>1813</v>
      </c>
      <c r="P266">
        <v>1</v>
      </c>
      <c r="Q266" t="s">
        <v>1814</v>
      </c>
      <c r="R266" t="s">
        <v>1815</v>
      </c>
      <c r="S266">
        <v>247</v>
      </c>
      <c r="T266" t="s">
        <v>37</v>
      </c>
      <c r="U266" t="s">
        <v>38</v>
      </c>
      <c r="V266" t="s">
        <v>101</v>
      </c>
      <c r="W266">
        <v>20000000</v>
      </c>
      <c r="X266">
        <v>1980</v>
      </c>
      <c r="Y266">
        <v>488</v>
      </c>
      <c r="Z266">
        <v>6.4</v>
      </c>
      <c r="AA266">
        <v>2.35</v>
      </c>
      <c r="AB266">
        <v>12000</v>
      </c>
    </row>
    <row r="267" spans="1:28" x14ac:dyDescent="0.25">
      <c r="A267" t="s">
        <v>499</v>
      </c>
      <c r="B267" t="s">
        <v>1816</v>
      </c>
      <c r="C267">
        <v>97</v>
      </c>
      <c r="D267">
        <v>109</v>
      </c>
      <c r="E267">
        <v>24</v>
      </c>
      <c r="F267">
        <v>167</v>
      </c>
      <c r="G267" t="s">
        <v>1817</v>
      </c>
      <c r="H267">
        <v>287</v>
      </c>
      <c r="I267">
        <v>28995450</v>
      </c>
      <c r="J267" t="s">
        <v>1818</v>
      </c>
      <c r="K267" t="s">
        <v>1819</v>
      </c>
      <c r="L267" t="s">
        <v>1820</v>
      </c>
      <c r="M267">
        <v>19230</v>
      </c>
      <c r="N267">
        <v>855</v>
      </c>
      <c r="O267" t="s">
        <v>1821</v>
      </c>
      <c r="P267">
        <v>5</v>
      </c>
      <c r="Q267" t="s">
        <v>1822</v>
      </c>
      <c r="R267" t="s">
        <v>1823</v>
      </c>
      <c r="S267">
        <v>59</v>
      </c>
      <c r="T267" t="s">
        <v>37</v>
      </c>
      <c r="U267" t="s">
        <v>38</v>
      </c>
      <c r="V267" t="s">
        <v>101</v>
      </c>
      <c r="W267">
        <v>35000000</v>
      </c>
      <c r="X267">
        <v>2010</v>
      </c>
      <c r="Y267">
        <v>175</v>
      </c>
      <c r="Z267">
        <v>6.1</v>
      </c>
      <c r="AA267">
        <v>2.35</v>
      </c>
      <c r="AB267">
        <v>0</v>
      </c>
    </row>
    <row r="268" spans="1:28" x14ac:dyDescent="0.25">
      <c r="A268" t="s">
        <v>499</v>
      </c>
      <c r="B268" t="s">
        <v>1824</v>
      </c>
      <c r="C268">
        <v>93</v>
      </c>
      <c r="D268">
        <v>76</v>
      </c>
      <c r="E268">
        <v>2</v>
      </c>
      <c r="F268">
        <v>72</v>
      </c>
      <c r="G268" t="s">
        <v>1456</v>
      </c>
      <c r="H268">
        <v>1000</v>
      </c>
      <c r="I268">
        <v>19447478</v>
      </c>
      <c r="J268" t="s">
        <v>1825</v>
      </c>
      <c r="K268" t="s">
        <v>762</v>
      </c>
      <c r="L268" t="s">
        <v>1826</v>
      </c>
      <c r="M268">
        <v>15788</v>
      </c>
      <c r="N268">
        <v>1908</v>
      </c>
      <c r="O268" t="s">
        <v>1827</v>
      </c>
      <c r="P268">
        <v>0</v>
      </c>
      <c r="Q268" t="s">
        <v>1828</v>
      </c>
      <c r="R268" t="s">
        <v>1829</v>
      </c>
      <c r="S268">
        <v>80</v>
      </c>
      <c r="T268" t="s">
        <v>37</v>
      </c>
      <c r="U268" t="s">
        <v>38</v>
      </c>
      <c r="V268" t="s">
        <v>873</v>
      </c>
      <c r="W268">
        <v>35000000</v>
      </c>
      <c r="X268">
        <v>2005</v>
      </c>
      <c r="Y268">
        <v>766</v>
      </c>
      <c r="Z268">
        <v>5.6</v>
      </c>
      <c r="AA268">
        <v>1.85</v>
      </c>
      <c r="AB268">
        <v>538</v>
      </c>
    </row>
    <row r="269" spans="1:28" x14ac:dyDescent="0.25">
      <c r="A269" t="s">
        <v>499</v>
      </c>
      <c r="B269" t="s">
        <v>1201</v>
      </c>
      <c r="C269">
        <v>105</v>
      </c>
      <c r="D269">
        <v>125</v>
      </c>
      <c r="E269">
        <v>159</v>
      </c>
      <c r="F269">
        <v>39</v>
      </c>
      <c r="G269" t="s">
        <v>1830</v>
      </c>
      <c r="H269">
        <v>3000</v>
      </c>
      <c r="I269">
        <v>18306166</v>
      </c>
      <c r="J269" t="s">
        <v>664</v>
      </c>
      <c r="K269" t="s">
        <v>753</v>
      </c>
      <c r="L269" t="s">
        <v>1831</v>
      </c>
      <c r="M269">
        <v>28130</v>
      </c>
      <c r="N269">
        <v>3142</v>
      </c>
      <c r="O269" t="s">
        <v>1832</v>
      </c>
      <c r="P269">
        <v>2</v>
      </c>
      <c r="Q269" t="s">
        <v>1833</v>
      </c>
      <c r="R269" t="s">
        <v>1834</v>
      </c>
      <c r="S269">
        <v>215</v>
      </c>
      <c r="T269" t="s">
        <v>37</v>
      </c>
      <c r="U269" t="s">
        <v>38</v>
      </c>
      <c r="V269" t="s">
        <v>39</v>
      </c>
      <c r="W269">
        <v>35000000</v>
      </c>
      <c r="X269">
        <v>2002</v>
      </c>
      <c r="Y269">
        <v>61</v>
      </c>
      <c r="Z269">
        <v>6.5</v>
      </c>
      <c r="AA269">
        <v>2.35</v>
      </c>
      <c r="AB269">
        <v>0</v>
      </c>
    </row>
    <row r="270" spans="1:28" x14ac:dyDescent="0.25">
      <c r="A270" t="s">
        <v>499</v>
      </c>
      <c r="B270" t="s">
        <v>1835</v>
      </c>
      <c r="C270">
        <v>129</v>
      </c>
      <c r="D270">
        <v>98</v>
      </c>
      <c r="E270">
        <v>12</v>
      </c>
      <c r="F270">
        <v>663</v>
      </c>
      <c r="G270" t="s">
        <v>556</v>
      </c>
      <c r="H270">
        <v>4000</v>
      </c>
      <c r="I270">
        <v>16831505</v>
      </c>
      <c r="J270" t="s">
        <v>1836</v>
      </c>
      <c r="K270" t="s">
        <v>1837</v>
      </c>
      <c r="L270" t="s">
        <v>1838</v>
      </c>
      <c r="M270">
        <v>51842</v>
      </c>
      <c r="N270">
        <v>9330</v>
      </c>
      <c r="O270" t="s">
        <v>1839</v>
      </c>
      <c r="P270">
        <v>1</v>
      </c>
      <c r="Q270" t="s">
        <v>1840</v>
      </c>
      <c r="R270" t="s">
        <v>1841</v>
      </c>
      <c r="S270">
        <v>173</v>
      </c>
      <c r="T270" t="s">
        <v>37</v>
      </c>
      <c r="U270" t="s">
        <v>38</v>
      </c>
      <c r="V270" t="s">
        <v>39</v>
      </c>
      <c r="W270">
        <v>31000000</v>
      </c>
      <c r="X270">
        <v>2004</v>
      </c>
      <c r="Y270">
        <v>4000</v>
      </c>
      <c r="Z270">
        <v>6.3</v>
      </c>
      <c r="AA270">
        <v>2.35</v>
      </c>
      <c r="AB270">
        <v>0</v>
      </c>
    </row>
    <row r="271" spans="1:28" x14ac:dyDescent="0.25">
      <c r="A271" t="s">
        <v>499</v>
      </c>
      <c r="B271" t="s">
        <v>1842</v>
      </c>
      <c r="C271">
        <v>145</v>
      </c>
      <c r="D271">
        <v>93</v>
      </c>
      <c r="E271">
        <v>0</v>
      </c>
      <c r="F271">
        <v>174</v>
      </c>
      <c r="G271" t="s">
        <v>1843</v>
      </c>
      <c r="H271">
        <v>465</v>
      </c>
      <c r="J271" t="s">
        <v>1786</v>
      </c>
      <c r="K271" t="s">
        <v>1844</v>
      </c>
      <c r="L271" t="s">
        <v>1845</v>
      </c>
      <c r="M271">
        <v>11482</v>
      </c>
      <c r="N271">
        <v>1361</v>
      </c>
      <c r="O271" t="s">
        <v>1846</v>
      </c>
      <c r="P271">
        <v>1</v>
      </c>
      <c r="Q271" t="s">
        <v>1847</v>
      </c>
      <c r="R271" t="s">
        <v>1848</v>
      </c>
      <c r="S271">
        <v>82</v>
      </c>
      <c r="T271" t="s">
        <v>37</v>
      </c>
      <c r="U271" t="s">
        <v>369</v>
      </c>
      <c r="V271" t="s">
        <v>90</v>
      </c>
      <c r="W271">
        <v>30000000</v>
      </c>
      <c r="X271">
        <v>2012</v>
      </c>
      <c r="Y271">
        <v>351</v>
      </c>
      <c r="Z271">
        <v>5.2</v>
      </c>
      <c r="AA271">
        <v>1.85</v>
      </c>
      <c r="AB271">
        <v>0</v>
      </c>
    </row>
    <row r="272" spans="1:28" x14ac:dyDescent="0.25">
      <c r="A272" t="s">
        <v>499</v>
      </c>
      <c r="B272" t="s">
        <v>1849</v>
      </c>
      <c r="C272">
        <v>57</v>
      </c>
      <c r="D272">
        <v>116</v>
      </c>
      <c r="E272">
        <v>170</v>
      </c>
      <c r="F272">
        <v>136</v>
      </c>
      <c r="G272" t="s">
        <v>1850</v>
      </c>
      <c r="H272">
        <v>14000</v>
      </c>
      <c r="J272" t="s">
        <v>1152</v>
      </c>
      <c r="K272" t="s">
        <v>171</v>
      </c>
      <c r="L272" t="s">
        <v>1851</v>
      </c>
      <c r="M272">
        <v>23351</v>
      </c>
      <c r="N272">
        <v>14744</v>
      </c>
      <c r="O272" t="s">
        <v>1852</v>
      </c>
      <c r="P272">
        <v>1</v>
      </c>
      <c r="Q272" t="s">
        <v>1853</v>
      </c>
      <c r="R272" t="s">
        <v>1854</v>
      </c>
      <c r="S272">
        <v>178</v>
      </c>
      <c r="T272" t="s">
        <v>37</v>
      </c>
      <c r="U272" t="s">
        <v>38</v>
      </c>
      <c r="V272" t="s">
        <v>101</v>
      </c>
      <c r="W272">
        <v>27000000</v>
      </c>
      <c r="X272">
        <v>1983</v>
      </c>
      <c r="Y272">
        <v>192</v>
      </c>
      <c r="Z272">
        <v>6</v>
      </c>
      <c r="AA272">
        <v>2.35</v>
      </c>
      <c r="AB272">
        <v>0</v>
      </c>
    </row>
    <row r="273" spans="1:28" x14ac:dyDescent="0.25">
      <c r="A273" t="s">
        <v>499</v>
      </c>
      <c r="B273" t="s">
        <v>1855</v>
      </c>
      <c r="C273">
        <v>188</v>
      </c>
      <c r="D273">
        <v>100</v>
      </c>
      <c r="E273">
        <v>212</v>
      </c>
      <c r="F273">
        <v>919</v>
      </c>
      <c r="G273" t="s">
        <v>762</v>
      </c>
      <c r="H273">
        <v>2000</v>
      </c>
      <c r="I273">
        <v>10991381</v>
      </c>
      <c r="J273" t="s">
        <v>1492</v>
      </c>
      <c r="K273" t="s">
        <v>1856</v>
      </c>
      <c r="L273" t="s">
        <v>1857</v>
      </c>
      <c r="M273">
        <v>44931</v>
      </c>
      <c r="N273">
        <v>5890</v>
      </c>
      <c r="O273" t="s">
        <v>524</v>
      </c>
      <c r="P273">
        <v>1</v>
      </c>
      <c r="Q273" t="s">
        <v>1858</v>
      </c>
      <c r="R273" t="s">
        <v>1859</v>
      </c>
      <c r="S273">
        <v>100</v>
      </c>
      <c r="T273" t="s">
        <v>37</v>
      </c>
      <c r="U273" t="s">
        <v>38</v>
      </c>
      <c r="V273" t="s">
        <v>101</v>
      </c>
      <c r="W273">
        <v>35000000</v>
      </c>
      <c r="X273">
        <v>2009</v>
      </c>
      <c r="Y273">
        <v>1000</v>
      </c>
      <c r="Z273">
        <v>7.3</v>
      </c>
      <c r="AA273">
        <v>2.35</v>
      </c>
      <c r="AB273">
        <v>0</v>
      </c>
    </row>
    <row r="274" spans="1:28" x14ac:dyDescent="0.25">
      <c r="A274" t="s">
        <v>499</v>
      </c>
      <c r="B274" t="s">
        <v>1860</v>
      </c>
      <c r="C274">
        <v>67</v>
      </c>
      <c r="D274">
        <v>91</v>
      </c>
      <c r="E274">
        <v>85</v>
      </c>
      <c r="F274">
        <v>105</v>
      </c>
      <c r="G274" t="s">
        <v>1861</v>
      </c>
      <c r="H274">
        <v>635</v>
      </c>
      <c r="I274">
        <v>10076136</v>
      </c>
      <c r="J274" t="s">
        <v>1862</v>
      </c>
      <c r="K274" t="s">
        <v>1863</v>
      </c>
      <c r="L274" t="s">
        <v>1864</v>
      </c>
      <c r="M274">
        <v>11512</v>
      </c>
      <c r="N274">
        <v>1352</v>
      </c>
      <c r="O274" t="s">
        <v>1865</v>
      </c>
      <c r="P274">
        <v>0</v>
      </c>
      <c r="Q274" t="s">
        <v>1866</v>
      </c>
      <c r="R274" t="s">
        <v>1867</v>
      </c>
      <c r="S274">
        <v>141</v>
      </c>
      <c r="T274" t="s">
        <v>37</v>
      </c>
      <c r="U274" t="s">
        <v>1868</v>
      </c>
      <c r="V274" t="s">
        <v>90</v>
      </c>
      <c r="W274">
        <v>35000000</v>
      </c>
      <c r="X274">
        <v>1998</v>
      </c>
      <c r="Y274">
        <v>316</v>
      </c>
      <c r="Z274">
        <v>4.8</v>
      </c>
      <c r="AA274">
        <v>2.35</v>
      </c>
      <c r="AB274">
        <v>471</v>
      </c>
    </row>
    <row r="275" spans="1:28" x14ac:dyDescent="0.25">
      <c r="A275" t="s">
        <v>499</v>
      </c>
      <c r="C275">
        <v>51</v>
      </c>
      <c r="D275">
        <v>60</v>
      </c>
      <c r="F275">
        <v>256</v>
      </c>
      <c r="G275" t="s">
        <v>963</v>
      </c>
      <c r="H275">
        <v>2000</v>
      </c>
      <c r="J275" t="s">
        <v>1098</v>
      </c>
      <c r="K275" t="s">
        <v>1869</v>
      </c>
      <c r="L275" t="s">
        <v>1870</v>
      </c>
      <c r="M275">
        <v>70568</v>
      </c>
      <c r="N275">
        <v>3823</v>
      </c>
      <c r="O275" t="s">
        <v>1871</v>
      </c>
      <c r="P275">
        <v>1</v>
      </c>
      <c r="Q275" t="s">
        <v>1872</v>
      </c>
      <c r="R275" t="s">
        <v>1873</v>
      </c>
      <c r="S275">
        <v>105</v>
      </c>
      <c r="T275" t="s">
        <v>37</v>
      </c>
      <c r="U275" t="s">
        <v>38</v>
      </c>
      <c r="V275" t="s">
        <v>1474</v>
      </c>
      <c r="Y275">
        <v>729</v>
      </c>
      <c r="Z275">
        <v>8.6</v>
      </c>
      <c r="AA275">
        <v>16</v>
      </c>
      <c r="AB275">
        <v>20000</v>
      </c>
    </row>
    <row r="276" spans="1:28" x14ac:dyDescent="0.25">
      <c r="A276" t="s">
        <v>499</v>
      </c>
      <c r="B276" t="s">
        <v>1874</v>
      </c>
      <c r="C276">
        <v>50</v>
      </c>
      <c r="D276">
        <v>121</v>
      </c>
      <c r="E276">
        <v>55</v>
      </c>
      <c r="F276">
        <v>918</v>
      </c>
      <c r="G276" t="s">
        <v>1875</v>
      </c>
      <c r="H276">
        <v>1000</v>
      </c>
      <c r="I276">
        <v>2221994</v>
      </c>
      <c r="J276" t="s">
        <v>1706</v>
      </c>
      <c r="K276" t="s">
        <v>762</v>
      </c>
      <c r="L276" t="s">
        <v>1876</v>
      </c>
      <c r="M276">
        <v>11747</v>
      </c>
      <c r="N276">
        <v>3125</v>
      </c>
      <c r="O276" t="s">
        <v>1877</v>
      </c>
      <c r="P276">
        <v>1</v>
      </c>
      <c r="Q276" t="s">
        <v>1878</v>
      </c>
      <c r="R276" t="s">
        <v>1879</v>
      </c>
      <c r="S276">
        <v>99</v>
      </c>
      <c r="T276" t="s">
        <v>37</v>
      </c>
      <c r="U276" t="s">
        <v>476</v>
      </c>
      <c r="V276" t="s">
        <v>90</v>
      </c>
      <c r="W276">
        <v>35000000</v>
      </c>
      <c r="X276">
        <v>1997</v>
      </c>
      <c r="Y276">
        <v>1000</v>
      </c>
      <c r="Z276">
        <v>6.4</v>
      </c>
      <c r="AA276">
        <v>2.35</v>
      </c>
      <c r="AB276">
        <v>561</v>
      </c>
    </row>
    <row r="277" spans="1:28" x14ac:dyDescent="0.25">
      <c r="A277" t="s">
        <v>499</v>
      </c>
      <c r="B277" t="s">
        <v>1131</v>
      </c>
      <c r="C277">
        <v>149</v>
      </c>
      <c r="D277">
        <v>114</v>
      </c>
      <c r="E277">
        <v>0</v>
      </c>
      <c r="F277">
        <v>115</v>
      </c>
      <c r="G277" t="s">
        <v>1880</v>
      </c>
      <c r="H277">
        <v>548</v>
      </c>
      <c r="I277">
        <v>6592103</v>
      </c>
      <c r="J277" t="s">
        <v>1098</v>
      </c>
      <c r="K277" t="s">
        <v>195</v>
      </c>
      <c r="L277" t="s">
        <v>1881</v>
      </c>
      <c r="M277">
        <v>28584</v>
      </c>
      <c r="N277">
        <v>1005</v>
      </c>
      <c r="O277" t="s">
        <v>1882</v>
      </c>
      <c r="P277">
        <v>1</v>
      </c>
      <c r="Q277" t="s">
        <v>1883</v>
      </c>
      <c r="R277" t="s">
        <v>1884</v>
      </c>
      <c r="S277">
        <v>232</v>
      </c>
      <c r="T277" t="s">
        <v>37</v>
      </c>
      <c r="U277" t="s">
        <v>89</v>
      </c>
      <c r="V277" t="s">
        <v>90</v>
      </c>
      <c r="W277">
        <v>35000000</v>
      </c>
      <c r="X277">
        <v>2002</v>
      </c>
      <c r="Y277">
        <v>298</v>
      </c>
      <c r="Z277">
        <v>6.3</v>
      </c>
      <c r="AA277">
        <v>1.85</v>
      </c>
      <c r="AB277">
        <v>675</v>
      </c>
    </row>
    <row r="278" spans="1:28" x14ac:dyDescent="0.25">
      <c r="A278" t="s">
        <v>499</v>
      </c>
      <c r="B278" t="s">
        <v>194</v>
      </c>
      <c r="C278">
        <v>28</v>
      </c>
      <c r="D278">
        <v>135</v>
      </c>
      <c r="E278">
        <v>22</v>
      </c>
      <c r="F278">
        <v>45</v>
      </c>
      <c r="G278" t="s">
        <v>1715</v>
      </c>
      <c r="H278">
        <v>837</v>
      </c>
      <c r="I278">
        <v>1877179</v>
      </c>
      <c r="J278" t="s">
        <v>664</v>
      </c>
      <c r="K278" t="s">
        <v>1885</v>
      </c>
      <c r="L278" t="s">
        <v>1886</v>
      </c>
      <c r="M278">
        <v>4885</v>
      </c>
      <c r="N278">
        <v>1508</v>
      </c>
      <c r="O278" t="s">
        <v>1887</v>
      </c>
      <c r="P278">
        <v>1</v>
      </c>
      <c r="Q278" t="s">
        <v>1888</v>
      </c>
      <c r="R278" t="s">
        <v>1889</v>
      </c>
      <c r="S278">
        <v>25</v>
      </c>
      <c r="T278" t="s">
        <v>128</v>
      </c>
      <c r="U278" t="s">
        <v>89</v>
      </c>
      <c r="V278" t="s">
        <v>90</v>
      </c>
      <c r="X278">
        <v>1995</v>
      </c>
      <c r="Y278">
        <v>541</v>
      </c>
      <c r="Z278">
        <v>7.1</v>
      </c>
      <c r="AA278">
        <v>2.35</v>
      </c>
      <c r="AB278">
        <v>262</v>
      </c>
    </row>
    <row r="279" spans="1:28" x14ac:dyDescent="0.25">
      <c r="A279" t="s">
        <v>499</v>
      </c>
      <c r="B279" t="s">
        <v>1890</v>
      </c>
      <c r="C279">
        <v>288</v>
      </c>
      <c r="D279">
        <v>148</v>
      </c>
      <c r="E279">
        <v>0</v>
      </c>
      <c r="F279">
        <v>7</v>
      </c>
      <c r="G279" t="s">
        <v>1891</v>
      </c>
      <c r="H279">
        <v>30</v>
      </c>
      <c r="I279">
        <v>5100937</v>
      </c>
      <c r="J279" t="s">
        <v>353</v>
      </c>
      <c r="K279" t="s">
        <v>1892</v>
      </c>
      <c r="L279" t="s">
        <v>1893</v>
      </c>
      <c r="M279">
        <v>68885</v>
      </c>
      <c r="N279">
        <v>50</v>
      </c>
      <c r="O279" t="s">
        <v>1894</v>
      </c>
      <c r="P279">
        <v>0</v>
      </c>
      <c r="Q279" t="s">
        <v>1895</v>
      </c>
      <c r="R279" t="s">
        <v>1896</v>
      </c>
      <c r="S279">
        <v>127</v>
      </c>
      <c r="T279" t="s">
        <v>902</v>
      </c>
      <c r="U279" t="s">
        <v>903</v>
      </c>
      <c r="V279" t="s">
        <v>90</v>
      </c>
      <c r="X279">
        <v>2010</v>
      </c>
      <c r="Y279">
        <v>9</v>
      </c>
      <c r="Z279">
        <v>7.5</v>
      </c>
      <c r="AA279">
        <v>2.35</v>
      </c>
      <c r="AB279">
        <v>29000</v>
      </c>
    </row>
    <row r="280" spans="1:28" x14ac:dyDescent="0.25">
      <c r="A280" t="s">
        <v>499</v>
      </c>
      <c r="B280" t="s">
        <v>564</v>
      </c>
      <c r="C280">
        <v>10</v>
      </c>
      <c r="D280">
        <v>109</v>
      </c>
      <c r="E280">
        <v>596</v>
      </c>
      <c r="F280">
        <v>282</v>
      </c>
      <c r="G280" t="s">
        <v>565</v>
      </c>
      <c r="H280">
        <v>621</v>
      </c>
      <c r="J280" t="s">
        <v>566</v>
      </c>
      <c r="K280" t="s">
        <v>567</v>
      </c>
      <c r="L280" t="s">
        <v>568</v>
      </c>
      <c r="M280">
        <v>2138</v>
      </c>
      <c r="N280">
        <v>1980</v>
      </c>
      <c r="O280" t="s">
        <v>569</v>
      </c>
      <c r="P280">
        <v>3</v>
      </c>
      <c r="Q280" t="s">
        <v>570</v>
      </c>
      <c r="R280" t="s">
        <v>571</v>
      </c>
      <c r="S280">
        <v>15</v>
      </c>
      <c r="T280" t="s">
        <v>37</v>
      </c>
      <c r="U280" t="s">
        <v>572</v>
      </c>
      <c r="V280" t="s">
        <v>90</v>
      </c>
      <c r="X280">
        <v>2015</v>
      </c>
      <c r="Y280">
        <v>525</v>
      </c>
      <c r="Z280">
        <v>4.5</v>
      </c>
      <c r="AB280">
        <v>677</v>
      </c>
    </row>
    <row r="281" spans="1:28" x14ac:dyDescent="0.25">
      <c r="A281" t="s">
        <v>499</v>
      </c>
      <c r="B281" t="s">
        <v>1897</v>
      </c>
      <c r="C281">
        <v>58</v>
      </c>
      <c r="D281">
        <v>93</v>
      </c>
      <c r="E281">
        <v>18</v>
      </c>
      <c r="F281">
        <v>324</v>
      </c>
      <c r="G281" t="s">
        <v>1898</v>
      </c>
      <c r="H281">
        <v>4000</v>
      </c>
      <c r="J281" t="s">
        <v>1899</v>
      </c>
      <c r="K281" t="s">
        <v>1197</v>
      </c>
      <c r="L281" t="s">
        <v>1900</v>
      </c>
      <c r="M281">
        <v>28848</v>
      </c>
      <c r="N281">
        <v>5377</v>
      </c>
      <c r="O281" t="s">
        <v>1901</v>
      </c>
      <c r="P281">
        <v>2</v>
      </c>
      <c r="Q281" t="s">
        <v>1902</v>
      </c>
      <c r="R281" t="s">
        <v>1903</v>
      </c>
      <c r="S281">
        <v>76</v>
      </c>
      <c r="T281" t="s">
        <v>37</v>
      </c>
      <c r="U281" t="s">
        <v>89</v>
      </c>
      <c r="V281" t="s">
        <v>39</v>
      </c>
      <c r="W281">
        <v>32000000</v>
      </c>
      <c r="X281">
        <v>2006</v>
      </c>
      <c r="Y281">
        <v>820</v>
      </c>
      <c r="Z281">
        <v>5.7</v>
      </c>
      <c r="AA281">
        <v>2.35</v>
      </c>
      <c r="AB281">
        <v>0</v>
      </c>
    </row>
    <row r="282" spans="1:28" x14ac:dyDescent="0.25">
      <c r="A282" t="s">
        <v>499</v>
      </c>
      <c r="B282" t="s">
        <v>1904</v>
      </c>
      <c r="C282">
        <v>78</v>
      </c>
      <c r="D282">
        <v>105</v>
      </c>
      <c r="E282">
        <v>25</v>
      </c>
      <c r="F282">
        <v>51</v>
      </c>
      <c r="G282" t="s">
        <v>1905</v>
      </c>
      <c r="H282">
        <v>461</v>
      </c>
      <c r="I282">
        <v>2126511</v>
      </c>
      <c r="J282" t="s">
        <v>1906</v>
      </c>
      <c r="K282" t="s">
        <v>1907</v>
      </c>
      <c r="L282" t="s">
        <v>1908</v>
      </c>
      <c r="M282">
        <v>21912</v>
      </c>
      <c r="N282">
        <v>615</v>
      </c>
      <c r="O282" t="s">
        <v>270</v>
      </c>
      <c r="P282">
        <v>0</v>
      </c>
      <c r="Q282" t="s">
        <v>1909</v>
      </c>
      <c r="R282" t="s">
        <v>1910</v>
      </c>
      <c r="S282">
        <v>45</v>
      </c>
      <c r="T282" t="s">
        <v>255</v>
      </c>
      <c r="U282" t="s">
        <v>256</v>
      </c>
      <c r="V282" t="s">
        <v>39</v>
      </c>
      <c r="W282">
        <v>36000000</v>
      </c>
      <c r="X282">
        <v>2015</v>
      </c>
      <c r="Y282">
        <v>79</v>
      </c>
      <c r="Z282">
        <v>7.2</v>
      </c>
      <c r="AA282">
        <v>2.35</v>
      </c>
      <c r="AB282">
        <v>12000</v>
      </c>
    </row>
    <row r="283" spans="1:28" x14ac:dyDescent="0.25">
      <c r="A283" t="s">
        <v>499</v>
      </c>
      <c r="B283" t="s">
        <v>1911</v>
      </c>
      <c r="C283">
        <v>256</v>
      </c>
      <c r="D283">
        <v>101</v>
      </c>
      <c r="E283">
        <v>6000</v>
      </c>
      <c r="F283">
        <v>2</v>
      </c>
      <c r="G283" t="s">
        <v>1912</v>
      </c>
      <c r="H283">
        <v>6</v>
      </c>
      <c r="I283">
        <v>15081783</v>
      </c>
      <c r="J283" t="s">
        <v>875</v>
      </c>
      <c r="K283" t="s">
        <v>1913</v>
      </c>
      <c r="L283" t="s">
        <v>1914</v>
      </c>
      <c r="M283">
        <v>85589</v>
      </c>
      <c r="N283">
        <v>13</v>
      </c>
      <c r="O283" t="s">
        <v>1915</v>
      </c>
      <c r="P283">
        <v>0</v>
      </c>
      <c r="Q283" t="s">
        <v>1916</v>
      </c>
      <c r="R283" t="s">
        <v>1917</v>
      </c>
      <c r="S283">
        <v>144</v>
      </c>
      <c r="T283" t="s">
        <v>447</v>
      </c>
      <c r="U283" t="s">
        <v>162</v>
      </c>
      <c r="V283" t="s">
        <v>873</v>
      </c>
      <c r="W283">
        <v>34000000</v>
      </c>
      <c r="X283">
        <v>2008</v>
      </c>
      <c r="Y283">
        <v>3</v>
      </c>
      <c r="Z283">
        <v>7.7</v>
      </c>
      <c r="AA283">
        <v>1.85</v>
      </c>
      <c r="AB283">
        <v>0</v>
      </c>
    </row>
    <row r="284" spans="1:28" x14ac:dyDescent="0.25">
      <c r="A284" t="s">
        <v>499</v>
      </c>
      <c r="B284" t="s">
        <v>1608</v>
      </c>
      <c r="C284">
        <v>211</v>
      </c>
      <c r="D284">
        <v>141</v>
      </c>
      <c r="E284">
        <v>56</v>
      </c>
      <c r="F284">
        <v>38</v>
      </c>
      <c r="G284" t="s">
        <v>1918</v>
      </c>
      <c r="H284">
        <v>113</v>
      </c>
      <c r="I284">
        <v>8324748</v>
      </c>
      <c r="J284" t="s">
        <v>180</v>
      </c>
      <c r="K284" t="s">
        <v>1919</v>
      </c>
      <c r="L284" t="s">
        <v>1920</v>
      </c>
      <c r="M284">
        <v>21223</v>
      </c>
      <c r="N284">
        <v>301</v>
      </c>
      <c r="O284" t="s">
        <v>1921</v>
      </c>
      <c r="P284">
        <v>1</v>
      </c>
      <c r="Q284" t="s">
        <v>1922</v>
      </c>
      <c r="R284" t="s">
        <v>1923</v>
      </c>
      <c r="S284">
        <v>108</v>
      </c>
      <c r="T284" t="s">
        <v>37</v>
      </c>
      <c r="U284" t="s">
        <v>38</v>
      </c>
      <c r="V284" t="s">
        <v>39</v>
      </c>
      <c r="W284">
        <v>35000000</v>
      </c>
      <c r="X284">
        <v>2013</v>
      </c>
      <c r="Y284">
        <v>98</v>
      </c>
      <c r="Z284">
        <v>7.1</v>
      </c>
      <c r="AA284">
        <v>2.35</v>
      </c>
      <c r="AB284">
        <v>13000</v>
      </c>
    </row>
    <row r="285" spans="1:28" x14ac:dyDescent="0.25">
      <c r="A285" t="s">
        <v>499</v>
      </c>
      <c r="B285" t="s">
        <v>1924</v>
      </c>
      <c r="C285">
        <v>60</v>
      </c>
      <c r="D285">
        <v>85</v>
      </c>
      <c r="E285">
        <v>0</v>
      </c>
      <c r="F285">
        <v>11</v>
      </c>
      <c r="G285" t="s">
        <v>1925</v>
      </c>
      <c r="H285">
        <v>324</v>
      </c>
      <c r="I285">
        <v>4091</v>
      </c>
      <c r="J285" t="s">
        <v>832</v>
      </c>
      <c r="K285" t="s">
        <v>1926</v>
      </c>
      <c r="L285" t="s">
        <v>1927</v>
      </c>
      <c r="M285">
        <v>4265</v>
      </c>
      <c r="N285">
        <v>369</v>
      </c>
      <c r="O285" t="s">
        <v>1928</v>
      </c>
      <c r="P285">
        <v>0</v>
      </c>
      <c r="R285" t="s">
        <v>1929</v>
      </c>
      <c r="S285">
        <v>16</v>
      </c>
      <c r="T285" t="s">
        <v>37</v>
      </c>
      <c r="U285" t="s">
        <v>572</v>
      </c>
      <c r="W285">
        <v>34000000</v>
      </c>
      <c r="X285">
        <v>2013</v>
      </c>
      <c r="Y285">
        <v>15</v>
      </c>
      <c r="Z285">
        <v>6.3</v>
      </c>
      <c r="AA285">
        <v>2.35</v>
      </c>
      <c r="AB285">
        <v>0</v>
      </c>
    </row>
    <row r="286" spans="1:28" x14ac:dyDescent="0.25">
      <c r="A286" t="s">
        <v>499</v>
      </c>
      <c r="B286" t="s">
        <v>1930</v>
      </c>
      <c r="C286">
        <v>285</v>
      </c>
      <c r="D286">
        <v>105</v>
      </c>
      <c r="E286">
        <v>160</v>
      </c>
      <c r="F286">
        <v>491</v>
      </c>
      <c r="G286" t="s">
        <v>1931</v>
      </c>
      <c r="H286">
        <v>852</v>
      </c>
      <c r="I286">
        <v>34014398</v>
      </c>
      <c r="J286" t="s">
        <v>1932</v>
      </c>
      <c r="K286" t="s">
        <v>1933</v>
      </c>
      <c r="L286" t="s">
        <v>1934</v>
      </c>
      <c r="M286">
        <v>115649</v>
      </c>
      <c r="N286">
        <v>2604</v>
      </c>
      <c r="O286" t="s">
        <v>1935</v>
      </c>
      <c r="P286">
        <v>0</v>
      </c>
      <c r="Q286" t="s">
        <v>1936</v>
      </c>
      <c r="R286" t="s">
        <v>1937</v>
      </c>
      <c r="S286">
        <v>1033</v>
      </c>
      <c r="T286" t="s">
        <v>37</v>
      </c>
      <c r="U286" t="s">
        <v>80</v>
      </c>
      <c r="V286" t="s">
        <v>90</v>
      </c>
      <c r="W286">
        <v>33000000</v>
      </c>
      <c r="X286">
        <v>2006</v>
      </c>
      <c r="Y286">
        <v>521</v>
      </c>
      <c r="Z286">
        <v>5.6</v>
      </c>
      <c r="AA286">
        <v>2.35</v>
      </c>
      <c r="AB286">
        <v>4000</v>
      </c>
    </row>
    <row r="287" spans="1:28" x14ac:dyDescent="0.25">
      <c r="A287" t="s">
        <v>499</v>
      </c>
      <c r="B287" t="s">
        <v>1938</v>
      </c>
      <c r="C287">
        <v>254</v>
      </c>
      <c r="D287">
        <v>113</v>
      </c>
      <c r="E287">
        <v>197</v>
      </c>
      <c r="F287">
        <v>43</v>
      </c>
      <c r="G287" t="s">
        <v>838</v>
      </c>
      <c r="H287">
        <v>165</v>
      </c>
      <c r="I287">
        <v>10955425</v>
      </c>
      <c r="J287" t="s">
        <v>1597</v>
      </c>
      <c r="K287" t="s">
        <v>1939</v>
      </c>
      <c r="L287" t="s">
        <v>1940</v>
      </c>
      <c r="M287">
        <v>62770</v>
      </c>
      <c r="N287">
        <v>391</v>
      </c>
      <c r="O287" t="s">
        <v>1941</v>
      </c>
      <c r="P287">
        <v>1</v>
      </c>
      <c r="Q287" t="s">
        <v>1942</v>
      </c>
      <c r="R287" t="s">
        <v>1943</v>
      </c>
      <c r="S287">
        <v>396</v>
      </c>
      <c r="T287" t="s">
        <v>37</v>
      </c>
      <c r="U287" t="s">
        <v>38</v>
      </c>
      <c r="V287" t="s">
        <v>90</v>
      </c>
      <c r="W287">
        <v>30000000</v>
      </c>
      <c r="X287">
        <v>2008</v>
      </c>
      <c r="Y287">
        <v>107</v>
      </c>
      <c r="Z287">
        <v>6</v>
      </c>
      <c r="AA287">
        <v>2.35</v>
      </c>
      <c r="AB287">
        <v>0</v>
      </c>
    </row>
    <row r="288" spans="1:28" x14ac:dyDescent="0.25">
      <c r="A288" t="s">
        <v>499</v>
      </c>
      <c r="B288" t="s">
        <v>1944</v>
      </c>
      <c r="C288">
        <v>67</v>
      </c>
      <c r="D288">
        <v>99</v>
      </c>
      <c r="E288">
        <v>32</v>
      </c>
      <c r="F288">
        <v>521</v>
      </c>
      <c r="G288" t="s">
        <v>1945</v>
      </c>
      <c r="H288">
        <v>773</v>
      </c>
      <c r="I288">
        <v>81150692</v>
      </c>
      <c r="J288" t="s">
        <v>1946</v>
      </c>
      <c r="K288" t="s">
        <v>1947</v>
      </c>
      <c r="L288" t="s">
        <v>1948</v>
      </c>
      <c r="M288">
        <v>20219</v>
      </c>
      <c r="N288">
        <v>2916</v>
      </c>
      <c r="O288" t="s">
        <v>1648</v>
      </c>
      <c r="P288">
        <v>1</v>
      </c>
      <c r="Q288" t="s">
        <v>1949</v>
      </c>
      <c r="R288" t="s">
        <v>1950</v>
      </c>
      <c r="S288">
        <v>100</v>
      </c>
      <c r="T288" t="s">
        <v>37</v>
      </c>
      <c r="U288" t="s">
        <v>169</v>
      </c>
      <c r="V288" t="s">
        <v>101</v>
      </c>
      <c r="W288">
        <v>35000000</v>
      </c>
      <c r="X288">
        <v>2002</v>
      </c>
      <c r="Y288">
        <v>664</v>
      </c>
      <c r="Z288">
        <v>5.0999999999999996</v>
      </c>
      <c r="AA288">
        <v>1.85</v>
      </c>
      <c r="AB288">
        <v>0</v>
      </c>
    </row>
    <row r="289" spans="1:28" x14ac:dyDescent="0.25">
      <c r="A289" t="s">
        <v>499</v>
      </c>
      <c r="B289" t="s">
        <v>1951</v>
      </c>
      <c r="C289">
        <v>163</v>
      </c>
      <c r="D289">
        <v>92</v>
      </c>
      <c r="E289">
        <v>100</v>
      </c>
      <c r="F289">
        <v>327</v>
      </c>
      <c r="G289" t="s">
        <v>1952</v>
      </c>
      <c r="H289">
        <v>678</v>
      </c>
      <c r="I289">
        <v>80197993</v>
      </c>
      <c r="J289" t="s">
        <v>1953</v>
      </c>
      <c r="K289" t="s">
        <v>1954</v>
      </c>
      <c r="L289" t="s">
        <v>1955</v>
      </c>
      <c r="M289">
        <v>65551</v>
      </c>
      <c r="N289">
        <v>1729</v>
      </c>
      <c r="O289" t="s">
        <v>1956</v>
      </c>
      <c r="P289">
        <v>1</v>
      </c>
      <c r="Q289" t="s">
        <v>1957</v>
      </c>
      <c r="R289" t="s">
        <v>1958</v>
      </c>
      <c r="S289">
        <v>441</v>
      </c>
      <c r="T289" t="s">
        <v>37</v>
      </c>
      <c r="U289" t="s">
        <v>80</v>
      </c>
      <c r="V289" t="s">
        <v>101</v>
      </c>
      <c r="W289">
        <v>32000000</v>
      </c>
      <c r="X289">
        <v>2006</v>
      </c>
      <c r="Y289">
        <v>635</v>
      </c>
      <c r="Z289">
        <v>5.7</v>
      </c>
      <c r="AA289">
        <v>1.85</v>
      </c>
      <c r="AB289">
        <v>0</v>
      </c>
    </row>
    <row r="290" spans="1:28" x14ac:dyDescent="0.25">
      <c r="A290" t="s">
        <v>499</v>
      </c>
      <c r="B290" t="s">
        <v>120</v>
      </c>
      <c r="C290">
        <v>122</v>
      </c>
      <c r="D290">
        <v>105</v>
      </c>
      <c r="E290">
        <v>0</v>
      </c>
      <c r="F290">
        <v>223</v>
      </c>
      <c r="G290" t="s">
        <v>1959</v>
      </c>
      <c r="H290">
        <v>716</v>
      </c>
      <c r="I290">
        <v>99462</v>
      </c>
      <c r="J290" t="s">
        <v>1960</v>
      </c>
      <c r="K290" t="s">
        <v>1961</v>
      </c>
      <c r="L290" t="s">
        <v>1962</v>
      </c>
      <c r="M290">
        <v>11347</v>
      </c>
      <c r="N290">
        <v>1843</v>
      </c>
      <c r="O290" t="s">
        <v>1963</v>
      </c>
      <c r="P290">
        <v>1</v>
      </c>
      <c r="Q290" t="s">
        <v>1964</v>
      </c>
      <c r="R290" t="s">
        <v>1965</v>
      </c>
      <c r="S290">
        <v>28</v>
      </c>
      <c r="T290" t="s">
        <v>37</v>
      </c>
      <c r="U290" t="s">
        <v>89</v>
      </c>
      <c r="V290" t="s">
        <v>101</v>
      </c>
      <c r="W290">
        <v>33000000</v>
      </c>
      <c r="X290">
        <v>2013</v>
      </c>
      <c r="Y290">
        <v>648</v>
      </c>
      <c r="Z290">
        <v>7.1</v>
      </c>
      <c r="AA290">
        <v>2.35</v>
      </c>
      <c r="AB290">
        <v>5000</v>
      </c>
    </row>
    <row r="291" spans="1:28" x14ac:dyDescent="0.25">
      <c r="A291" t="s">
        <v>499</v>
      </c>
      <c r="B291" t="s">
        <v>1475</v>
      </c>
      <c r="C291">
        <v>163</v>
      </c>
      <c r="D291">
        <v>87</v>
      </c>
      <c r="E291">
        <v>255</v>
      </c>
      <c r="F291">
        <v>810</v>
      </c>
      <c r="G291" t="s">
        <v>1019</v>
      </c>
      <c r="H291">
        <v>26000</v>
      </c>
      <c r="I291">
        <v>43095600</v>
      </c>
      <c r="J291" t="s">
        <v>83</v>
      </c>
      <c r="K291" t="s">
        <v>958</v>
      </c>
      <c r="L291" t="s">
        <v>1966</v>
      </c>
      <c r="M291">
        <v>156267</v>
      </c>
      <c r="N291">
        <v>29050</v>
      </c>
      <c r="O291" t="s">
        <v>1967</v>
      </c>
      <c r="P291">
        <v>1</v>
      </c>
      <c r="Q291" t="s">
        <v>1968</v>
      </c>
      <c r="R291" t="s">
        <v>1969</v>
      </c>
      <c r="S291">
        <v>340</v>
      </c>
      <c r="T291" t="s">
        <v>37</v>
      </c>
      <c r="U291" t="s">
        <v>89</v>
      </c>
      <c r="V291" t="s">
        <v>39</v>
      </c>
      <c r="W291">
        <v>32000000</v>
      </c>
      <c r="X291">
        <v>2005</v>
      </c>
      <c r="Y291">
        <v>1000</v>
      </c>
      <c r="Z291">
        <v>6.3</v>
      </c>
      <c r="AA291">
        <v>2.35</v>
      </c>
      <c r="AB291">
        <v>0</v>
      </c>
    </row>
    <row r="292" spans="1:28" x14ac:dyDescent="0.25">
      <c r="A292" t="s">
        <v>499</v>
      </c>
      <c r="B292" t="s">
        <v>1433</v>
      </c>
      <c r="C292">
        <v>90</v>
      </c>
      <c r="D292">
        <v>90</v>
      </c>
      <c r="E292">
        <v>29</v>
      </c>
      <c r="F292">
        <v>142</v>
      </c>
      <c r="G292" t="s">
        <v>1970</v>
      </c>
      <c r="H292">
        <v>638</v>
      </c>
      <c r="I292">
        <v>17848322</v>
      </c>
      <c r="J292" t="s">
        <v>122</v>
      </c>
      <c r="K292" t="s">
        <v>1971</v>
      </c>
      <c r="L292" t="s">
        <v>1972</v>
      </c>
      <c r="M292">
        <v>18771</v>
      </c>
      <c r="N292">
        <v>961</v>
      </c>
      <c r="O292" t="s">
        <v>1973</v>
      </c>
      <c r="P292">
        <v>1</v>
      </c>
      <c r="Q292" t="s">
        <v>1974</v>
      </c>
      <c r="R292" t="s">
        <v>1975</v>
      </c>
      <c r="S292">
        <v>102</v>
      </c>
      <c r="T292" t="s">
        <v>37</v>
      </c>
      <c r="U292" t="s">
        <v>498</v>
      </c>
      <c r="V292" t="s">
        <v>39</v>
      </c>
      <c r="W292">
        <v>28000000</v>
      </c>
      <c r="X292">
        <v>2004</v>
      </c>
      <c r="Y292">
        <v>160</v>
      </c>
      <c r="Z292">
        <v>5.9</v>
      </c>
      <c r="AA292">
        <v>2.35</v>
      </c>
      <c r="AB292">
        <v>702</v>
      </c>
    </row>
    <row r="293" spans="1:28" x14ac:dyDescent="0.25">
      <c r="A293" t="s">
        <v>499</v>
      </c>
      <c r="B293" t="s">
        <v>1976</v>
      </c>
      <c r="C293">
        <v>93</v>
      </c>
      <c r="D293">
        <v>107</v>
      </c>
      <c r="E293">
        <v>26</v>
      </c>
      <c r="F293">
        <v>535</v>
      </c>
      <c r="G293" t="s">
        <v>1977</v>
      </c>
      <c r="H293">
        <v>889</v>
      </c>
      <c r="I293">
        <v>10956379</v>
      </c>
      <c r="J293" t="s">
        <v>1978</v>
      </c>
      <c r="K293" t="s">
        <v>1979</v>
      </c>
      <c r="L293" t="s">
        <v>1980</v>
      </c>
      <c r="M293">
        <v>21506</v>
      </c>
      <c r="N293">
        <v>3274</v>
      </c>
      <c r="O293" t="s">
        <v>1981</v>
      </c>
      <c r="P293">
        <v>0</v>
      </c>
      <c r="Q293" t="s">
        <v>1982</v>
      </c>
      <c r="R293" t="s">
        <v>1983</v>
      </c>
      <c r="S293">
        <v>364</v>
      </c>
      <c r="T293" t="s">
        <v>37</v>
      </c>
      <c r="U293" t="s">
        <v>1403</v>
      </c>
      <c r="V293" t="s">
        <v>39</v>
      </c>
      <c r="W293">
        <v>35000000</v>
      </c>
      <c r="X293">
        <v>2007</v>
      </c>
      <c r="Y293">
        <v>618</v>
      </c>
      <c r="Z293">
        <v>3.6</v>
      </c>
      <c r="AA293">
        <v>2.35</v>
      </c>
      <c r="AB293">
        <v>0</v>
      </c>
    </row>
    <row r="294" spans="1:28" x14ac:dyDescent="0.25">
      <c r="A294" t="s">
        <v>499</v>
      </c>
      <c r="B294" t="s">
        <v>1984</v>
      </c>
      <c r="C294">
        <v>121</v>
      </c>
      <c r="D294">
        <v>126</v>
      </c>
      <c r="E294">
        <v>43</v>
      </c>
      <c r="F294">
        <v>177</v>
      </c>
      <c r="G294" t="s">
        <v>1985</v>
      </c>
      <c r="H294">
        <v>244</v>
      </c>
      <c r="I294">
        <v>62700000</v>
      </c>
      <c r="J294" t="s">
        <v>363</v>
      </c>
      <c r="K294" t="s">
        <v>634</v>
      </c>
      <c r="L294" t="s">
        <v>1986</v>
      </c>
      <c r="M294">
        <v>69534</v>
      </c>
      <c r="N294">
        <v>1008</v>
      </c>
      <c r="O294" t="s">
        <v>68</v>
      </c>
      <c r="P294">
        <v>2</v>
      </c>
      <c r="Q294" t="s">
        <v>1987</v>
      </c>
      <c r="R294" t="s">
        <v>1988</v>
      </c>
      <c r="S294">
        <v>294</v>
      </c>
      <c r="T294" t="s">
        <v>37</v>
      </c>
      <c r="U294" t="s">
        <v>38</v>
      </c>
      <c r="V294" t="s">
        <v>101</v>
      </c>
      <c r="W294">
        <v>34000000</v>
      </c>
      <c r="X294">
        <v>1979</v>
      </c>
      <c r="Y294">
        <v>202</v>
      </c>
      <c r="Z294">
        <v>6.3</v>
      </c>
      <c r="AA294">
        <v>2.35</v>
      </c>
      <c r="AB294">
        <v>0</v>
      </c>
    </row>
    <row r="295" spans="1:28" x14ac:dyDescent="0.25">
      <c r="A295" t="s">
        <v>499</v>
      </c>
      <c r="B295" t="s">
        <v>1989</v>
      </c>
      <c r="C295">
        <v>332</v>
      </c>
      <c r="D295">
        <v>129</v>
      </c>
      <c r="E295">
        <v>0</v>
      </c>
      <c r="F295">
        <v>213</v>
      </c>
      <c r="G295" t="s">
        <v>1990</v>
      </c>
      <c r="H295">
        <v>492</v>
      </c>
      <c r="I295">
        <v>110008260</v>
      </c>
      <c r="J295" t="s">
        <v>122</v>
      </c>
      <c r="K295" t="s">
        <v>1991</v>
      </c>
      <c r="L295" t="s">
        <v>1992</v>
      </c>
      <c r="M295">
        <v>94241</v>
      </c>
      <c r="N295">
        <v>1450</v>
      </c>
      <c r="O295" t="s">
        <v>1993</v>
      </c>
      <c r="P295">
        <v>1</v>
      </c>
      <c r="Q295" t="s">
        <v>1994</v>
      </c>
      <c r="R295" t="s">
        <v>1995</v>
      </c>
      <c r="S295">
        <v>309</v>
      </c>
      <c r="T295" t="s">
        <v>37</v>
      </c>
      <c r="U295" t="s">
        <v>162</v>
      </c>
      <c r="V295" t="s">
        <v>90</v>
      </c>
      <c r="W295">
        <v>35000000</v>
      </c>
      <c r="X295">
        <v>2015</v>
      </c>
      <c r="Y295">
        <v>392</v>
      </c>
      <c r="Z295">
        <v>6.3</v>
      </c>
      <c r="AA295">
        <v>2.35</v>
      </c>
      <c r="AB295">
        <v>25000</v>
      </c>
    </row>
    <row r="296" spans="1:28" x14ac:dyDescent="0.25">
      <c r="A296" t="s">
        <v>499</v>
      </c>
      <c r="B296" t="s">
        <v>1996</v>
      </c>
      <c r="C296">
        <v>472</v>
      </c>
      <c r="D296">
        <v>112</v>
      </c>
      <c r="E296">
        <v>662</v>
      </c>
      <c r="F296">
        <v>107</v>
      </c>
      <c r="G296" t="s">
        <v>1516</v>
      </c>
      <c r="H296">
        <v>2000</v>
      </c>
      <c r="I296">
        <v>115646235</v>
      </c>
      <c r="J296" t="s">
        <v>1597</v>
      </c>
      <c r="K296" t="s">
        <v>1997</v>
      </c>
      <c r="L296" t="s">
        <v>1998</v>
      </c>
      <c r="M296">
        <v>531737</v>
      </c>
      <c r="N296">
        <v>2639</v>
      </c>
      <c r="O296" t="s">
        <v>838</v>
      </c>
      <c r="P296">
        <v>0</v>
      </c>
      <c r="Q296" t="s">
        <v>1999</v>
      </c>
      <c r="R296" t="s">
        <v>2000</v>
      </c>
      <c r="S296">
        <v>1262</v>
      </c>
      <c r="T296" t="s">
        <v>37</v>
      </c>
      <c r="U296" t="s">
        <v>193</v>
      </c>
      <c r="V296" t="s">
        <v>90</v>
      </c>
      <c r="W296">
        <v>30000000</v>
      </c>
      <c r="X296">
        <v>2009</v>
      </c>
      <c r="Y296">
        <v>433</v>
      </c>
      <c r="Z296">
        <v>8</v>
      </c>
      <c r="AA296">
        <v>1.85</v>
      </c>
      <c r="AB296">
        <v>22000</v>
      </c>
    </row>
    <row r="297" spans="1:28" x14ac:dyDescent="0.25">
      <c r="A297" t="s">
        <v>499</v>
      </c>
      <c r="B297" t="s">
        <v>2001</v>
      </c>
      <c r="C297">
        <v>41</v>
      </c>
      <c r="D297">
        <v>78</v>
      </c>
      <c r="E297">
        <v>0</v>
      </c>
      <c r="F297">
        <v>786</v>
      </c>
      <c r="G297" t="s">
        <v>2002</v>
      </c>
      <c r="H297">
        <v>971</v>
      </c>
      <c r="I297">
        <v>76501438</v>
      </c>
      <c r="J297" t="s">
        <v>2003</v>
      </c>
      <c r="K297" t="s">
        <v>866</v>
      </c>
      <c r="L297" t="s">
        <v>2004</v>
      </c>
      <c r="M297">
        <v>8146</v>
      </c>
      <c r="N297">
        <v>4527</v>
      </c>
      <c r="O297" t="s">
        <v>2005</v>
      </c>
      <c r="P297">
        <v>0</v>
      </c>
      <c r="Q297" t="s">
        <v>2006</v>
      </c>
      <c r="R297" t="s">
        <v>2007</v>
      </c>
      <c r="S297">
        <v>49</v>
      </c>
      <c r="T297" t="s">
        <v>37</v>
      </c>
      <c r="U297" t="s">
        <v>80</v>
      </c>
      <c r="V297" t="s">
        <v>873</v>
      </c>
      <c r="W297">
        <v>30000000</v>
      </c>
      <c r="X297">
        <v>2000</v>
      </c>
      <c r="Y297">
        <v>844</v>
      </c>
      <c r="Z297">
        <v>6.1</v>
      </c>
      <c r="AA297">
        <v>1.85</v>
      </c>
      <c r="AB297">
        <v>181</v>
      </c>
    </row>
    <row r="298" spans="1:28" x14ac:dyDescent="0.25">
      <c r="A298" t="s">
        <v>499</v>
      </c>
      <c r="B298" t="s">
        <v>2008</v>
      </c>
      <c r="C298">
        <v>79</v>
      </c>
      <c r="D298">
        <v>91</v>
      </c>
      <c r="E298">
        <v>108</v>
      </c>
      <c r="F298">
        <v>204</v>
      </c>
      <c r="G298" t="s">
        <v>2009</v>
      </c>
      <c r="H298">
        <v>405</v>
      </c>
      <c r="I298">
        <v>66600000</v>
      </c>
      <c r="J298" t="s">
        <v>2010</v>
      </c>
      <c r="K298" t="s">
        <v>2011</v>
      </c>
      <c r="L298" t="s">
        <v>2012</v>
      </c>
      <c r="M298">
        <v>94435</v>
      </c>
      <c r="N298">
        <v>1185</v>
      </c>
      <c r="O298" t="s">
        <v>2013</v>
      </c>
      <c r="P298">
        <v>0</v>
      </c>
      <c r="Q298" t="s">
        <v>2014</v>
      </c>
      <c r="R298" t="s">
        <v>2015</v>
      </c>
      <c r="S298">
        <v>182</v>
      </c>
      <c r="T298" t="s">
        <v>37</v>
      </c>
      <c r="U298" t="s">
        <v>369</v>
      </c>
      <c r="V298" t="s">
        <v>873</v>
      </c>
      <c r="W298">
        <v>30000000</v>
      </c>
      <c r="X298">
        <v>1995</v>
      </c>
      <c r="Y298">
        <v>368</v>
      </c>
      <c r="Z298">
        <v>6.8</v>
      </c>
      <c r="AA298">
        <v>1.85</v>
      </c>
      <c r="AB298">
        <v>5000</v>
      </c>
    </row>
    <row r="299" spans="1:28" x14ac:dyDescent="0.25">
      <c r="A299" t="s">
        <v>499</v>
      </c>
      <c r="B299" t="s">
        <v>2016</v>
      </c>
      <c r="C299">
        <v>487</v>
      </c>
      <c r="D299">
        <v>94</v>
      </c>
      <c r="E299">
        <v>11000</v>
      </c>
      <c r="F299">
        <v>183</v>
      </c>
      <c r="G299" t="s">
        <v>2017</v>
      </c>
      <c r="H299">
        <v>617</v>
      </c>
      <c r="I299">
        <v>56816662</v>
      </c>
      <c r="J299" t="s">
        <v>2018</v>
      </c>
      <c r="K299" t="s">
        <v>2019</v>
      </c>
      <c r="L299" t="s">
        <v>2020</v>
      </c>
      <c r="M299">
        <v>301149</v>
      </c>
      <c r="N299">
        <v>1289</v>
      </c>
      <c r="O299" t="s">
        <v>2021</v>
      </c>
      <c r="P299">
        <v>1</v>
      </c>
      <c r="Q299" t="s">
        <v>2022</v>
      </c>
      <c r="R299" t="s">
        <v>2023</v>
      </c>
      <c r="S299">
        <v>509</v>
      </c>
      <c r="T299" t="s">
        <v>37</v>
      </c>
      <c r="U299" t="s">
        <v>990</v>
      </c>
      <c r="V299" t="s">
        <v>39</v>
      </c>
      <c r="W299">
        <v>17000000</v>
      </c>
      <c r="X299">
        <v>2011</v>
      </c>
      <c r="Y299">
        <v>204</v>
      </c>
      <c r="Z299">
        <v>7.7</v>
      </c>
      <c r="AA299">
        <v>1.85</v>
      </c>
      <c r="AB299">
        <v>78000</v>
      </c>
    </row>
    <row r="300" spans="1:28" x14ac:dyDescent="0.25">
      <c r="A300" t="s">
        <v>499</v>
      </c>
      <c r="B300" t="s">
        <v>2024</v>
      </c>
      <c r="C300">
        <v>219</v>
      </c>
      <c r="D300">
        <v>123</v>
      </c>
      <c r="E300">
        <v>15</v>
      </c>
      <c r="F300">
        <v>745</v>
      </c>
      <c r="G300" t="s">
        <v>2025</v>
      </c>
      <c r="H300">
        <v>10000</v>
      </c>
      <c r="I300">
        <v>34531832</v>
      </c>
      <c r="J300" t="s">
        <v>2026</v>
      </c>
      <c r="K300" t="s">
        <v>2027</v>
      </c>
      <c r="L300" t="s">
        <v>2028</v>
      </c>
      <c r="M300">
        <v>44788</v>
      </c>
      <c r="N300">
        <v>13371</v>
      </c>
      <c r="O300" t="s">
        <v>979</v>
      </c>
      <c r="P300">
        <v>0</v>
      </c>
      <c r="Q300" t="s">
        <v>2029</v>
      </c>
      <c r="R300" t="s">
        <v>2030</v>
      </c>
      <c r="S300">
        <v>138</v>
      </c>
      <c r="T300" t="s">
        <v>37</v>
      </c>
      <c r="U300" t="s">
        <v>38</v>
      </c>
      <c r="V300" t="s">
        <v>39</v>
      </c>
      <c r="W300">
        <v>35000000</v>
      </c>
      <c r="X300">
        <v>2015</v>
      </c>
      <c r="Y300">
        <v>979</v>
      </c>
      <c r="Z300">
        <v>7.1</v>
      </c>
      <c r="AA300">
        <v>2.35</v>
      </c>
      <c r="AB300">
        <v>23000</v>
      </c>
    </row>
    <row r="301" spans="1:28" x14ac:dyDescent="0.25">
      <c r="A301" t="s">
        <v>499</v>
      </c>
      <c r="B301" t="s">
        <v>1498</v>
      </c>
      <c r="C301">
        <v>108</v>
      </c>
      <c r="D301">
        <v>131</v>
      </c>
      <c r="E301">
        <v>46</v>
      </c>
      <c r="F301">
        <v>433</v>
      </c>
      <c r="G301" t="s">
        <v>2031</v>
      </c>
      <c r="H301">
        <v>1000</v>
      </c>
      <c r="I301">
        <v>50300000</v>
      </c>
      <c r="J301" t="s">
        <v>31</v>
      </c>
      <c r="K301" t="s">
        <v>2032</v>
      </c>
      <c r="L301" t="s">
        <v>2033</v>
      </c>
      <c r="M301">
        <v>68565</v>
      </c>
      <c r="N301">
        <v>2943</v>
      </c>
      <c r="O301" t="s">
        <v>2034</v>
      </c>
      <c r="P301">
        <v>2</v>
      </c>
      <c r="Q301" t="s">
        <v>2035</v>
      </c>
      <c r="R301" t="s">
        <v>2036</v>
      </c>
      <c r="S301">
        <v>300</v>
      </c>
      <c r="T301" t="s">
        <v>37</v>
      </c>
      <c r="U301" t="s">
        <v>38</v>
      </c>
      <c r="V301" t="s">
        <v>101</v>
      </c>
      <c r="W301">
        <v>30000000</v>
      </c>
      <c r="X301">
        <v>1985</v>
      </c>
      <c r="Y301">
        <v>439</v>
      </c>
      <c r="Z301">
        <v>6.3</v>
      </c>
      <c r="AA301">
        <v>2.35</v>
      </c>
      <c r="AB301">
        <v>0</v>
      </c>
    </row>
    <row r="302" spans="1:28" x14ac:dyDescent="0.25">
      <c r="A302" t="s">
        <v>499</v>
      </c>
      <c r="B302" t="s">
        <v>2037</v>
      </c>
      <c r="C302">
        <v>209</v>
      </c>
      <c r="D302">
        <v>85</v>
      </c>
      <c r="E302">
        <v>9</v>
      </c>
      <c r="F302">
        <v>100</v>
      </c>
      <c r="G302" t="s">
        <v>2038</v>
      </c>
      <c r="H302">
        <v>567</v>
      </c>
      <c r="I302">
        <v>56068547</v>
      </c>
      <c r="J302" t="s">
        <v>2039</v>
      </c>
      <c r="K302" t="s">
        <v>2040</v>
      </c>
      <c r="L302" t="s">
        <v>2041</v>
      </c>
      <c r="M302">
        <v>98160</v>
      </c>
      <c r="N302">
        <v>1145</v>
      </c>
      <c r="O302" t="s">
        <v>2042</v>
      </c>
      <c r="P302">
        <v>0</v>
      </c>
      <c r="Q302" t="s">
        <v>2043</v>
      </c>
      <c r="R302" t="s">
        <v>2044</v>
      </c>
      <c r="S302">
        <v>307</v>
      </c>
      <c r="T302" t="s">
        <v>37</v>
      </c>
      <c r="U302" t="s">
        <v>38</v>
      </c>
      <c r="V302" t="s">
        <v>873</v>
      </c>
      <c r="W302">
        <v>30000000</v>
      </c>
      <c r="X302">
        <v>2005</v>
      </c>
      <c r="Y302">
        <v>269</v>
      </c>
      <c r="Z302">
        <v>7.5</v>
      </c>
      <c r="AA302">
        <v>1.85</v>
      </c>
      <c r="AB302">
        <v>0</v>
      </c>
    </row>
    <row r="303" spans="1:28" x14ac:dyDescent="0.25">
      <c r="A303" t="s">
        <v>499</v>
      </c>
      <c r="B303" t="s">
        <v>1111</v>
      </c>
      <c r="C303">
        <v>316</v>
      </c>
      <c r="D303">
        <v>123</v>
      </c>
      <c r="E303">
        <v>456</v>
      </c>
      <c r="F303">
        <v>286</v>
      </c>
      <c r="G303" t="s">
        <v>2045</v>
      </c>
      <c r="H303">
        <v>19000</v>
      </c>
      <c r="I303">
        <v>50921738</v>
      </c>
      <c r="J303" t="s">
        <v>1223</v>
      </c>
      <c r="K303" t="s">
        <v>1611</v>
      </c>
      <c r="L303" t="s">
        <v>2046</v>
      </c>
      <c r="M303">
        <v>192930</v>
      </c>
      <c r="N303">
        <v>20499</v>
      </c>
      <c r="O303" t="s">
        <v>2047</v>
      </c>
      <c r="P303">
        <v>1</v>
      </c>
      <c r="Q303" t="s">
        <v>2048</v>
      </c>
      <c r="R303" t="s">
        <v>2049</v>
      </c>
      <c r="S303">
        <v>581</v>
      </c>
      <c r="T303" t="s">
        <v>37</v>
      </c>
      <c r="U303" t="s">
        <v>38</v>
      </c>
      <c r="V303" t="s">
        <v>90</v>
      </c>
      <c r="W303">
        <v>30000000</v>
      </c>
      <c r="X303">
        <v>2007</v>
      </c>
      <c r="Y303">
        <v>1000</v>
      </c>
      <c r="Z303">
        <v>7.8</v>
      </c>
      <c r="AA303">
        <v>1.85</v>
      </c>
      <c r="AB303">
        <v>12000</v>
      </c>
    </row>
    <row r="304" spans="1:28" x14ac:dyDescent="0.25">
      <c r="A304" t="s">
        <v>499</v>
      </c>
      <c r="B304" t="s">
        <v>2050</v>
      </c>
      <c r="C304">
        <v>368</v>
      </c>
      <c r="D304">
        <v>104</v>
      </c>
      <c r="E304">
        <v>165</v>
      </c>
      <c r="F304">
        <v>559</v>
      </c>
      <c r="G304" t="s">
        <v>2051</v>
      </c>
      <c r="H304">
        <v>900</v>
      </c>
      <c r="I304">
        <v>16999046</v>
      </c>
      <c r="J304" t="s">
        <v>2052</v>
      </c>
      <c r="K304" t="s">
        <v>2053</v>
      </c>
      <c r="L304" t="s">
        <v>2054</v>
      </c>
      <c r="M304">
        <v>79517</v>
      </c>
      <c r="N304">
        <v>2222</v>
      </c>
      <c r="O304" t="s">
        <v>2055</v>
      </c>
      <c r="P304">
        <v>0</v>
      </c>
      <c r="Q304" t="s">
        <v>2056</v>
      </c>
      <c r="R304" t="s">
        <v>2057</v>
      </c>
      <c r="S304">
        <v>354</v>
      </c>
      <c r="T304" t="s">
        <v>37</v>
      </c>
      <c r="U304" t="s">
        <v>169</v>
      </c>
      <c r="V304" t="s">
        <v>90</v>
      </c>
      <c r="W304">
        <v>26000000</v>
      </c>
      <c r="X304">
        <v>2009</v>
      </c>
      <c r="Y304">
        <v>686</v>
      </c>
      <c r="Z304">
        <v>5.8</v>
      </c>
      <c r="AA304">
        <v>1.85</v>
      </c>
      <c r="AB304">
        <v>12000</v>
      </c>
    </row>
    <row r="305" spans="1:28" x14ac:dyDescent="0.25">
      <c r="A305" t="s">
        <v>499</v>
      </c>
      <c r="B305" t="s">
        <v>2058</v>
      </c>
      <c r="C305">
        <v>292</v>
      </c>
      <c r="D305">
        <v>123</v>
      </c>
      <c r="E305">
        <v>0</v>
      </c>
      <c r="F305">
        <v>645</v>
      </c>
      <c r="G305" t="s">
        <v>1775</v>
      </c>
      <c r="H305">
        <v>10000</v>
      </c>
      <c r="I305">
        <v>7689458</v>
      </c>
      <c r="J305" t="s">
        <v>2059</v>
      </c>
      <c r="K305" t="s">
        <v>2060</v>
      </c>
      <c r="L305" t="s">
        <v>2061</v>
      </c>
      <c r="M305">
        <v>126307</v>
      </c>
      <c r="N305">
        <v>11769</v>
      </c>
      <c r="O305" t="s">
        <v>677</v>
      </c>
      <c r="P305">
        <v>1</v>
      </c>
      <c r="Q305" t="s">
        <v>2062</v>
      </c>
      <c r="R305" t="s">
        <v>2063</v>
      </c>
      <c r="S305">
        <v>210</v>
      </c>
      <c r="T305" t="s">
        <v>37</v>
      </c>
      <c r="U305" t="s">
        <v>38</v>
      </c>
      <c r="V305" t="s">
        <v>39</v>
      </c>
      <c r="W305">
        <v>40000000</v>
      </c>
      <c r="X305">
        <v>2009</v>
      </c>
      <c r="Y305">
        <v>785</v>
      </c>
      <c r="Z305">
        <v>6.8</v>
      </c>
      <c r="AA305">
        <v>1.85</v>
      </c>
      <c r="AB305">
        <v>19000</v>
      </c>
    </row>
    <row r="306" spans="1:28" x14ac:dyDescent="0.25">
      <c r="A306" t="s">
        <v>499</v>
      </c>
      <c r="B306" t="s">
        <v>2064</v>
      </c>
      <c r="C306">
        <v>193</v>
      </c>
      <c r="D306">
        <v>134</v>
      </c>
      <c r="E306">
        <v>12</v>
      </c>
      <c r="F306">
        <v>329</v>
      </c>
      <c r="G306" t="s">
        <v>2065</v>
      </c>
      <c r="H306">
        <v>891</v>
      </c>
      <c r="I306">
        <v>7501404</v>
      </c>
      <c r="J306" t="s">
        <v>1006</v>
      </c>
      <c r="K306" t="s">
        <v>2066</v>
      </c>
      <c r="L306" t="s">
        <v>2067</v>
      </c>
      <c r="M306">
        <v>21086</v>
      </c>
      <c r="N306">
        <v>1873</v>
      </c>
      <c r="O306" t="s">
        <v>2068</v>
      </c>
      <c r="P306">
        <v>2</v>
      </c>
      <c r="Q306" t="s">
        <v>2069</v>
      </c>
      <c r="R306" t="s">
        <v>2070</v>
      </c>
      <c r="S306">
        <v>87</v>
      </c>
      <c r="T306" t="s">
        <v>37</v>
      </c>
      <c r="U306" t="s">
        <v>169</v>
      </c>
      <c r="V306" t="s">
        <v>90</v>
      </c>
      <c r="X306">
        <v>2010</v>
      </c>
      <c r="Y306">
        <v>460</v>
      </c>
      <c r="Z306">
        <v>7.3</v>
      </c>
      <c r="AA306">
        <v>2.35</v>
      </c>
      <c r="AB306">
        <v>0</v>
      </c>
    </row>
    <row r="307" spans="1:28" x14ac:dyDescent="0.25">
      <c r="A307" t="s">
        <v>499</v>
      </c>
      <c r="C307">
        <v>16</v>
      </c>
      <c r="D307">
        <v>511</v>
      </c>
      <c r="F307">
        <v>51</v>
      </c>
      <c r="G307" t="s">
        <v>2071</v>
      </c>
      <c r="H307">
        <v>147</v>
      </c>
      <c r="J307" t="s">
        <v>395</v>
      </c>
      <c r="K307" t="s">
        <v>2072</v>
      </c>
      <c r="L307" t="s">
        <v>2073</v>
      </c>
      <c r="M307">
        <v>2308</v>
      </c>
      <c r="N307">
        <v>307</v>
      </c>
      <c r="O307" t="s">
        <v>2074</v>
      </c>
      <c r="P307">
        <v>0</v>
      </c>
      <c r="Q307" t="s">
        <v>2075</v>
      </c>
      <c r="R307" t="s">
        <v>2076</v>
      </c>
      <c r="S307">
        <v>19</v>
      </c>
      <c r="T307" t="s">
        <v>2077</v>
      </c>
      <c r="U307" t="s">
        <v>2078</v>
      </c>
      <c r="Y307">
        <v>63</v>
      </c>
      <c r="Z307">
        <v>8.1999999999999993</v>
      </c>
      <c r="AA307">
        <v>16</v>
      </c>
      <c r="AB307">
        <v>0</v>
      </c>
    </row>
    <row r="308" spans="1:28" x14ac:dyDescent="0.25">
      <c r="A308" t="s">
        <v>499</v>
      </c>
      <c r="B308" t="s">
        <v>2079</v>
      </c>
      <c r="C308">
        <v>111</v>
      </c>
      <c r="D308">
        <v>251</v>
      </c>
      <c r="E308">
        <v>0</v>
      </c>
      <c r="F308">
        <v>642</v>
      </c>
      <c r="G308" t="s">
        <v>1583</v>
      </c>
      <c r="H308">
        <v>22000</v>
      </c>
      <c r="I308">
        <v>5300000</v>
      </c>
      <c r="J308" t="s">
        <v>388</v>
      </c>
      <c r="K308" t="s">
        <v>957</v>
      </c>
      <c r="L308" t="s">
        <v>2080</v>
      </c>
      <c r="M308">
        <v>221000</v>
      </c>
      <c r="N308">
        <v>24719</v>
      </c>
      <c r="O308" t="s">
        <v>1450</v>
      </c>
      <c r="P308">
        <v>8</v>
      </c>
      <c r="Q308" t="s">
        <v>2081</v>
      </c>
      <c r="R308" t="s">
        <v>2082</v>
      </c>
      <c r="S308">
        <v>495</v>
      </c>
      <c r="T308" t="s">
        <v>37</v>
      </c>
      <c r="U308" t="s">
        <v>465</v>
      </c>
      <c r="V308" t="s">
        <v>90</v>
      </c>
      <c r="W308">
        <v>30000000</v>
      </c>
      <c r="X308">
        <v>1984</v>
      </c>
      <c r="Y308">
        <v>683</v>
      </c>
      <c r="Z308">
        <v>8.4</v>
      </c>
      <c r="AA308">
        <v>1.85</v>
      </c>
      <c r="AB308">
        <v>12000</v>
      </c>
    </row>
    <row r="309" spans="1:28" x14ac:dyDescent="0.25">
      <c r="A309" t="s">
        <v>499</v>
      </c>
      <c r="B309" t="s">
        <v>170</v>
      </c>
      <c r="C309">
        <v>105</v>
      </c>
      <c r="D309">
        <v>109</v>
      </c>
      <c r="E309">
        <v>277</v>
      </c>
      <c r="F309">
        <v>345</v>
      </c>
      <c r="G309" t="s">
        <v>2083</v>
      </c>
      <c r="H309">
        <v>2000</v>
      </c>
      <c r="I309">
        <v>3517797</v>
      </c>
      <c r="J309" t="s">
        <v>1422</v>
      </c>
      <c r="K309" t="s">
        <v>2084</v>
      </c>
      <c r="L309" t="s">
        <v>2085</v>
      </c>
      <c r="M309">
        <v>9004</v>
      </c>
      <c r="N309">
        <v>2759</v>
      </c>
      <c r="O309" t="s">
        <v>1066</v>
      </c>
      <c r="P309">
        <v>0</v>
      </c>
      <c r="Q309" t="s">
        <v>2086</v>
      </c>
      <c r="R309" t="s">
        <v>2087</v>
      </c>
      <c r="S309">
        <v>103</v>
      </c>
      <c r="T309" t="s">
        <v>37</v>
      </c>
      <c r="U309" t="s">
        <v>89</v>
      </c>
      <c r="V309" t="s">
        <v>90</v>
      </c>
      <c r="W309">
        <v>25000000</v>
      </c>
      <c r="X309">
        <v>2002</v>
      </c>
      <c r="Y309">
        <v>378</v>
      </c>
      <c r="Z309">
        <v>6.6</v>
      </c>
      <c r="AA309">
        <v>1.85</v>
      </c>
      <c r="AB309">
        <v>287</v>
      </c>
    </row>
    <row r="310" spans="1:28" x14ac:dyDescent="0.25">
      <c r="A310" t="s">
        <v>499</v>
      </c>
      <c r="B310" t="s">
        <v>2008</v>
      </c>
      <c r="C310">
        <v>124</v>
      </c>
      <c r="D310">
        <v>88</v>
      </c>
      <c r="E310">
        <v>108</v>
      </c>
      <c r="F310">
        <v>135</v>
      </c>
      <c r="G310" t="s">
        <v>2088</v>
      </c>
      <c r="H310">
        <v>876</v>
      </c>
      <c r="I310">
        <v>2975649</v>
      </c>
      <c r="J310" t="s">
        <v>2089</v>
      </c>
      <c r="K310" t="s">
        <v>906</v>
      </c>
      <c r="L310" t="s">
        <v>2090</v>
      </c>
      <c r="M310">
        <v>23864</v>
      </c>
      <c r="N310">
        <v>1518</v>
      </c>
      <c r="O310" t="s">
        <v>2091</v>
      </c>
      <c r="P310">
        <v>1</v>
      </c>
      <c r="Q310" t="s">
        <v>2092</v>
      </c>
      <c r="R310" t="s">
        <v>2093</v>
      </c>
      <c r="S310">
        <v>142</v>
      </c>
      <c r="T310" t="s">
        <v>37</v>
      </c>
      <c r="U310" t="s">
        <v>38</v>
      </c>
      <c r="V310" t="s">
        <v>101</v>
      </c>
      <c r="W310">
        <v>30000000</v>
      </c>
      <c r="X310">
        <v>2006</v>
      </c>
      <c r="Y310">
        <v>142</v>
      </c>
      <c r="Z310">
        <v>7</v>
      </c>
      <c r="AA310">
        <v>2.35</v>
      </c>
      <c r="AB310">
        <v>0</v>
      </c>
    </row>
    <row r="311" spans="1:28" x14ac:dyDescent="0.25">
      <c r="A311" t="s">
        <v>499</v>
      </c>
      <c r="B311" t="s">
        <v>2094</v>
      </c>
      <c r="C311">
        <v>90</v>
      </c>
      <c r="D311">
        <v>103</v>
      </c>
      <c r="E311">
        <v>45</v>
      </c>
      <c r="F311">
        <v>107</v>
      </c>
      <c r="G311" t="s">
        <v>2095</v>
      </c>
      <c r="H311">
        <v>489</v>
      </c>
      <c r="I311">
        <v>668171</v>
      </c>
      <c r="J311" t="s">
        <v>2096</v>
      </c>
      <c r="K311" t="s">
        <v>1512</v>
      </c>
      <c r="L311" t="s">
        <v>2097</v>
      </c>
      <c r="M311">
        <v>8215</v>
      </c>
      <c r="N311">
        <v>949</v>
      </c>
      <c r="O311" t="s">
        <v>2098</v>
      </c>
      <c r="P311">
        <v>0</v>
      </c>
      <c r="Q311" t="s">
        <v>2099</v>
      </c>
      <c r="R311" t="s">
        <v>2100</v>
      </c>
      <c r="S311">
        <v>132</v>
      </c>
      <c r="T311" t="s">
        <v>110</v>
      </c>
      <c r="U311" t="s">
        <v>111</v>
      </c>
      <c r="V311" t="s">
        <v>39</v>
      </c>
      <c r="W311">
        <v>60000000</v>
      </c>
      <c r="X311">
        <v>2005</v>
      </c>
      <c r="Y311">
        <v>181</v>
      </c>
      <c r="Z311">
        <v>5.6</v>
      </c>
      <c r="AA311">
        <v>2.35</v>
      </c>
      <c r="AB311">
        <v>445</v>
      </c>
    </row>
    <row r="312" spans="1:28" x14ac:dyDescent="0.25">
      <c r="A312" t="s">
        <v>499</v>
      </c>
      <c r="B312" t="s">
        <v>2101</v>
      </c>
      <c r="C312">
        <v>63</v>
      </c>
      <c r="D312">
        <v>121</v>
      </c>
      <c r="E312">
        <v>0</v>
      </c>
      <c r="F312">
        <v>187</v>
      </c>
      <c r="G312" t="s">
        <v>2102</v>
      </c>
      <c r="H312">
        <v>974</v>
      </c>
      <c r="I312">
        <v>127437</v>
      </c>
      <c r="J312" t="s">
        <v>1726</v>
      </c>
      <c r="K312" t="s">
        <v>1015</v>
      </c>
      <c r="L312">
        <v>1911</v>
      </c>
      <c r="M312">
        <v>4670</v>
      </c>
      <c r="N312">
        <v>1887</v>
      </c>
      <c r="O312" t="s">
        <v>2103</v>
      </c>
      <c r="P312">
        <v>0</v>
      </c>
      <c r="Q312" t="s">
        <v>2104</v>
      </c>
      <c r="R312" t="s">
        <v>2105</v>
      </c>
      <c r="S312">
        <v>27</v>
      </c>
      <c r="T312" t="s">
        <v>110</v>
      </c>
      <c r="U312" t="s">
        <v>111</v>
      </c>
      <c r="V312" t="s">
        <v>90</v>
      </c>
      <c r="W312">
        <v>18000000</v>
      </c>
      <c r="X312">
        <v>2011</v>
      </c>
      <c r="Y312">
        <v>643</v>
      </c>
      <c r="Z312">
        <v>6</v>
      </c>
      <c r="AA312">
        <v>2.35</v>
      </c>
      <c r="AB312">
        <v>0</v>
      </c>
    </row>
    <row r="313" spans="1:28" x14ac:dyDescent="0.25">
      <c r="A313" t="s">
        <v>499</v>
      </c>
      <c r="B313" t="s">
        <v>2106</v>
      </c>
      <c r="C313">
        <v>56</v>
      </c>
      <c r="D313">
        <v>91</v>
      </c>
      <c r="E313">
        <v>2</v>
      </c>
      <c r="F313">
        <v>55</v>
      </c>
      <c r="G313" t="s">
        <v>2107</v>
      </c>
      <c r="H313">
        <v>295</v>
      </c>
      <c r="J313" t="s">
        <v>2108</v>
      </c>
      <c r="K313" t="s">
        <v>2109</v>
      </c>
      <c r="L313" t="s">
        <v>2110</v>
      </c>
      <c r="M313">
        <v>9214</v>
      </c>
      <c r="N313">
        <v>545</v>
      </c>
      <c r="O313" t="s">
        <v>2111</v>
      </c>
      <c r="P313">
        <v>7</v>
      </c>
      <c r="Q313" t="s">
        <v>2112</v>
      </c>
      <c r="R313" t="s">
        <v>2113</v>
      </c>
      <c r="S313">
        <v>17</v>
      </c>
      <c r="T313" t="s">
        <v>128</v>
      </c>
      <c r="U313" t="s">
        <v>89</v>
      </c>
      <c r="X313">
        <v>2009</v>
      </c>
      <c r="Y313">
        <v>71</v>
      </c>
      <c r="Z313">
        <v>7.2</v>
      </c>
      <c r="AA313">
        <v>1.85</v>
      </c>
      <c r="AB313">
        <v>0</v>
      </c>
    </row>
    <row r="314" spans="1:28" x14ac:dyDescent="0.25">
      <c r="A314" t="s">
        <v>499</v>
      </c>
      <c r="B314" t="s">
        <v>2114</v>
      </c>
      <c r="C314">
        <v>36</v>
      </c>
      <c r="D314">
        <v>93</v>
      </c>
      <c r="E314">
        <v>7</v>
      </c>
      <c r="F314">
        <v>480</v>
      </c>
      <c r="G314" t="s">
        <v>2115</v>
      </c>
      <c r="H314">
        <v>1000</v>
      </c>
      <c r="J314" t="s">
        <v>977</v>
      </c>
      <c r="K314" t="s">
        <v>762</v>
      </c>
      <c r="L314" t="s">
        <v>2116</v>
      </c>
      <c r="M314">
        <v>4599</v>
      </c>
      <c r="N314">
        <v>3095</v>
      </c>
      <c r="O314" t="s">
        <v>1094</v>
      </c>
      <c r="P314">
        <v>0</v>
      </c>
      <c r="Q314" t="s">
        <v>2117</v>
      </c>
      <c r="R314" t="s">
        <v>2118</v>
      </c>
      <c r="S314">
        <v>44</v>
      </c>
      <c r="T314" t="s">
        <v>218</v>
      </c>
      <c r="U314" t="s">
        <v>80</v>
      </c>
      <c r="V314" t="s">
        <v>101</v>
      </c>
      <c r="X314">
        <v>2010</v>
      </c>
      <c r="Y314">
        <v>898</v>
      </c>
      <c r="Z314">
        <v>4.9000000000000004</v>
      </c>
      <c r="AA314">
        <v>2.39</v>
      </c>
      <c r="AB314">
        <v>885</v>
      </c>
    </row>
    <row r="315" spans="1:28" x14ac:dyDescent="0.25">
      <c r="A315" t="s">
        <v>499</v>
      </c>
      <c r="B315" t="s">
        <v>1874</v>
      </c>
      <c r="C315">
        <v>46</v>
      </c>
      <c r="D315">
        <v>118</v>
      </c>
      <c r="E315">
        <v>55</v>
      </c>
      <c r="F315">
        <v>11</v>
      </c>
      <c r="G315" t="s">
        <v>2119</v>
      </c>
      <c r="H315">
        <v>113</v>
      </c>
      <c r="J315" t="s">
        <v>180</v>
      </c>
      <c r="K315" t="s">
        <v>1919</v>
      </c>
      <c r="L315" t="s">
        <v>2120</v>
      </c>
      <c r="M315">
        <v>10175</v>
      </c>
      <c r="N315">
        <v>143</v>
      </c>
      <c r="O315" t="s">
        <v>2121</v>
      </c>
      <c r="P315">
        <v>1</v>
      </c>
      <c r="Q315" t="s">
        <v>2122</v>
      </c>
      <c r="R315" t="s">
        <v>2123</v>
      </c>
      <c r="S315">
        <v>23</v>
      </c>
      <c r="T315" t="s">
        <v>37</v>
      </c>
      <c r="U315" t="s">
        <v>80</v>
      </c>
      <c r="V315" t="s">
        <v>90</v>
      </c>
      <c r="W315">
        <v>30000000</v>
      </c>
      <c r="X315">
        <v>2007</v>
      </c>
      <c r="Y315">
        <v>11</v>
      </c>
      <c r="Z315">
        <v>7.1</v>
      </c>
      <c r="AA315">
        <v>2.35</v>
      </c>
      <c r="AB315">
        <v>0</v>
      </c>
    </row>
    <row r="316" spans="1:28" x14ac:dyDescent="0.25">
      <c r="A316" t="s">
        <v>499</v>
      </c>
      <c r="B316" t="s">
        <v>2124</v>
      </c>
      <c r="C316">
        <v>7</v>
      </c>
      <c r="D316">
        <v>110</v>
      </c>
      <c r="E316">
        <v>18</v>
      </c>
      <c r="F316">
        <v>432</v>
      </c>
      <c r="G316" t="s">
        <v>524</v>
      </c>
      <c r="H316">
        <v>922</v>
      </c>
      <c r="J316" t="s">
        <v>2125</v>
      </c>
      <c r="K316" t="s">
        <v>1506</v>
      </c>
      <c r="L316" t="s">
        <v>2126</v>
      </c>
      <c r="M316">
        <v>3279</v>
      </c>
      <c r="N316">
        <v>2725</v>
      </c>
      <c r="O316" t="s">
        <v>2127</v>
      </c>
      <c r="P316">
        <v>4</v>
      </c>
      <c r="Q316" t="s">
        <v>2128</v>
      </c>
      <c r="R316" t="s">
        <v>2129</v>
      </c>
      <c r="S316">
        <v>22</v>
      </c>
      <c r="T316" t="s">
        <v>37</v>
      </c>
      <c r="U316" t="s">
        <v>89</v>
      </c>
      <c r="V316" t="s">
        <v>71</v>
      </c>
      <c r="W316">
        <v>24000000</v>
      </c>
      <c r="X316">
        <v>2014</v>
      </c>
      <c r="Y316">
        <v>919</v>
      </c>
      <c r="Z316">
        <v>2</v>
      </c>
      <c r="AA316">
        <v>2.35</v>
      </c>
      <c r="AB316">
        <v>0</v>
      </c>
    </row>
    <row r="317" spans="1:28" x14ac:dyDescent="0.25">
      <c r="A317" t="s">
        <v>499</v>
      </c>
      <c r="B317" t="s">
        <v>2130</v>
      </c>
      <c r="C317">
        <v>132</v>
      </c>
      <c r="D317">
        <v>103</v>
      </c>
      <c r="E317">
        <v>61</v>
      </c>
      <c r="F317">
        <v>520</v>
      </c>
      <c r="G317" t="s">
        <v>1072</v>
      </c>
      <c r="H317">
        <v>963</v>
      </c>
      <c r="J317" t="s">
        <v>2089</v>
      </c>
      <c r="K317" t="s">
        <v>2131</v>
      </c>
      <c r="L317" t="s">
        <v>2132</v>
      </c>
      <c r="M317">
        <v>12410</v>
      </c>
      <c r="N317">
        <v>2806</v>
      </c>
      <c r="O317" t="s">
        <v>2133</v>
      </c>
      <c r="P317">
        <v>3</v>
      </c>
      <c r="Q317" t="s">
        <v>2134</v>
      </c>
      <c r="R317" t="s">
        <v>2135</v>
      </c>
      <c r="S317">
        <v>62</v>
      </c>
      <c r="T317" t="s">
        <v>37</v>
      </c>
      <c r="U317" t="s">
        <v>456</v>
      </c>
      <c r="W317">
        <v>30000000</v>
      </c>
      <c r="X317">
        <v>2014</v>
      </c>
      <c r="Y317">
        <v>903</v>
      </c>
      <c r="Z317">
        <v>5.7</v>
      </c>
      <c r="AA317">
        <v>2.35</v>
      </c>
      <c r="AB317">
        <v>6000</v>
      </c>
    </row>
    <row r="318" spans="1:28" x14ac:dyDescent="0.25">
      <c r="A318" t="s">
        <v>499</v>
      </c>
      <c r="B318" t="s">
        <v>2136</v>
      </c>
      <c r="C318">
        <v>5</v>
      </c>
      <c r="D318">
        <v>85</v>
      </c>
      <c r="E318">
        <v>0</v>
      </c>
      <c r="F318">
        <v>21</v>
      </c>
      <c r="G318" t="s">
        <v>1761</v>
      </c>
      <c r="H318">
        <v>114</v>
      </c>
      <c r="J318" t="s">
        <v>2137</v>
      </c>
      <c r="K318" t="s">
        <v>2138</v>
      </c>
      <c r="L318" t="s">
        <v>2139</v>
      </c>
      <c r="M318">
        <v>393</v>
      </c>
      <c r="N318">
        <v>229</v>
      </c>
      <c r="O318" t="s">
        <v>2140</v>
      </c>
      <c r="P318">
        <v>1</v>
      </c>
      <c r="Q318" t="s">
        <v>2141</v>
      </c>
      <c r="R318" t="s">
        <v>2142</v>
      </c>
      <c r="S318">
        <v>7</v>
      </c>
      <c r="T318" t="s">
        <v>99</v>
      </c>
      <c r="U318" t="s">
        <v>296</v>
      </c>
      <c r="W318">
        <v>30000000</v>
      </c>
      <c r="X318">
        <v>2015</v>
      </c>
      <c r="Y318">
        <v>35</v>
      </c>
      <c r="Z318">
        <v>4.0999999999999996</v>
      </c>
      <c r="AB318">
        <v>161</v>
      </c>
    </row>
    <row r="319" spans="1:28" x14ac:dyDescent="0.25">
      <c r="A319" t="s">
        <v>499</v>
      </c>
      <c r="B319" t="s">
        <v>2143</v>
      </c>
      <c r="C319">
        <v>56</v>
      </c>
      <c r="D319">
        <v>110</v>
      </c>
      <c r="E319">
        <v>59</v>
      </c>
      <c r="F319">
        <v>24</v>
      </c>
      <c r="G319" t="s">
        <v>1545</v>
      </c>
      <c r="H319">
        <v>1000</v>
      </c>
      <c r="J319" t="s">
        <v>1098</v>
      </c>
      <c r="K319" t="s">
        <v>1097</v>
      </c>
      <c r="L319" t="s">
        <v>2144</v>
      </c>
      <c r="M319">
        <v>14618</v>
      </c>
      <c r="N319">
        <v>1831</v>
      </c>
      <c r="O319" t="s">
        <v>2145</v>
      </c>
      <c r="P319">
        <v>0</v>
      </c>
      <c r="Q319" t="s">
        <v>2146</v>
      </c>
      <c r="R319" t="s">
        <v>2147</v>
      </c>
      <c r="S319">
        <v>108</v>
      </c>
      <c r="T319" t="s">
        <v>37</v>
      </c>
      <c r="U319" t="s">
        <v>465</v>
      </c>
      <c r="V319" t="s">
        <v>90</v>
      </c>
      <c r="W319">
        <v>30000000</v>
      </c>
      <c r="X319">
        <v>2002</v>
      </c>
      <c r="Y319">
        <v>794</v>
      </c>
      <c r="Z319">
        <v>6.7</v>
      </c>
      <c r="AA319">
        <v>1.85</v>
      </c>
      <c r="AB319">
        <v>447</v>
      </c>
    </row>
    <row r="320" spans="1:28" x14ac:dyDescent="0.25">
      <c r="A320" t="s">
        <v>499</v>
      </c>
      <c r="B320" t="s">
        <v>2148</v>
      </c>
      <c r="C320">
        <v>42</v>
      </c>
      <c r="D320">
        <v>89</v>
      </c>
      <c r="E320">
        <v>12</v>
      </c>
      <c r="F320">
        <v>373</v>
      </c>
      <c r="G320" t="s">
        <v>2149</v>
      </c>
      <c r="H320">
        <v>1000</v>
      </c>
      <c r="I320">
        <v>22359293</v>
      </c>
      <c r="J320" t="s">
        <v>693</v>
      </c>
      <c r="K320" t="s">
        <v>762</v>
      </c>
      <c r="L320" t="s">
        <v>2150</v>
      </c>
      <c r="M320">
        <v>16222</v>
      </c>
      <c r="N320">
        <v>2056</v>
      </c>
      <c r="O320" t="s">
        <v>2151</v>
      </c>
      <c r="P320">
        <v>0</v>
      </c>
      <c r="Q320" t="s">
        <v>2152</v>
      </c>
      <c r="R320" t="s">
        <v>2153</v>
      </c>
      <c r="S320">
        <v>39</v>
      </c>
      <c r="T320" t="s">
        <v>37</v>
      </c>
      <c r="U320" t="s">
        <v>38</v>
      </c>
      <c r="V320" t="s">
        <v>101</v>
      </c>
      <c r="W320">
        <v>29000000</v>
      </c>
      <c r="X320">
        <v>1997</v>
      </c>
      <c r="Y320">
        <v>409</v>
      </c>
      <c r="Z320">
        <v>5.8</v>
      </c>
      <c r="AA320">
        <v>1.85</v>
      </c>
      <c r="AB320">
        <v>0</v>
      </c>
    </row>
    <row r="321" spans="1:28" x14ac:dyDescent="0.25">
      <c r="A321" t="s">
        <v>499</v>
      </c>
      <c r="B321" t="s">
        <v>2154</v>
      </c>
      <c r="C321">
        <v>64</v>
      </c>
      <c r="D321">
        <v>99</v>
      </c>
      <c r="E321">
        <v>71</v>
      </c>
      <c r="F321">
        <v>584</v>
      </c>
      <c r="G321" t="s">
        <v>2155</v>
      </c>
      <c r="H321">
        <v>2000</v>
      </c>
      <c r="I321">
        <v>16930185</v>
      </c>
      <c r="J321" t="s">
        <v>122</v>
      </c>
      <c r="K321" t="s">
        <v>2156</v>
      </c>
      <c r="L321" t="s">
        <v>2157</v>
      </c>
      <c r="M321">
        <v>14315</v>
      </c>
      <c r="N321">
        <v>4169</v>
      </c>
      <c r="O321" t="s">
        <v>1587</v>
      </c>
      <c r="P321">
        <v>2</v>
      </c>
      <c r="Q321" t="s">
        <v>2158</v>
      </c>
      <c r="R321" t="s">
        <v>2159</v>
      </c>
      <c r="S321">
        <v>101</v>
      </c>
      <c r="T321" t="s">
        <v>37</v>
      </c>
      <c r="U321" t="s">
        <v>80</v>
      </c>
      <c r="V321" t="s">
        <v>39</v>
      </c>
      <c r="W321">
        <v>29000000</v>
      </c>
      <c r="X321">
        <v>2002</v>
      </c>
      <c r="Y321">
        <v>719</v>
      </c>
      <c r="Z321">
        <v>5.3</v>
      </c>
      <c r="AA321">
        <v>1.85</v>
      </c>
      <c r="AB321">
        <v>201</v>
      </c>
    </row>
    <row r="322" spans="1:28" x14ac:dyDescent="0.25">
      <c r="A322" t="s">
        <v>499</v>
      </c>
      <c r="B322" t="s">
        <v>178</v>
      </c>
      <c r="C322">
        <v>17</v>
      </c>
      <c r="D322">
        <v>147</v>
      </c>
      <c r="E322">
        <v>0</v>
      </c>
      <c r="F322">
        <v>400</v>
      </c>
      <c r="G322" t="s">
        <v>1436</v>
      </c>
      <c r="H322">
        <v>18000</v>
      </c>
      <c r="I322">
        <v>5899797</v>
      </c>
      <c r="J322" t="s">
        <v>180</v>
      </c>
      <c r="K322" t="s">
        <v>2160</v>
      </c>
      <c r="L322" t="s">
        <v>2161</v>
      </c>
      <c r="M322">
        <v>9913</v>
      </c>
      <c r="N322">
        <v>18855</v>
      </c>
      <c r="O322" t="s">
        <v>651</v>
      </c>
      <c r="P322">
        <v>0</v>
      </c>
      <c r="Q322" t="s">
        <v>2162</v>
      </c>
      <c r="R322" t="s">
        <v>2163</v>
      </c>
      <c r="S322">
        <v>51</v>
      </c>
      <c r="T322" t="s">
        <v>37</v>
      </c>
      <c r="U322" t="s">
        <v>38</v>
      </c>
      <c r="V322" t="s">
        <v>101</v>
      </c>
      <c r="W322">
        <v>29000000</v>
      </c>
      <c r="X322">
        <v>1987</v>
      </c>
      <c r="Y322">
        <v>427</v>
      </c>
      <c r="Z322">
        <v>7.5</v>
      </c>
      <c r="AA322">
        <v>2.35</v>
      </c>
      <c r="AB322">
        <v>0</v>
      </c>
    </row>
    <row r="323" spans="1:28" x14ac:dyDescent="0.25">
      <c r="A323" t="s">
        <v>499</v>
      </c>
      <c r="B323" t="s">
        <v>2164</v>
      </c>
      <c r="C323">
        <v>148</v>
      </c>
      <c r="D323">
        <v>88</v>
      </c>
      <c r="E323">
        <v>64</v>
      </c>
      <c r="F323">
        <v>363</v>
      </c>
      <c r="G323" t="s">
        <v>724</v>
      </c>
      <c r="H323">
        <v>1000</v>
      </c>
      <c r="I323">
        <v>17016190</v>
      </c>
      <c r="J323" t="s">
        <v>2165</v>
      </c>
      <c r="K323" t="s">
        <v>1019</v>
      </c>
      <c r="L323" t="s">
        <v>2166</v>
      </c>
      <c r="M323">
        <v>28632</v>
      </c>
      <c r="N323">
        <v>2567</v>
      </c>
      <c r="O323" t="s">
        <v>2167</v>
      </c>
      <c r="P323">
        <v>0</v>
      </c>
      <c r="Q323" t="s">
        <v>2168</v>
      </c>
      <c r="R323" t="s">
        <v>2169</v>
      </c>
      <c r="S323">
        <v>214</v>
      </c>
      <c r="T323" t="s">
        <v>37</v>
      </c>
      <c r="U323" t="s">
        <v>2170</v>
      </c>
      <c r="V323" t="s">
        <v>90</v>
      </c>
      <c r="W323">
        <v>12000000</v>
      </c>
      <c r="X323">
        <v>2004</v>
      </c>
      <c r="Y323">
        <v>857</v>
      </c>
      <c r="Z323">
        <v>4.9000000000000004</v>
      </c>
      <c r="AA323">
        <v>1.85</v>
      </c>
      <c r="AB323">
        <v>0</v>
      </c>
    </row>
    <row r="324" spans="1:28" x14ac:dyDescent="0.25">
      <c r="A324" t="s">
        <v>499</v>
      </c>
      <c r="B324" t="s">
        <v>2171</v>
      </c>
      <c r="C324">
        <v>130</v>
      </c>
      <c r="D324">
        <v>113</v>
      </c>
      <c r="E324">
        <v>34</v>
      </c>
      <c r="F324">
        <v>24</v>
      </c>
      <c r="G324" t="s">
        <v>1205</v>
      </c>
      <c r="H324">
        <v>10000</v>
      </c>
      <c r="I324">
        <v>14268533</v>
      </c>
      <c r="J324" t="s">
        <v>2172</v>
      </c>
      <c r="K324" t="s">
        <v>659</v>
      </c>
      <c r="L324" t="s">
        <v>2173</v>
      </c>
      <c r="M324">
        <v>17319</v>
      </c>
      <c r="N324">
        <v>10910</v>
      </c>
      <c r="O324" t="s">
        <v>2174</v>
      </c>
      <c r="P324">
        <v>2</v>
      </c>
      <c r="Q324" t="s">
        <v>2175</v>
      </c>
      <c r="R324" t="s">
        <v>2176</v>
      </c>
      <c r="S324">
        <v>100</v>
      </c>
      <c r="T324" t="s">
        <v>37</v>
      </c>
      <c r="U324" t="s">
        <v>38</v>
      </c>
      <c r="V324" t="s">
        <v>90</v>
      </c>
      <c r="W324">
        <v>31500000</v>
      </c>
      <c r="X324">
        <v>2016</v>
      </c>
      <c r="Y324">
        <v>877</v>
      </c>
      <c r="Z324">
        <v>6.3</v>
      </c>
      <c r="AA324">
        <v>2.35</v>
      </c>
      <c r="AB324">
        <v>0</v>
      </c>
    </row>
    <row r="325" spans="1:28" x14ac:dyDescent="0.25">
      <c r="A325" t="s">
        <v>499</v>
      </c>
      <c r="B325" t="s">
        <v>2177</v>
      </c>
      <c r="C325">
        <v>87</v>
      </c>
      <c r="D325">
        <v>110</v>
      </c>
      <c r="E325">
        <v>350</v>
      </c>
      <c r="F325">
        <v>83</v>
      </c>
      <c r="G325" t="s">
        <v>2021</v>
      </c>
      <c r="H325">
        <v>11000</v>
      </c>
      <c r="J325" t="s">
        <v>2178</v>
      </c>
      <c r="K325" t="s">
        <v>186</v>
      </c>
      <c r="L325" t="s">
        <v>2179</v>
      </c>
      <c r="M325">
        <v>2167</v>
      </c>
      <c r="N325">
        <v>11534</v>
      </c>
      <c r="O325" t="s">
        <v>2180</v>
      </c>
      <c r="P325">
        <v>3</v>
      </c>
      <c r="Q325" t="s">
        <v>2181</v>
      </c>
      <c r="R325" t="s">
        <v>2182</v>
      </c>
      <c r="S325">
        <v>32</v>
      </c>
      <c r="T325" t="s">
        <v>37</v>
      </c>
      <c r="U325" t="s">
        <v>38</v>
      </c>
      <c r="V325" t="s">
        <v>39</v>
      </c>
      <c r="W325">
        <v>29000000</v>
      </c>
      <c r="X325">
        <v>2016</v>
      </c>
      <c r="Y325">
        <v>183</v>
      </c>
      <c r="Z325">
        <v>7.1</v>
      </c>
      <c r="AA325">
        <v>2.35</v>
      </c>
      <c r="AB325">
        <v>0</v>
      </c>
    </row>
    <row r="326" spans="1:28" x14ac:dyDescent="0.25">
      <c r="A326" t="s">
        <v>499</v>
      </c>
      <c r="B326" t="s">
        <v>2183</v>
      </c>
      <c r="C326">
        <v>173</v>
      </c>
      <c r="D326">
        <v>101</v>
      </c>
      <c r="E326">
        <v>136</v>
      </c>
      <c r="F326">
        <v>526</v>
      </c>
      <c r="G326" t="s">
        <v>2184</v>
      </c>
      <c r="H326">
        <v>833</v>
      </c>
      <c r="I326">
        <v>67266300</v>
      </c>
      <c r="J326" t="s">
        <v>2185</v>
      </c>
      <c r="K326" t="s">
        <v>2186</v>
      </c>
      <c r="L326" t="s">
        <v>2187</v>
      </c>
      <c r="M326">
        <v>195255</v>
      </c>
      <c r="N326">
        <v>3400</v>
      </c>
      <c r="O326" t="s">
        <v>2188</v>
      </c>
      <c r="P326">
        <v>1</v>
      </c>
      <c r="Q326" t="s">
        <v>2189</v>
      </c>
      <c r="R326" t="s">
        <v>2190</v>
      </c>
      <c r="S326">
        <v>170</v>
      </c>
      <c r="T326" t="s">
        <v>37</v>
      </c>
      <c r="U326" t="s">
        <v>80</v>
      </c>
      <c r="V326" t="s">
        <v>90</v>
      </c>
      <c r="W326">
        <v>28000000</v>
      </c>
      <c r="X326">
        <v>2008</v>
      </c>
      <c r="Y326">
        <v>543</v>
      </c>
      <c r="Z326">
        <v>6.9</v>
      </c>
      <c r="AA326">
        <v>1.85</v>
      </c>
      <c r="AB326">
        <v>0</v>
      </c>
    </row>
    <row r="327" spans="1:28" x14ac:dyDescent="0.25">
      <c r="A327" t="s">
        <v>499</v>
      </c>
      <c r="B327" t="s">
        <v>1167</v>
      </c>
      <c r="C327">
        <v>108</v>
      </c>
      <c r="D327">
        <v>103</v>
      </c>
      <c r="E327">
        <v>163</v>
      </c>
      <c r="F327">
        <v>968</v>
      </c>
      <c r="G327" t="s">
        <v>2191</v>
      </c>
      <c r="H327">
        <v>11000</v>
      </c>
      <c r="I327">
        <v>60400856</v>
      </c>
      <c r="J327" t="s">
        <v>122</v>
      </c>
      <c r="K327" t="s">
        <v>626</v>
      </c>
      <c r="L327" t="s">
        <v>2192</v>
      </c>
      <c r="M327">
        <v>61317</v>
      </c>
      <c r="N327">
        <v>17533</v>
      </c>
      <c r="O327" t="s">
        <v>2193</v>
      </c>
      <c r="P327">
        <v>2</v>
      </c>
      <c r="Q327" t="s">
        <v>2194</v>
      </c>
      <c r="R327" t="s">
        <v>2195</v>
      </c>
      <c r="S327">
        <v>229</v>
      </c>
      <c r="T327" t="s">
        <v>37</v>
      </c>
      <c r="U327" t="s">
        <v>80</v>
      </c>
      <c r="V327" t="s">
        <v>39</v>
      </c>
      <c r="W327">
        <v>35000000</v>
      </c>
      <c r="X327">
        <v>2001</v>
      </c>
      <c r="Y327">
        <v>2000</v>
      </c>
      <c r="Z327">
        <v>5.2</v>
      </c>
      <c r="AA327">
        <v>2.35</v>
      </c>
      <c r="AB327">
        <v>0</v>
      </c>
    </row>
    <row r="328" spans="1:28" x14ac:dyDescent="0.25">
      <c r="A328" t="s">
        <v>499</v>
      </c>
      <c r="B328" t="s">
        <v>2196</v>
      </c>
      <c r="C328">
        <v>62</v>
      </c>
      <c r="D328">
        <v>115</v>
      </c>
      <c r="E328">
        <v>21</v>
      </c>
      <c r="F328">
        <v>47</v>
      </c>
      <c r="G328" t="s">
        <v>2197</v>
      </c>
      <c r="H328">
        <v>173</v>
      </c>
      <c r="J328" t="s">
        <v>2198</v>
      </c>
      <c r="K328" t="s">
        <v>2199</v>
      </c>
      <c r="L328" t="s">
        <v>2200</v>
      </c>
      <c r="M328">
        <v>8227</v>
      </c>
      <c r="N328">
        <v>386</v>
      </c>
      <c r="O328" t="s">
        <v>2201</v>
      </c>
      <c r="P328">
        <v>0</v>
      </c>
      <c r="Q328" t="s">
        <v>2202</v>
      </c>
      <c r="R328" t="s">
        <v>2203</v>
      </c>
      <c r="S328">
        <v>28</v>
      </c>
      <c r="T328" t="s">
        <v>447</v>
      </c>
      <c r="U328" t="s">
        <v>162</v>
      </c>
      <c r="V328" t="s">
        <v>71</v>
      </c>
      <c r="W328">
        <v>30000000</v>
      </c>
      <c r="X328">
        <v>2013</v>
      </c>
      <c r="Y328">
        <v>59</v>
      </c>
      <c r="Z328">
        <v>6.5</v>
      </c>
      <c r="AA328">
        <v>2.35</v>
      </c>
      <c r="AB328">
        <v>0</v>
      </c>
    </row>
    <row r="329" spans="1:28" x14ac:dyDescent="0.25">
      <c r="A329" t="s">
        <v>499</v>
      </c>
      <c r="B329" t="s">
        <v>1498</v>
      </c>
      <c r="C329">
        <v>112</v>
      </c>
      <c r="D329">
        <v>127</v>
      </c>
      <c r="E329">
        <v>46</v>
      </c>
      <c r="F329">
        <v>244</v>
      </c>
      <c r="G329" t="s">
        <v>2204</v>
      </c>
      <c r="H329">
        <v>844</v>
      </c>
      <c r="I329">
        <v>62300000</v>
      </c>
      <c r="J329" t="s">
        <v>31</v>
      </c>
      <c r="K329" t="s">
        <v>2205</v>
      </c>
      <c r="L329" t="s">
        <v>2206</v>
      </c>
      <c r="M329">
        <v>72085</v>
      </c>
      <c r="N329">
        <v>2118</v>
      </c>
      <c r="O329" t="s">
        <v>634</v>
      </c>
      <c r="P329">
        <v>1</v>
      </c>
      <c r="Q329" t="s">
        <v>2207</v>
      </c>
      <c r="R329" t="s">
        <v>2208</v>
      </c>
      <c r="S329">
        <v>263</v>
      </c>
      <c r="T329" t="s">
        <v>37</v>
      </c>
      <c r="U329" t="s">
        <v>38</v>
      </c>
      <c r="V329" t="s">
        <v>101</v>
      </c>
      <c r="W329">
        <v>28000000</v>
      </c>
      <c r="X329">
        <v>1981</v>
      </c>
      <c r="Y329">
        <v>402</v>
      </c>
      <c r="Z329">
        <v>6.8</v>
      </c>
      <c r="AA329">
        <v>2.35</v>
      </c>
      <c r="AB329">
        <v>2000</v>
      </c>
    </row>
    <row r="330" spans="1:28" x14ac:dyDescent="0.25">
      <c r="A330" t="s">
        <v>499</v>
      </c>
      <c r="B330" t="s">
        <v>888</v>
      </c>
      <c r="C330">
        <v>62</v>
      </c>
      <c r="D330">
        <v>99</v>
      </c>
      <c r="E330">
        <v>0</v>
      </c>
      <c r="F330">
        <v>186</v>
      </c>
      <c r="G330" t="s">
        <v>248</v>
      </c>
      <c r="H330">
        <v>664</v>
      </c>
      <c r="I330">
        <v>44450000</v>
      </c>
      <c r="J330" t="s">
        <v>2209</v>
      </c>
      <c r="K330" t="s">
        <v>2210</v>
      </c>
      <c r="L330" t="s">
        <v>2211</v>
      </c>
      <c r="M330">
        <v>44394</v>
      </c>
      <c r="N330">
        <v>2010</v>
      </c>
      <c r="O330" t="s">
        <v>2212</v>
      </c>
      <c r="P330">
        <v>1</v>
      </c>
      <c r="Q330" t="s">
        <v>2213</v>
      </c>
      <c r="R330" t="s">
        <v>2214</v>
      </c>
      <c r="S330">
        <v>115</v>
      </c>
      <c r="T330" t="s">
        <v>37</v>
      </c>
      <c r="U330" t="s">
        <v>169</v>
      </c>
      <c r="V330" t="s">
        <v>90</v>
      </c>
      <c r="W330">
        <v>27000000</v>
      </c>
      <c r="X330">
        <v>1994</v>
      </c>
      <c r="Y330">
        <v>655</v>
      </c>
      <c r="Z330">
        <v>5.8</v>
      </c>
      <c r="AA330">
        <v>2.35</v>
      </c>
      <c r="AB330">
        <v>0</v>
      </c>
    </row>
    <row r="331" spans="1:28" x14ac:dyDescent="0.25">
      <c r="A331" t="s">
        <v>499</v>
      </c>
      <c r="B331" t="s">
        <v>2215</v>
      </c>
      <c r="C331">
        <v>135</v>
      </c>
      <c r="D331">
        <v>90</v>
      </c>
      <c r="E331">
        <v>0</v>
      </c>
      <c r="F331">
        <v>8000</v>
      </c>
      <c r="G331" t="s">
        <v>190</v>
      </c>
      <c r="H331">
        <v>14000</v>
      </c>
      <c r="I331">
        <v>45162741</v>
      </c>
      <c r="J331" t="s">
        <v>2185</v>
      </c>
      <c r="K331" t="s">
        <v>780</v>
      </c>
      <c r="L331" t="s">
        <v>2216</v>
      </c>
      <c r="M331">
        <v>201084</v>
      </c>
      <c r="N331">
        <v>34565</v>
      </c>
      <c r="O331" t="s">
        <v>1209</v>
      </c>
      <c r="P331">
        <v>0</v>
      </c>
      <c r="Q331" t="s">
        <v>2217</v>
      </c>
      <c r="R331" t="s">
        <v>2218</v>
      </c>
      <c r="S331">
        <v>523</v>
      </c>
      <c r="T331" t="s">
        <v>37</v>
      </c>
      <c r="U331" t="s">
        <v>80</v>
      </c>
      <c r="V331" t="s">
        <v>39</v>
      </c>
      <c r="W331">
        <v>28000000</v>
      </c>
      <c r="X331">
        <v>2001</v>
      </c>
      <c r="Y331">
        <v>10000</v>
      </c>
      <c r="Z331">
        <v>6.6</v>
      </c>
      <c r="AA331">
        <v>2.35</v>
      </c>
      <c r="AB331">
        <v>0</v>
      </c>
    </row>
    <row r="332" spans="1:28" x14ac:dyDescent="0.25">
      <c r="A332" t="s">
        <v>499</v>
      </c>
      <c r="B332" t="s">
        <v>940</v>
      </c>
      <c r="C332">
        <v>447</v>
      </c>
      <c r="D332">
        <v>117</v>
      </c>
      <c r="E332">
        <v>905</v>
      </c>
      <c r="F332">
        <v>385</v>
      </c>
      <c r="G332" t="s">
        <v>2219</v>
      </c>
      <c r="H332">
        <v>553</v>
      </c>
      <c r="I332">
        <v>48043505</v>
      </c>
      <c r="J332" t="s">
        <v>2220</v>
      </c>
      <c r="K332" t="s">
        <v>2221</v>
      </c>
      <c r="L332" t="s">
        <v>2222</v>
      </c>
      <c r="M332">
        <v>435864</v>
      </c>
      <c r="N332">
        <v>2357</v>
      </c>
      <c r="O332" t="s">
        <v>2223</v>
      </c>
      <c r="P332">
        <v>1</v>
      </c>
      <c r="Q332" t="s">
        <v>2224</v>
      </c>
      <c r="R332" t="s">
        <v>2225</v>
      </c>
      <c r="S332">
        <v>801</v>
      </c>
      <c r="T332" t="s">
        <v>37</v>
      </c>
      <c r="U332" t="s">
        <v>38</v>
      </c>
      <c r="V332" t="s">
        <v>90</v>
      </c>
      <c r="W332">
        <v>30000000</v>
      </c>
      <c r="X332">
        <v>2010</v>
      </c>
      <c r="Y332">
        <v>488</v>
      </c>
      <c r="Z332">
        <v>7.7</v>
      </c>
      <c r="AA332">
        <v>2.35</v>
      </c>
      <c r="AB332">
        <v>36000</v>
      </c>
    </row>
    <row r="333" spans="1:28" x14ac:dyDescent="0.25">
      <c r="A333" t="s">
        <v>499</v>
      </c>
      <c r="B333" t="s">
        <v>2226</v>
      </c>
      <c r="C333">
        <v>220</v>
      </c>
      <c r="D333">
        <v>83</v>
      </c>
      <c r="E333">
        <v>181</v>
      </c>
      <c r="F333">
        <v>459</v>
      </c>
      <c r="G333" t="s">
        <v>2227</v>
      </c>
      <c r="H333">
        <v>731</v>
      </c>
      <c r="I333">
        <v>37053924</v>
      </c>
      <c r="J333" t="s">
        <v>1520</v>
      </c>
      <c r="K333" t="s">
        <v>2228</v>
      </c>
      <c r="L333" t="s">
        <v>2229</v>
      </c>
      <c r="M333">
        <v>77935</v>
      </c>
      <c r="N333">
        <v>1987</v>
      </c>
      <c r="O333" t="s">
        <v>2230</v>
      </c>
      <c r="P333">
        <v>3</v>
      </c>
      <c r="Q333" t="s">
        <v>2231</v>
      </c>
      <c r="R333" t="s">
        <v>2232</v>
      </c>
      <c r="S333">
        <v>122</v>
      </c>
      <c r="T333" t="s">
        <v>37</v>
      </c>
      <c r="U333" t="s">
        <v>80</v>
      </c>
      <c r="V333" t="s">
        <v>90</v>
      </c>
      <c r="W333">
        <v>28000000</v>
      </c>
      <c r="X333">
        <v>2011</v>
      </c>
      <c r="Y333">
        <v>579</v>
      </c>
      <c r="Z333">
        <v>6.1</v>
      </c>
      <c r="AA333">
        <v>2.35</v>
      </c>
      <c r="AB333">
        <v>0</v>
      </c>
    </row>
    <row r="334" spans="1:28" x14ac:dyDescent="0.25">
      <c r="A334" t="s">
        <v>499</v>
      </c>
      <c r="B334" t="s">
        <v>1111</v>
      </c>
      <c r="C334">
        <v>177</v>
      </c>
      <c r="D334">
        <v>135</v>
      </c>
      <c r="E334">
        <v>456</v>
      </c>
      <c r="F334">
        <v>241</v>
      </c>
      <c r="G334" t="s">
        <v>2047</v>
      </c>
      <c r="H334">
        <v>422</v>
      </c>
      <c r="I334">
        <v>38372662</v>
      </c>
      <c r="J334" t="s">
        <v>314</v>
      </c>
      <c r="K334" t="s">
        <v>2233</v>
      </c>
      <c r="L334" t="s">
        <v>2234</v>
      </c>
      <c r="M334">
        <v>193455</v>
      </c>
      <c r="N334">
        <v>1083</v>
      </c>
      <c r="O334" t="s">
        <v>2235</v>
      </c>
      <c r="P334">
        <v>2</v>
      </c>
      <c r="Q334" t="s">
        <v>2236</v>
      </c>
      <c r="R334" t="s">
        <v>2237</v>
      </c>
      <c r="S334">
        <v>1058</v>
      </c>
      <c r="T334" t="s">
        <v>37</v>
      </c>
      <c r="U334" t="s">
        <v>89</v>
      </c>
      <c r="V334" t="s">
        <v>101</v>
      </c>
      <c r="W334">
        <v>28000000</v>
      </c>
      <c r="X334">
        <v>2005</v>
      </c>
      <c r="Y334">
        <v>286</v>
      </c>
      <c r="Z334">
        <v>7.8</v>
      </c>
      <c r="AA334">
        <v>2.35</v>
      </c>
      <c r="AB334">
        <v>17000</v>
      </c>
    </row>
    <row r="335" spans="1:28" x14ac:dyDescent="0.25">
      <c r="A335" t="s">
        <v>499</v>
      </c>
      <c r="B335" t="s">
        <v>881</v>
      </c>
      <c r="C335">
        <v>100</v>
      </c>
      <c r="D335">
        <v>81</v>
      </c>
      <c r="E335">
        <v>63</v>
      </c>
      <c r="G335" t="s">
        <v>2238</v>
      </c>
      <c r="H335">
        <v>63</v>
      </c>
      <c r="I335">
        <v>10762178</v>
      </c>
      <c r="J335" t="s">
        <v>2239</v>
      </c>
      <c r="K335" t="s">
        <v>881</v>
      </c>
      <c r="L335" t="s">
        <v>2240</v>
      </c>
      <c r="M335">
        <v>10369</v>
      </c>
      <c r="N335">
        <v>66</v>
      </c>
      <c r="P335">
        <v>0</v>
      </c>
      <c r="Q335" t="s">
        <v>2241</v>
      </c>
      <c r="R335" t="s">
        <v>2242</v>
      </c>
      <c r="S335">
        <v>153</v>
      </c>
      <c r="T335" t="s">
        <v>37</v>
      </c>
      <c r="U335" t="s">
        <v>89</v>
      </c>
      <c r="V335" t="s">
        <v>873</v>
      </c>
      <c r="W335">
        <v>160000000</v>
      </c>
      <c r="X335">
        <v>2001</v>
      </c>
      <c r="Y335">
        <v>3</v>
      </c>
      <c r="Z335">
        <v>8</v>
      </c>
      <c r="AA335">
        <v>1.85</v>
      </c>
      <c r="AB335">
        <v>1000</v>
      </c>
    </row>
    <row r="336" spans="1:28" x14ac:dyDescent="0.25">
      <c r="A336" t="s">
        <v>499</v>
      </c>
      <c r="B336" t="s">
        <v>2243</v>
      </c>
      <c r="C336">
        <v>74</v>
      </c>
      <c r="D336">
        <v>119</v>
      </c>
      <c r="E336">
        <v>116</v>
      </c>
      <c r="F336">
        <v>385</v>
      </c>
      <c r="G336" t="s">
        <v>2244</v>
      </c>
      <c r="H336">
        <v>738</v>
      </c>
      <c r="I336">
        <v>8888143</v>
      </c>
      <c r="J336" t="s">
        <v>2245</v>
      </c>
      <c r="K336" t="s">
        <v>2246</v>
      </c>
      <c r="L336" t="s">
        <v>2247</v>
      </c>
      <c r="M336">
        <v>22250</v>
      </c>
      <c r="N336">
        <v>2171</v>
      </c>
      <c r="O336" t="s">
        <v>2248</v>
      </c>
      <c r="P336">
        <v>0</v>
      </c>
      <c r="Q336" t="s">
        <v>2249</v>
      </c>
      <c r="R336" t="s">
        <v>2250</v>
      </c>
      <c r="S336">
        <v>123</v>
      </c>
      <c r="T336" t="s">
        <v>37</v>
      </c>
      <c r="U336" t="s">
        <v>169</v>
      </c>
      <c r="V336" t="s">
        <v>90</v>
      </c>
      <c r="W336">
        <v>28000000</v>
      </c>
      <c r="X336">
        <v>1999</v>
      </c>
      <c r="Y336">
        <v>428</v>
      </c>
      <c r="Z336">
        <v>6.7</v>
      </c>
      <c r="AA336">
        <v>2.35</v>
      </c>
      <c r="AB336">
        <v>913</v>
      </c>
    </row>
    <row r="337" spans="1:28" x14ac:dyDescent="0.25">
      <c r="A337" t="s">
        <v>499</v>
      </c>
      <c r="B337" t="s">
        <v>2251</v>
      </c>
      <c r="C337">
        <v>135</v>
      </c>
      <c r="D337">
        <v>110</v>
      </c>
      <c r="E337">
        <v>53</v>
      </c>
      <c r="F337">
        <v>87</v>
      </c>
      <c r="G337" t="s">
        <v>2252</v>
      </c>
      <c r="H337">
        <v>480</v>
      </c>
      <c r="I337">
        <v>2775593</v>
      </c>
      <c r="J337" t="s">
        <v>221</v>
      </c>
      <c r="K337" t="s">
        <v>1094</v>
      </c>
      <c r="L337" t="s">
        <v>2253</v>
      </c>
      <c r="M337">
        <v>61269</v>
      </c>
      <c r="N337">
        <v>858</v>
      </c>
      <c r="O337" t="s">
        <v>2254</v>
      </c>
      <c r="P337">
        <v>4</v>
      </c>
      <c r="Q337" t="s">
        <v>2255</v>
      </c>
      <c r="R337" t="s">
        <v>2256</v>
      </c>
      <c r="S337">
        <v>98</v>
      </c>
      <c r="T337" t="s">
        <v>37</v>
      </c>
      <c r="U337" t="s">
        <v>38</v>
      </c>
      <c r="V337" t="s">
        <v>90</v>
      </c>
      <c r="W337">
        <v>27000000</v>
      </c>
      <c r="X337">
        <v>2008</v>
      </c>
      <c r="Y337">
        <v>261</v>
      </c>
      <c r="Z337">
        <v>6.5</v>
      </c>
      <c r="AA337">
        <v>1.85</v>
      </c>
      <c r="AB337">
        <v>0</v>
      </c>
    </row>
    <row r="338" spans="1:28" x14ac:dyDescent="0.25">
      <c r="A338" t="s">
        <v>499</v>
      </c>
      <c r="B338" t="s">
        <v>2257</v>
      </c>
      <c r="C338">
        <v>31</v>
      </c>
      <c r="D338">
        <v>145</v>
      </c>
      <c r="E338">
        <v>13</v>
      </c>
      <c r="F338">
        <v>278</v>
      </c>
      <c r="G338" t="s">
        <v>2258</v>
      </c>
      <c r="H338">
        <v>10000</v>
      </c>
      <c r="J338" t="s">
        <v>2259</v>
      </c>
      <c r="K338" t="s">
        <v>2260</v>
      </c>
      <c r="L338" t="s">
        <v>2261</v>
      </c>
      <c r="M338">
        <v>10266</v>
      </c>
      <c r="N338">
        <v>11669</v>
      </c>
      <c r="O338" t="s">
        <v>2262</v>
      </c>
      <c r="P338">
        <v>1</v>
      </c>
      <c r="Q338" t="s">
        <v>2263</v>
      </c>
      <c r="R338" t="s">
        <v>2264</v>
      </c>
      <c r="S338">
        <v>84</v>
      </c>
      <c r="T338" t="s">
        <v>902</v>
      </c>
      <c r="U338" t="s">
        <v>990</v>
      </c>
      <c r="W338">
        <v>24000000</v>
      </c>
      <c r="X338">
        <v>2006</v>
      </c>
      <c r="Y338">
        <v>1000</v>
      </c>
      <c r="Z338">
        <v>6.1</v>
      </c>
      <c r="AA338">
        <v>1.85</v>
      </c>
      <c r="AB338">
        <v>0</v>
      </c>
    </row>
    <row r="339" spans="1:28" x14ac:dyDescent="0.25">
      <c r="A339" t="s">
        <v>499</v>
      </c>
      <c r="B339" t="s">
        <v>1498</v>
      </c>
      <c r="C339">
        <v>106</v>
      </c>
      <c r="D339">
        <v>131</v>
      </c>
      <c r="E339">
        <v>46</v>
      </c>
      <c r="F339">
        <v>293</v>
      </c>
      <c r="G339" t="s">
        <v>2265</v>
      </c>
      <c r="H339">
        <v>594</v>
      </c>
      <c r="I339">
        <v>67900000</v>
      </c>
      <c r="J339" t="s">
        <v>31</v>
      </c>
      <c r="K339" t="s">
        <v>2266</v>
      </c>
      <c r="L339" t="s">
        <v>2267</v>
      </c>
      <c r="M339">
        <v>74374</v>
      </c>
      <c r="N339">
        <v>1898</v>
      </c>
      <c r="O339" t="s">
        <v>2268</v>
      </c>
      <c r="P339">
        <v>0</v>
      </c>
      <c r="Q339" t="s">
        <v>2269</v>
      </c>
      <c r="R339" t="s">
        <v>2270</v>
      </c>
      <c r="S339">
        <v>225</v>
      </c>
      <c r="T339" t="s">
        <v>37</v>
      </c>
      <c r="U339" t="s">
        <v>38</v>
      </c>
      <c r="V339" t="s">
        <v>101</v>
      </c>
      <c r="W339">
        <v>27500000</v>
      </c>
      <c r="X339">
        <v>1983</v>
      </c>
      <c r="Y339">
        <v>303</v>
      </c>
      <c r="Z339">
        <v>6.6</v>
      </c>
      <c r="AA339">
        <v>2.35</v>
      </c>
      <c r="AB339">
        <v>0</v>
      </c>
    </row>
    <row r="340" spans="1:28" x14ac:dyDescent="0.25">
      <c r="A340" t="s">
        <v>499</v>
      </c>
      <c r="B340" t="s">
        <v>2271</v>
      </c>
      <c r="C340">
        <v>52</v>
      </c>
      <c r="D340">
        <v>164</v>
      </c>
      <c r="E340">
        <v>767</v>
      </c>
      <c r="F340">
        <v>162</v>
      </c>
      <c r="G340" t="s">
        <v>1963</v>
      </c>
      <c r="H340">
        <v>358</v>
      </c>
      <c r="I340">
        <v>26400000</v>
      </c>
      <c r="J340" t="s">
        <v>2272</v>
      </c>
      <c r="K340" t="s">
        <v>2273</v>
      </c>
      <c r="L340" t="s">
        <v>2274</v>
      </c>
      <c r="M340">
        <v>12980</v>
      </c>
      <c r="N340">
        <v>1334</v>
      </c>
      <c r="O340" t="s">
        <v>1567</v>
      </c>
      <c r="P340">
        <v>0</v>
      </c>
      <c r="Q340" t="s">
        <v>2275</v>
      </c>
      <c r="R340" t="s">
        <v>2276</v>
      </c>
      <c r="S340">
        <v>89</v>
      </c>
      <c r="T340" t="s">
        <v>37</v>
      </c>
      <c r="U340" t="s">
        <v>38</v>
      </c>
      <c r="V340" t="s">
        <v>101</v>
      </c>
      <c r="W340">
        <v>16000000</v>
      </c>
      <c r="X340">
        <v>1984</v>
      </c>
      <c r="Y340">
        <v>223</v>
      </c>
      <c r="Z340">
        <v>7.4</v>
      </c>
      <c r="AA340">
        <v>1.85</v>
      </c>
      <c r="AB340">
        <v>845</v>
      </c>
    </row>
    <row r="341" spans="1:28" x14ac:dyDescent="0.25">
      <c r="A341" t="s">
        <v>499</v>
      </c>
      <c r="B341" t="s">
        <v>2277</v>
      </c>
      <c r="C341">
        <v>220</v>
      </c>
      <c r="D341">
        <v>92</v>
      </c>
      <c r="E341">
        <v>14</v>
      </c>
      <c r="F341">
        <v>78</v>
      </c>
      <c r="G341" t="s">
        <v>2278</v>
      </c>
      <c r="H341">
        <v>386</v>
      </c>
      <c r="I341">
        <v>17508670</v>
      </c>
      <c r="J341" t="s">
        <v>2279</v>
      </c>
      <c r="K341" t="s">
        <v>2280</v>
      </c>
      <c r="L341" t="s">
        <v>2281</v>
      </c>
      <c r="M341">
        <v>64625</v>
      </c>
      <c r="N341">
        <v>646</v>
      </c>
      <c r="O341" t="s">
        <v>2282</v>
      </c>
      <c r="P341">
        <v>0</v>
      </c>
      <c r="Q341" t="s">
        <v>2283</v>
      </c>
      <c r="R341" t="s">
        <v>2284</v>
      </c>
      <c r="S341">
        <v>281</v>
      </c>
      <c r="T341" t="s">
        <v>37</v>
      </c>
      <c r="U341" t="s">
        <v>38</v>
      </c>
      <c r="V341" t="s">
        <v>90</v>
      </c>
      <c r="W341">
        <v>15000000</v>
      </c>
      <c r="X341">
        <v>2006</v>
      </c>
      <c r="Y341">
        <v>99</v>
      </c>
      <c r="Z341">
        <v>7.4</v>
      </c>
      <c r="AA341">
        <v>1.85</v>
      </c>
      <c r="AB341">
        <v>0</v>
      </c>
    </row>
    <row r="342" spans="1:28" x14ac:dyDescent="0.25">
      <c r="A342" t="s">
        <v>499</v>
      </c>
      <c r="B342" t="s">
        <v>2285</v>
      </c>
      <c r="C342">
        <v>260</v>
      </c>
      <c r="D342">
        <v>132</v>
      </c>
      <c r="E342">
        <v>241</v>
      </c>
      <c r="F342">
        <v>151</v>
      </c>
      <c r="G342" t="s">
        <v>2286</v>
      </c>
      <c r="H342">
        <v>27000</v>
      </c>
      <c r="I342">
        <v>1865774</v>
      </c>
      <c r="J342" t="s">
        <v>2287</v>
      </c>
      <c r="K342" t="s">
        <v>605</v>
      </c>
      <c r="L342" t="s">
        <v>2288</v>
      </c>
      <c r="M342">
        <v>87682</v>
      </c>
      <c r="N342">
        <v>27659</v>
      </c>
      <c r="O342" t="s">
        <v>2289</v>
      </c>
      <c r="P342">
        <v>2</v>
      </c>
      <c r="Q342" t="s">
        <v>2290</v>
      </c>
      <c r="R342" t="s">
        <v>2291</v>
      </c>
      <c r="S342">
        <v>174</v>
      </c>
      <c r="T342" t="s">
        <v>37</v>
      </c>
      <c r="U342" t="s">
        <v>38</v>
      </c>
      <c r="V342" t="s">
        <v>90</v>
      </c>
      <c r="W342">
        <v>30000000</v>
      </c>
      <c r="X342">
        <v>2015</v>
      </c>
      <c r="Y342">
        <v>154</v>
      </c>
      <c r="Z342">
        <v>7</v>
      </c>
      <c r="AA342">
        <v>2.35</v>
      </c>
      <c r="AB342">
        <v>43000</v>
      </c>
    </row>
    <row r="343" spans="1:28" x14ac:dyDescent="0.25">
      <c r="A343" t="s">
        <v>499</v>
      </c>
      <c r="B343" t="s">
        <v>2292</v>
      </c>
      <c r="C343">
        <v>158</v>
      </c>
      <c r="D343">
        <v>101</v>
      </c>
      <c r="E343">
        <v>129</v>
      </c>
      <c r="F343">
        <v>3</v>
      </c>
      <c r="G343" t="s">
        <v>2293</v>
      </c>
      <c r="H343">
        <v>66</v>
      </c>
      <c r="I343">
        <v>40566655</v>
      </c>
      <c r="J343" t="s">
        <v>221</v>
      </c>
      <c r="K343" t="s">
        <v>2294</v>
      </c>
      <c r="L343" t="s">
        <v>2295</v>
      </c>
      <c r="M343">
        <v>144021</v>
      </c>
      <c r="N343">
        <v>74</v>
      </c>
      <c r="O343" t="s">
        <v>2296</v>
      </c>
      <c r="P343">
        <v>0</v>
      </c>
      <c r="Q343" t="s">
        <v>2297</v>
      </c>
      <c r="R343" t="s">
        <v>2298</v>
      </c>
      <c r="S343">
        <v>391</v>
      </c>
      <c r="T343" t="s">
        <v>37</v>
      </c>
      <c r="U343" t="s">
        <v>38</v>
      </c>
      <c r="V343" t="s">
        <v>39</v>
      </c>
      <c r="W343">
        <v>30000000</v>
      </c>
      <c r="X343">
        <v>2002</v>
      </c>
      <c r="Y343">
        <v>5</v>
      </c>
      <c r="Z343">
        <v>7.1</v>
      </c>
      <c r="AA343">
        <v>2.35</v>
      </c>
      <c r="AB343">
        <v>0</v>
      </c>
    </row>
    <row r="344" spans="1:28" x14ac:dyDescent="0.25">
      <c r="A344" t="s">
        <v>499</v>
      </c>
      <c r="B344" t="s">
        <v>2299</v>
      </c>
      <c r="C344">
        <v>202</v>
      </c>
      <c r="D344">
        <v>110</v>
      </c>
      <c r="E344">
        <v>118</v>
      </c>
      <c r="F344">
        <v>1000</v>
      </c>
      <c r="G344" t="s">
        <v>824</v>
      </c>
      <c r="H344">
        <v>13000</v>
      </c>
      <c r="I344">
        <v>22494487</v>
      </c>
      <c r="J344" t="s">
        <v>1098</v>
      </c>
      <c r="K344" t="s">
        <v>778</v>
      </c>
      <c r="L344" t="s">
        <v>2300</v>
      </c>
      <c r="M344">
        <v>262153</v>
      </c>
      <c r="N344">
        <v>26451</v>
      </c>
      <c r="O344" t="s">
        <v>2301</v>
      </c>
      <c r="P344">
        <v>3</v>
      </c>
      <c r="Q344" t="s">
        <v>2302</v>
      </c>
      <c r="R344" t="s">
        <v>2303</v>
      </c>
      <c r="S344">
        <v>507</v>
      </c>
      <c r="T344" t="s">
        <v>37</v>
      </c>
      <c r="U344" t="s">
        <v>80</v>
      </c>
      <c r="V344" t="s">
        <v>90</v>
      </c>
      <c r="W344">
        <v>27000000</v>
      </c>
      <c r="X344">
        <v>2006</v>
      </c>
      <c r="Y344">
        <v>11000</v>
      </c>
      <c r="Z344">
        <v>7.8</v>
      </c>
      <c r="AA344">
        <v>2.35</v>
      </c>
      <c r="AB344">
        <v>10000</v>
      </c>
    </row>
    <row r="345" spans="1:28" x14ac:dyDescent="0.25">
      <c r="A345" t="s">
        <v>499</v>
      </c>
      <c r="B345" t="s">
        <v>2304</v>
      </c>
      <c r="C345">
        <v>288</v>
      </c>
      <c r="D345">
        <v>130</v>
      </c>
      <c r="E345">
        <v>776</v>
      </c>
      <c r="F345">
        <v>358</v>
      </c>
      <c r="G345" t="s">
        <v>1125</v>
      </c>
      <c r="H345">
        <v>898</v>
      </c>
      <c r="I345">
        <v>4463292</v>
      </c>
      <c r="J345" t="s">
        <v>114</v>
      </c>
      <c r="K345" t="s">
        <v>2115</v>
      </c>
      <c r="L345" t="s">
        <v>2305</v>
      </c>
      <c r="M345">
        <v>34488</v>
      </c>
      <c r="N345">
        <v>2452</v>
      </c>
      <c r="O345" t="s">
        <v>655</v>
      </c>
      <c r="P345">
        <v>3</v>
      </c>
      <c r="Q345" t="s">
        <v>2306</v>
      </c>
      <c r="R345" t="s">
        <v>2307</v>
      </c>
      <c r="S345">
        <v>136</v>
      </c>
      <c r="T345" t="s">
        <v>37</v>
      </c>
      <c r="U345" t="s">
        <v>38</v>
      </c>
      <c r="V345" t="s">
        <v>39</v>
      </c>
      <c r="W345">
        <v>30000000</v>
      </c>
      <c r="X345">
        <v>2011</v>
      </c>
      <c r="Y345">
        <v>584</v>
      </c>
      <c r="Z345">
        <v>6.9</v>
      </c>
      <c r="AA345">
        <v>2.35</v>
      </c>
      <c r="AB345">
        <v>15000</v>
      </c>
    </row>
    <row r="346" spans="1:28" x14ac:dyDescent="0.25">
      <c r="A346" t="s">
        <v>499</v>
      </c>
      <c r="B346" t="s">
        <v>2308</v>
      </c>
      <c r="C346">
        <v>99</v>
      </c>
      <c r="D346">
        <v>94</v>
      </c>
      <c r="E346">
        <v>249</v>
      </c>
      <c r="F346">
        <v>271</v>
      </c>
      <c r="G346" t="s">
        <v>2309</v>
      </c>
      <c r="H346">
        <v>523</v>
      </c>
      <c r="J346" t="s">
        <v>558</v>
      </c>
      <c r="K346" t="s">
        <v>2310</v>
      </c>
      <c r="L346" t="s">
        <v>2311</v>
      </c>
      <c r="M346">
        <v>99557</v>
      </c>
      <c r="N346">
        <v>1560</v>
      </c>
      <c r="O346" t="s">
        <v>2312</v>
      </c>
      <c r="P346">
        <v>1</v>
      </c>
      <c r="Q346" t="s">
        <v>2313</v>
      </c>
      <c r="R346" t="s">
        <v>2314</v>
      </c>
      <c r="S346">
        <v>284</v>
      </c>
      <c r="T346" t="s">
        <v>37</v>
      </c>
      <c r="U346" t="s">
        <v>2315</v>
      </c>
      <c r="V346" t="s">
        <v>101</v>
      </c>
      <c r="W346">
        <v>27000000</v>
      </c>
      <c r="X346">
        <v>1984</v>
      </c>
      <c r="Y346">
        <v>312</v>
      </c>
      <c r="Z346">
        <v>7.4</v>
      </c>
      <c r="AA346">
        <v>2.35</v>
      </c>
      <c r="AB346">
        <v>21000</v>
      </c>
    </row>
    <row r="347" spans="1:28" x14ac:dyDescent="0.25">
      <c r="A347" t="s">
        <v>499</v>
      </c>
      <c r="B347" t="s">
        <v>2316</v>
      </c>
      <c r="C347">
        <v>222</v>
      </c>
      <c r="D347">
        <v>111</v>
      </c>
      <c r="E347">
        <v>295</v>
      </c>
      <c r="F347">
        <v>531</v>
      </c>
      <c r="G347" t="s">
        <v>2317</v>
      </c>
      <c r="H347">
        <v>3000</v>
      </c>
      <c r="I347">
        <v>14337579</v>
      </c>
      <c r="J347" t="s">
        <v>2318</v>
      </c>
      <c r="K347" t="s">
        <v>1662</v>
      </c>
      <c r="L347" t="s">
        <v>2319</v>
      </c>
      <c r="M347">
        <v>156929</v>
      </c>
      <c r="N347">
        <v>4696</v>
      </c>
      <c r="O347" t="s">
        <v>362</v>
      </c>
      <c r="P347">
        <v>1</v>
      </c>
      <c r="Q347" t="s">
        <v>2320</v>
      </c>
      <c r="R347" t="s">
        <v>2321</v>
      </c>
      <c r="S347">
        <v>624</v>
      </c>
      <c r="T347" t="s">
        <v>37</v>
      </c>
      <c r="U347" t="s">
        <v>369</v>
      </c>
      <c r="V347" t="s">
        <v>90</v>
      </c>
      <c r="W347">
        <v>27000000</v>
      </c>
      <c r="X347">
        <v>1998</v>
      </c>
      <c r="Y347">
        <v>882</v>
      </c>
      <c r="Z347">
        <v>7.7</v>
      </c>
      <c r="AA347">
        <v>2.35</v>
      </c>
      <c r="AB347">
        <v>14000</v>
      </c>
    </row>
    <row r="348" spans="1:28" x14ac:dyDescent="0.25">
      <c r="A348" t="s">
        <v>499</v>
      </c>
      <c r="B348" t="s">
        <v>2322</v>
      </c>
      <c r="C348">
        <v>194</v>
      </c>
      <c r="D348">
        <v>110</v>
      </c>
      <c r="E348">
        <v>10</v>
      </c>
      <c r="F348">
        <v>844</v>
      </c>
      <c r="G348" t="s">
        <v>2323</v>
      </c>
      <c r="H348">
        <v>3000</v>
      </c>
      <c r="I348">
        <v>13823741</v>
      </c>
      <c r="J348" t="s">
        <v>1492</v>
      </c>
      <c r="K348" t="s">
        <v>2324</v>
      </c>
      <c r="L348" t="s">
        <v>2325</v>
      </c>
      <c r="M348">
        <v>61777</v>
      </c>
      <c r="N348">
        <v>6420</v>
      </c>
      <c r="O348" t="s">
        <v>164</v>
      </c>
      <c r="P348">
        <v>3</v>
      </c>
      <c r="Q348" t="s">
        <v>2326</v>
      </c>
      <c r="R348" t="s">
        <v>2327</v>
      </c>
      <c r="S348">
        <v>140</v>
      </c>
      <c r="T348" t="s">
        <v>37</v>
      </c>
      <c r="U348" t="s">
        <v>38</v>
      </c>
      <c r="V348" t="s">
        <v>39</v>
      </c>
      <c r="W348">
        <v>13500000</v>
      </c>
      <c r="X348">
        <v>2008</v>
      </c>
      <c r="Y348">
        <v>2000</v>
      </c>
      <c r="Z348">
        <v>6.9</v>
      </c>
      <c r="AA348">
        <v>2.35</v>
      </c>
      <c r="AB348">
        <v>0</v>
      </c>
    </row>
    <row r="349" spans="1:28" x14ac:dyDescent="0.25">
      <c r="A349" t="s">
        <v>499</v>
      </c>
      <c r="B349" t="s">
        <v>2328</v>
      </c>
      <c r="C349">
        <v>56</v>
      </c>
      <c r="D349">
        <v>109</v>
      </c>
      <c r="E349">
        <v>181</v>
      </c>
      <c r="F349">
        <v>137</v>
      </c>
      <c r="G349" t="s">
        <v>2329</v>
      </c>
      <c r="H349">
        <v>303</v>
      </c>
      <c r="J349" t="s">
        <v>2330</v>
      </c>
      <c r="K349" t="s">
        <v>2331</v>
      </c>
      <c r="L349" t="s">
        <v>2332</v>
      </c>
      <c r="M349">
        <v>19568</v>
      </c>
      <c r="N349">
        <v>960</v>
      </c>
      <c r="O349" t="s">
        <v>2333</v>
      </c>
      <c r="P349">
        <v>0</v>
      </c>
      <c r="Q349" t="s">
        <v>2334</v>
      </c>
      <c r="R349" t="s">
        <v>2335</v>
      </c>
      <c r="S349">
        <v>208</v>
      </c>
      <c r="T349" t="s">
        <v>37</v>
      </c>
      <c r="U349" t="s">
        <v>38</v>
      </c>
      <c r="V349" t="s">
        <v>101</v>
      </c>
      <c r="W349">
        <v>25000000</v>
      </c>
      <c r="X349">
        <v>1985</v>
      </c>
      <c r="Y349">
        <v>146</v>
      </c>
      <c r="Z349">
        <v>6.7</v>
      </c>
      <c r="AA349">
        <v>1.85</v>
      </c>
      <c r="AB349">
        <v>0</v>
      </c>
    </row>
    <row r="350" spans="1:28" x14ac:dyDescent="0.25">
      <c r="A350" t="s">
        <v>499</v>
      </c>
      <c r="B350" t="s">
        <v>1674</v>
      </c>
      <c r="C350">
        <v>412</v>
      </c>
      <c r="D350">
        <v>122</v>
      </c>
      <c r="E350">
        <v>0</v>
      </c>
      <c r="F350">
        <v>816</v>
      </c>
      <c r="G350" t="s">
        <v>2336</v>
      </c>
      <c r="H350">
        <v>14000</v>
      </c>
      <c r="I350">
        <v>17750583</v>
      </c>
      <c r="J350" t="s">
        <v>2337</v>
      </c>
      <c r="K350" t="s">
        <v>75</v>
      </c>
      <c r="L350" t="s">
        <v>2338</v>
      </c>
      <c r="M350">
        <v>93548</v>
      </c>
      <c r="N350">
        <v>28933</v>
      </c>
      <c r="O350" t="s">
        <v>2339</v>
      </c>
      <c r="P350">
        <v>0</v>
      </c>
      <c r="Q350" t="s">
        <v>2340</v>
      </c>
      <c r="R350" t="s">
        <v>2341</v>
      </c>
      <c r="S350">
        <v>307</v>
      </c>
      <c r="T350" t="s">
        <v>37</v>
      </c>
      <c r="U350" t="s">
        <v>38</v>
      </c>
      <c r="V350" t="s">
        <v>90</v>
      </c>
      <c r="W350">
        <v>30000000</v>
      </c>
      <c r="X350">
        <v>2015</v>
      </c>
      <c r="Y350">
        <v>13000</v>
      </c>
      <c r="Z350">
        <v>7.2</v>
      </c>
      <c r="AA350">
        <v>2.35</v>
      </c>
      <c r="AB350">
        <v>23000</v>
      </c>
    </row>
    <row r="351" spans="1:28" x14ac:dyDescent="0.25">
      <c r="A351" t="s">
        <v>499</v>
      </c>
      <c r="B351" t="s">
        <v>2342</v>
      </c>
      <c r="C351">
        <v>95</v>
      </c>
      <c r="D351">
        <v>93</v>
      </c>
      <c r="E351">
        <v>31</v>
      </c>
      <c r="F351">
        <v>57</v>
      </c>
      <c r="G351" t="s">
        <v>2343</v>
      </c>
      <c r="H351">
        <v>783</v>
      </c>
      <c r="I351">
        <v>5204007</v>
      </c>
      <c r="J351" t="s">
        <v>2344</v>
      </c>
      <c r="K351" t="s">
        <v>2345</v>
      </c>
      <c r="L351" t="s">
        <v>2346</v>
      </c>
      <c r="M351">
        <v>42876</v>
      </c>
      <c r="N351">
        <v>1044</v>
      </c>
      <c r="O351" t="s">
        <v>2347</v>
      </c>
      <c r="P351">
        <v>2</v>
      </c>
      <c r="Q351" t="s">
        <v>2348</v>
      </c>
      <c r="R351" t="s">
        <v>2349</v>
      </c>
      <c r="S351">
        <v>167</v>
      </c>
      <c r="T351" t="s">
        <v>37</v>
      </c>
      <c r="U351" t="s">
        <v>38</v>
      </c>
      <c r="V351" t="s">
        <v>90</v>
      </c>
      <c r="W351">
        <v>28000000</v>
      </c>
      <c r="X351">
        <v>2001</v>
      </c>
      <c r="Y351">
        <v>132</v>
      </c>
      <c r="Z351">
        <v>6.3</v>
      </c>
      <c r="AA351">
        <v>2.35</v>
      </c>
      <c r="AB351">
        <v>0</v>
      </c>
    </row>
    <row r="352" spans="1:28" x14ac:dyDescent="0.25">
      <c r="A352" t="s">
        <v>499</v>
      </c>
      <c r="B352" t="s">
        <v>2350</v>
      </c>
      <c r="C352">
        <v>38</v>
      </c>
      <c r="D352">
        <v>135</v>
      </c>
      <c r="E352">
        <v>0</v>
      </c>
      <c r="F352">
        <v>3</v>
      </c>
      <c r="G352" t="s">
        <v>2351</v>
      </c>
      <c r="H352">
        <v>5</v>
      </c>
      <c r="J352" t="s">
        <v>2352</v>
      </c>
      <c r="K352" t="s">
        <v>2353</v>
      </c>
      <c r="L352" t="s">
        <v>2354</v>
      </c>
      <c r="M352">
        <v>926</v>
      </c>
      <c r="N352">
        <v>24</v>
      </c>
      <c r="O352" t="s">
        <v>2355</v>
      </c>
      <c r="P352">
        <v>1</v>
      </c>
      <c r="Q352" t="s">
        <v>2356</v>
      </c>
      <c r="R352" t="s">
        <v>2357</v>
      </c>
      <c r="S352">
        <v>19</v>
      </c>
      <c r="T352" t="s">
        <v>37</v>
      </c>
      <c r="U352" t="s">
        <v>89</v>
      </c>
      <c r="W352">
        <v>27000000</v>
      </c>
      <c r="X352">
        <v>2006</v>
      </c>
      <c r="Y352">
        <v>4</v>
      </c>
      <c r="Z352">
        <v>6.6</v>
      </c>
      <c r="AA352">
        <v>2.35</v>
      </c>
      <c r="AB352">
        <v>359</v>
      </c>
    </row>
    <row r="353" spans="1:28" x14ac:dyDescent="0.25">
      <c r="A353" t="s">
        <v>499</v>
      </c>
      <c r="B353" t="s">
        <v>129</v>
      </c>
      <c r="C353">
        <v>197</v>
      </c>
      <c r="D353">
        <v>107</v>
      </c>
      <c r="E353">
        <v>0</v>
      </c>
      <c r="F353">
        <v>577</v>
      </c>
      <c r="G353" t="s">
        <v>2358</v>
      </c>
      <c r="H353">
        <v>1000</v>
      </c>
      <c r="I353">
        <v>45506619</v>
      </c>
      <c r="J353" t="s">
        <v>2359</v>
      </c>
      <c r="K353" t="s">
        <v>2360</v>
      </c>
      <c r="L353" t="s">
        <v>2361</v>
      </c>
      <c r="M353">
        <v>225102</v>
      </c>
      <c r="N353">
        <v>3066</v>
      </c>
      <c r="O353" t="s">
        <v>1232</v>
      </c>
      <c r="P353">
        <v>3</v>
      </c>
      <c r="Q353" t="s">
        <v>2362</v>
      </c>
      <c r="R353" t="s">
        <v>2363</v>
      </c>
      <c r="S353">
        <v>862</v>
      </c>
      <c r="T353" t="s">
        <v>37</v>
      </c>
      <c r="U353" t="s">
        <v>38</v>
      </c>
      <c r="V353" t="s">
        <v>39</v>
      </c>
      <c r="W353">
        <v>26000000</v>
      </c>
      <c r="X353">
        <v>2000</v>
      </c>
      <c r="Y353">
        <v>596</v>
      </c>
      <c r="Z353">
        <v>7.8</v>
      </c>
      <c r="AA353">
        <v>2.35</v>
      </c>
      <c r="AB353">
        <v>16000</v>
      </c>
    </row>
    <row r="354" spans="1:28" x14ac:dyDescent="0.25">
      <c r="A354" t="s">
        <v>499</v>
      </c>
      <c r="B354" t="s">
        <v>2364</v>
      </c>
      <c r="C354">
        <v>93</v>
      </c>
      <c r="D354">
        <v>118</v>
      </c>
      <c r="E354">
        <v>49</v>
      </c>
      <c r="F354">
        <v>155</v>
      </c>
      <c r="G354" t="s">
        <v>2365</v>
      </c>
      <c r="H354">
        <v>11000</v>
      </c>
      <c r="I354">
        <v>16252765</v>
      </c>
      <c r="J354" t="s">
        <v>2366</v>
      </c>
      <c r="K354" t="s">
        <v>581</v>
      </c>
      <c r="L354" t="s">
        <v>2367</v>
      </c>
      <c r="M354">
        <v>44913</v>
      </c>
      <c r="N354">
        <v>11662</v>
      </c>
      <c r="O354" t="s">
        <v>2368</v>
      </c>
      <c r="P354">
        <v>1</v>
      </c>
      <c r="Q354" t="s">
        <v>2369</v>
      </c>
      <c r="R354" t="s">
        <v>2370</v>
      </c>
      <c r="S354">
        <v>181</v>
      </c>
      <c r="T354" t="s">
        <v>37</v>
      </c>
      <c r="U354" t="s">
        <v>89</v>
      </c>
      <c r="V354" t="s">
        <v>90</v>
      </c>
      <c r="W354">
        <v>42000000</v>
      </c>
      <c r="X354">
        <v>2001</v>
      </c>
      <c r="Y354">
        <v>216</v>
      </c>
      <c r="Z354">
        <v>6</v>
      </c>
      <c r="AA354">
        <v>2.35</v>
      </c>
      <c r="AB354">
        <v>3000</v>
      </c>
    </row>
    <row r="355" spans="1:28" x14ac:dyDescent="0.25">
      <c r="A355" t="s">
        <v>499</v>
      </c>
      <c r="B355" t="s">
        <v>2371</v>
      </c>
      <c r="C355">
        <v>32</v>
      </c>
      <c r="D355">
        <v>99</v>
      </c>
      <c r="E355">
        <v>5</v>
      </c>
      <c r="F355">
        <v>535</v>
      </c>
      <c r="G355" t="s">
        <v>1782</v>
      </c>
      <c r="H355">
        <v>1000</v>
      </c>
      <c r="I355">
        <v>13829734</v>
      </c>
      <c r="J355" t="s">
        <v>2372</v>
      </c>
      <c r="K355" t="s">
        <v>2373</v>
      </c>
      <c r="L355" t="s">
        <v>2374</v>
      </c>
      <c r="M355">
        <v>16194</v>
      </c>
      <c r="N355">
        <v>2960</v>
      </c>
      <c r="O355" t="s">
        <v>2375</v>
      </c>
      <c r="P355">
        <v>0</v>
      </c>
      <c r="Q355" t="s">
        <v>2376</v>
      </c>
      <c r="R355" t="s">
        <v>2377</v>
      </c>
      <c r="S355">
        <v>79</v>
      </c>
      <c r="T355" t="s">
        <v>37</v>
      </c>
      <c r="U355" t="s">
        <v>169</v>
      </c>
      <c r="V355" t="s">
        <v>39</v>
      </c>
      <c r="W355">
        <v>26000000</v>
      </c>
      <c r="X355">
        <v>1994</v>
      </c>
      <c r="Y355">
        <v>691</v>
      </c>
      <c r="Z355">
        <v>4.3</v>
      </c>
      <c r="AA355">
        <v>2.35</v>
      </c>
      <c r="AB355">
        <v>319</v>
      </c>
    </row>
    <row r="356" spans="1:28" x14ac:dyDescent="0.25">
      <c r="A356" t="s">
        <v>499</v>
      </c>
      <c r="B356" t="s">
        <v>2378</v>
      </c>
      <c r="C356">
        <v>226</v>
      </c>
      <c r="D356">
        <v>129</v>
      </c>
      <c r="E356">
        <v>353</v>
      </c>
      <c r="F356">
        <v>151</v>
      </c>
      <c r="G356" t="s">
        <v>2379</v>
      </c>
      <c r="H356">
        <v>883</v>
      </c>
      <c r="I356">
        <v>33565375</v>
      </c>
      <c r="J356" t="s">
        <v>2366</v>
      </c>
      <c r="K356" t="s">
        <v>2380</v>
      </c>
      <c r="L356" t="s">
        <v>2381</v>
      </c>
      <c r="M356">
        <v>111351</v>
      </c>
      <c r="N356">
        <v>1565</v>
      </c>
      <c r="O356" t="s">
        <v>2382</v>
      </c>
      <c r="P356">
        <v>0</v>
      </c>
      <c r="Q356" t="s">
        <v>2383</v>
      </c>
      <c r="R356" t="s">
        <v>2384</v>
      </c>
      <c r="S356">
        <v>568</v>
      </c>
      <c r="T356" t="s">
        <v>37</v>
      </c>
      <c r="U356" t="s">
        <v>38</v>
      </c>
      <c r="V356" t="s">
        <v>90</v>
      </c>
      <c r="W356">
        <v>15000000</v>
      </c>
      <c r="X356">
        <v>2005</v>
      </c>
      <c r="Y356">
        <v>430</v>
      </c>
      <c r="Z356">
        <v>7.5</v>
      </c>
      <c r="AA356">
        <v>1.85</v>
      </c>
      <c r="AB356">
        <v>0</v>
      </c>
    </row>
    <row r="357" spans="1:28" x14ac:dyDescent="0.25">
      <c r="A357" t="s">
        <v>499</v>
      </c>
      <c r="B357" t="s">
        <v>1243</v>
      </c>
      <c r="C357">
        <v>309</v>
      </c>
      <c r="D357">
        <v>93</v>
      </c>
      <c r="E357">
        <v>180</v>
      </c>
      <c r="F357">
        <v>485</v>
      </c>
      <c r="G357" t="s">
        <v>2385</v>
      </c>
      <c r="H357">
        <v>14000</v>
      </c>
      <c r="I357">
        <v>145000989</v>
      </c>
      <c r="J357" t="s">
        <v>714</v>
      </c>
      <c r="K357" t="s">
        <v>171</v>
      </c>
      <c r="L357" t="s">
        <v>2386</v>
      </c>
      <c r="M357">
        <v>483756</v>
      </c>
      <c r="N357">
        <v>16461</v>
      </c>
      <c r="O357" t="s">
        <v>2387</v>
      </c>
      <c r="P357">
        <v>0</v>
      </c>
      <c r="Q357" t="s">
        <v>2388</v>
      </c>
      <c r="R357" t="s">
        <v>2389</v>
      </c>
      <c r="S357">
        <v>974</v>
      </c>
      <c r="T357" t="s">
        <v>37</v>
      </c>
      <c r="U357" t="s">
        <v>89</v>
      </c>
      <c r="V357" t="s">
        <v>39</v>
      </c>
      <c r="W357">
        <v>25000000</v>
      </c>
      <c r="X357">
        <v>2008</v>
      </c>
      <c r="Y357">
        <v>816</v>
      </c>
      <c r="Z357">
        <v>7.9</v>
      </c>
      <c r="AA357">
        <v>2.35</v>
      </c>
      <c r="AB357">
        <v>29000</v>
      </c>
    </row>
    <row r="358" spans="1:28" x14ac:dyDescent="0.25">
      <c r="A358" t="s">
        <v>499</v>
      </c>
      <c r="B358" t="s">
        <v>2390</v>
      </c>
      <c r="C358">
        <v>25</v>
      </c>
      <c r="D358">
        <v>107</v>
      </c>
      <c r="E358">
        <v>0</v>
      </c>
      <c r="F358">
        <v>48</v>
      </c>
      <c r="G358" t="s">
        <v>2391</v>
      </c>
      <c r="H358">
        <v>1000</v>
      </c>
      <c r="J358" t="s">
        <v>2392</v>
      </c>
      <c r="K358" t="s">
        <v>1019</v>
      </c>
      <c r="L358" t="s">
        <v>2393</v>
      </c>
      <c r="M358">
        <v>3170</v>
      </c>
      <c r="N358">
        <v>1166</v>
      </c>
      <c r="O358" t="s">
        <v>2394</v>
      </c>
      <c r="P358">
        <v>1</v>
      </c>
      <c r="Q358" t="s">
        <v>2395</v>
      </c>
      <c r="R358" t="s">
        <v>2396</v>
      </c>
      <c r="S358">
        <v>18</v>
      </c>
      <c r="T358" t="s">
        <v>99</v>
      </c>
      <c r="U358" t="s">
        <v>296</v>
      </c>
      <c r="W358">
        <v>26000000</v>
      </c>
      <c r="X358">
        <v>2014</v>
      </c>
      <c r="Y358">
        <v>65</v>
      </c>
      <c r="Z358">
        <v>5.4</v>
      </c>
      <c r="AA358">
        <v>1.85</v>
      </c>
      <c r="AB358">
        <v>0</v>
      </c>
    </row>
    <row r="359" spans="1:28" x14ac:dyDescent="0.25">
      <c r="A359" t="s">
        <v>499</v>
      </c>
      <c r="B359" t="s">
        <v>2397</v>
      </c>
      <c r="C359">
        <v>78</v>
      </c>
      <c r="D359">
        <v>101</v>
      </c>
      <c r="E359">
        <v>187</v>
      </c>
      <c r="F359">
        <v>127</v>
      </c>
      <c r="G359" t="s">
        <v>2398</v>
      </c>
      <c r="H359">
        <v>554</v>
      </c>
      <c r="J359" t="s">
        <v>353</v>
      </c>
      <c r="K359" t="s">
        <v>2399</v>
      </c>
      <c r="L359" t="s">
        <v>2400</v>
      </c>
      <c r="M359">
        <v>2863</v>
      </c>
      <c r="N359">
        <v>1041</v>
      </c>
      <c r="O359" t="s">
        <v>2401</v>
      </c>
      <c r="P359">
        <v>2</v>
      </c>
      <c r="R359" t="s">
        <v>2402</v>
      </c>
      <c r="S359">
        <v>25</v>
      </c>
      <c r="T359" t="s">
        <v>37</v>
      </c>
      <c r="U359" t="s">
        <v>38</v>
      </c>
      <c r="V359" t="s">
        <v>71</v>
      </c>
      <c r="X359">
        <v>2014</v>
      </c>
      <c r="Y359">
        <v>213</v>
      </c>
      <c r="Z359">
        <v>4.7</v>
      </c>
      <c r="AA359">
        <v>2.35</v>
      </c>
      <c r="AB359">
        <v>488</v>
      </c>
    </row>
    <row r="360" spans="1:28" x14ac:dyDescent="0.25">
      <c r="A360" t="s">
        <v>499</v>
      </c>
      <c r="B360" t="s">
        <v>2403</v>
      </c>
      <c r="C360">
        <v>168</v>
      </c>
      <c r="D360">
        <v>97</v>
      </c>
      <c r="E360">
        <v>11</v>
      </c>
      <c r="F360">
        <v>887</v>
      </c>
      <c r="G360" t="s">
        <v>762</v>
      </c>
      <c r="H360">
        <v>14000</v>
      </c>
      <c r="I360">
        <v>71500556</v>
      </c>
      <c r="J360" t="s">
        <v>221</v>
      </c>
      <c r="K360" t="s">
        <v>994</v>
      </c>
      <c r="L360" t="s">
        <v>2404</v>
      </c>
      <c r="M360">
        <v>171568</v>
      </c>
      <c r="N360">
        <v>16999</v>
      </c>
      <c r="O360" t="s">
        <v>813</v>
      </c>
      <c r="P360">
        <v>3</v>
      </c>
      <c r="Q360" t="s">
        <v>2405</v>
      </c>
      <c r="R360" t="s">
        <v>2406</v>
      </c>
      <c r="S360">
        <v>571</v>
      </c>
      <c r="T360" t="s">
        <v>37</v>
      </c>
      <c r="U360" t="s">
        <v>38</v>
      </c>
      <c r="V360" t="s">
        <v>90</v>
      </c>
      <c r="W360">
        <v>26000000</v>
      </c>
      <c r="X360">
        <v>2001</v>
      </c>
      <c r="Y360">
        <v>1000</v>
      </c>
      <c r="Z360">
        <v>6.7</v>
      </c>
      <c r="AA360">
        <v>2.35</v>
      </c>
      <c r="AB360">
        <v>0</v>
      </c>
    </row>
    <row r="361" spans="1:28" x14ac:dyDescent="0.25">
      <c r="A361" t="s">
        <v>499</v>
      </c>
      <c r="B361" t="s">
        <v>2407</v>
      </c>
      <c r="C361">
        <v>152</v>
      </c>
      <c r="D361">
        <v>121</v>
      </c>
      <c r="E361">
        <v>529</v>
      </c>
      <c r="F361">
        <v>163</v>
      </c>
      <c r="G361" t="s">
        <v>2408</v>
      </c>
      <c r="H361">
        <v>541</v>
      </c>
      <c r="I361">
        <v>71309760</v>
      </c>
      <c r="J361" t="s">
        <v>314</v>
      </c>
      <c r="K361" t="s">
        <v>1743</v>
      </c>
      <c r="L361" t="s">
        <v>2409</v>
      </c>
      <c r="M361">
        <v>150308</v>
      </c>
      <c r="N361">
        <v>1323</v>
      </c>
      <c r="O361" t="s">
        <v>2410</v>
      </c>
      <c r="P361">
        <v>1</v>
      </c>
      <c r="Q361" t="s">
        <v>2411</v>
      </c>
      <c r="R361" t="s">
        <v>2412</v>
      </c>
      <c r="S361">
        <v>498</v>
      </c>
      <c r="T361" t="s">
        <v>37</v>
      </c>
      <c r="U361" t="s">
        <v>38</v>
      </c>
      <c r="V361" t="s">
        <v>39</v>
      </c>
      <c r="W361">
        <v>25000000</v>
      </c>
      <c r="X361">
        <v>2000</v>
      </c>
      <c r="Y361">
        <v>399</v>
      </c>
      <c r="Z361">
        <v>7.3</v>
      </c>
      <c r="AA361">
        <v>1.85</v>
      </c>
      <c r="AB361">
        <v>18000</v>
      </c>
    </row>
    <row r="362" spans="1:28" x14ac:dyDescent="0.25">
      <c r="A362" t="s">
        <v>499</v>
      </c>
      <c r="B362" t="s">
        <v>81</v>
      </c>
      <c r="C362">
        <v>154</v>
      </c>
      <c r="D362">
        <v>107</v>
      </c>
      <c r="E362">
        <v>503</v>
      </c>
      <c r="F362">
        <v>108</v>
      </c>
      <c r="G362" t="s">
        <v>2413</v>
      </c>
      <c r="H362">
        <v>264</v>
      </c>
      <c r="J362" t="s">
        <v>2414</v>
      </c>
      <c r="K362" t="s">
        <v>2415</v>
      </c>
      <c r="L362" t="s">
        <v>2416</v>
      </c>
      <c r="M362">
        <v>80958</v>
      </c>
      <c r="N362">
        <v>673</v>
      </c>
      <c r="O362" t="s">
        <v>2417</v>
      </c>
      <c r="P362">
        <v>2</v>
      </c>
      <c r="Q362" t="s">
        <v>2418</v>
      </c>
      <c r="R362" t="s">
        <v>2419</v>
      </c>
      <c r="S362">
        <v>310</v>
      </c>
      <c r="T362" t="s">
        <v>37</v>
      </c>
      <c r="U362" t="s">
        <v>38</v>
      </c>
      <c r="V362" t="s">
        <v>90</v>
      </c>
      <c r="W362">
        <v>2800000</v>
      </c>
      <c r="X362">
        <v>1976</v>
      </c>
      <c r="Y362">
        <v>139</v>
      </c>
      <c r="Z362">
        <v>7.6</v>
      </c>
      <c r="AA362">
        <v>2.35</v>
      </c>
      <c r="AB362">
        <v>7000</v>
      </c>
    </row>
    <row r="363" spans="1:28" x14ac:dyDescent="0.25">
      <c r="A363" t="s">
        <v>499</v>
      </c>
      <c r="B363" t="s">
        <v>2420</v>
      </c>
      <c r="C363">
        <v>216</v>
      </c>
      <c r="D363">
        <v>86</v>
      </c>
      <c r="E363">
        <v>70</v>
      </c>
      <c r="F363">
        <v>318</v>
      </c>
      <c r="G363" t="s">
        <v>2421</v>
      </c>
      <c r="H363">
        <v>440</v>
      </c>
      <c r="I363">
        <v>54098051</v>
      </c>
      <c r="J363" t="s">
        <v>204</v>
      </c>
      <c r="K363" t="s">
        <v>2422</v>
      </c>
      <c r="L363" t="s">
        <v>2423</v>
      </c>
      <c r="M363">
        <v>102861</v>
      </c>
      <c r="N363">
        <v>2420</v>
      </c>
      <c r="O363" t="s">
        <v>2424</v>
      </c>
      <c r="P363">
        <v>0</v>
      </c>
      <c r="Q363" t="s">
        <v>2425</v>
      </c>
      <c r="R363" t="s">
        <v>2426</v>
      </c>
      <c r="S363">
        <v>571</v>
      </c>
      <c r="T363" t="s">
        <v>37</v>
      </c>
      <c r="U363" t="s">
        <v>80</v>
      </c>
      <c r="V363" t="s">
        <v>90</v>
      </c>
      <c r="W363">
        <v>25000000</v>
      </c>
      <c r="X363">
        <v>2006</v>
      </c>
      <c r="Y363">
        <v>346</v>
      </c>
      <c r="Z363">
        <v>5.8</v>
      </c>
      <c r="AA363">
        <v>2.35</v>
      </c>
      <c r="AB363">
        <v>0</v>
      </c>
    </row>
    <row r="364" spans="1:28" x14ac:dyDescent="0.25">
      <c r="A364" t="s">
        <v>499</v>
      </c>
      <c r="B364" t="s">
        <v>2427</v>
      </c>
      <c r="C364">
        <v>75</v>
      </c>
      <c r="D364">
        <v>219</v>
      </c>
      <c r="E364">
        <v>973</v>
      </c>
      <c r="F364">
        <v>400</v>
      </c>
      <c r="G364" t="s">
        <v>2102</v>
      </c>
      <c r="H364">
        <v>1000</v>
      </c>
      <c r="I364">
        <v>43984230</v>
      </c>
      <c r="J364" t="s">
        <v>180</v>
      </c>
      <c r="K364" t="s">
        <v>1038</v>
      </c>
      <c r="L364" t="s">
        <v>2428</v>
      </c>
      <c r="M364">
        <v>70274</v>
      </c>
      <c r="N364">
        <v>2451</v>
      </c>
      <c r="O364" t="s">
        <v>2429</v>
      </c>
      <c r="P364">
        <v>0</v>
      </c>
      <c r="Q364" t="s">
        <v>2430</v>
      </c>
      <c r="R364" t="s">
        <v>2431</v>
      </c>
      <c r="S364">
        <v>133</v>
      </c>
      <c r="T364" t="s">
        <v>37</v>
      </c>
      <c r="U364" t="s">
        <v>111</v>
      </c>
      <c r="V364" t="s">
        <v>39</v>
      </c>
      <c r="W364">
        <v>23000000</v>
      </c>
      <c r="X364">
        <v>1987</v>
      </c>
      <c r="Y364">
        <v>643</v>
      </c>
      <c r="Z364">
        <v>7.8</v>
      </c>
      <c r="AA364">
        <v>2.35</v>
      </c>
      <c r="AB364">
        <v>0</v>
      </c>
    </row>
    <row r="365" spans="1:28" x14ac:dyDescent="0.25">
      <c r="A365" t="s">
        <v>499</v>
      </c>
      <c r="B365" t="s">
        <v>2432</v>
      </c>
      <c r="C365">
        <v>116</v>
      </c>
      <c r="D365">
        <v>98</v>
      </c>
      <c r="E365">
        <v>20</v>
      </c>
      <c r="F365">
        <v>872</v>
      </c>
      <c r="G365" t="s">
        <v>2433</v>
      </c>
      <c r="H365">
        <v>5000</v>
      </c>
      <c r="I365">
        <v>36833473</v>
      </c>
      <c r="J365" t="s">
        <v>1177</v>
      </c>
      <c r="K365" t="s">
        <v>105</v>
      </c>
      <c r="L365" t="s">
        <v>2434</v>
      </c>
      <c r="M365">
        <v>53126</v>
      </c>
      <c r="N365">
        <v>7945</v>
      </c>
      <c r="O365" t="s">
        <v>2435</v>
      </c>
      <c r="P365">
        <v>1</v>
      </c>
      <c r="Q365" t="s">
        <v>2436</v>
      </c>
      <c r="R365" t="s">
        <v>2437</v>
      </c>
      <c r="S365">
        <v>254</v>
      </c>
      <c r="T365" t="s">
        <v>37</v>
      </c>
      <c r="U365" t="s">
        <v>89</v>
      </c>
      <c r="V365" t="s">
        <v>90</v>
      </c>
      <c r="W365">
        <v>25000000</v>
      </c>
      <c r="X365">
        <v>2001</v>
      </c>
      <c r="Y365">
        <v>888</v>
      </c>
      <c r="Z365">
        <v>6.6</v>
      </c>
      <c r="AA365">
        <v>2.35</v>
      </c>
      <c r="AB365">
        <v>0</v>
      </c>
    </row>
    <row r="366" spans="1:28" x14ac:dyDescent="0.25">
      <c r="A366" t="s">
        <v>499</v>
      </c>
      <c r="B366" t="s">
        <v>2438</v>
      </c>
      <c r="C366">
        <v>151</v>
      </c>
      <c r="D366">
        <v>90</v>
      </c>
      <c r="E366">
        <v>68</v>
      </c>
      <c r="F366">
        <v>100</v>
      </c>
      <c r="G366" t="s">
        <v>2439</v>
      </c>
      <c r="H366">
        <v>328</v>
      </c>
      <c r="I366">
        <v>32553210</v>
      </c>
      <c r="J366" t="s">
        <v>2108</v>
      </c>
      <c r="K366" t="s">
        <v>2440</v>
      </c>
      <c r="L366" t="s">
        <v>2441</v>
      </c>
      <c r="M366">
        <v>88714</v>
      </c>
      <c r="N366">
        <v>794</v>
      </c>
      <c r="O366" t="s">
        <v>2442</v>
      </c>
      <c r="P366">
        <v>0</v>
      </c>
      <c r="Q366" t="s">
        <v>2443</v>
      </c>
      <c r="R366" t="s">
        <v>2444</v>
      </c>
      <c r="S366">
        <v>235</v>
      </c>
      <c r="T366" t="s">
        <v>37</v>
      </c>
      <c r="U366" t="s">
        <v>38</v>
      </c>
      <c r="V366" t="s">
        <v>101</v>
      </c>
      <c r="W366">
        <v>25000000</v>
      </c>
      <c r="X366">
        <v>2007</v>
      </c>
      <c r="Y366">
        <v>132</v>
      </c>
      <c r="Z366">
        <v>6.3</v>
      </c>
      <c r="AA366">
        <v>1.85</v>
      </c>
      <c r="AB366">
        <v>0</v>
      </c>
    </row>
    <row r="367" spans="1:28" x14ac:dyDescent="0.25">
      <c r="A367" t="s">
        <v>499</v>
      </c>
      <c r="B367" t="s">
        <v>2445</v>
      </c>
      <c r="C367">
        <v>91</v>
      </c>
      <c r="D367">
        <v>144</v>
      </c>
      <c r="E367">
        <v>0</v>
      </c>
      <c r="F367">
        <v>745</v>
      </c>
      <c r="G367" t="s">
        <v>2446</v>
      </c>
      <c r="H367">
        <v>15000</v>
      </c>
      <c r="I367">
        <v>41229</v>
      </c>
      <c r="J367" t="s">
        <v>395</v>
      </c>
      <c r="K367" t="s">
        <v>1792</v>
      </c>
      <c r="L367" t="s">
        <v>2447</v>
      </c>
      <c r="M367">
        <v>14612</v>
      </c>
      <c r="N367">
        <v>18442</v>
      </c>
      <c r="O367" t="s">
        <v>2448</v>
      </c>
      <c r="P367">
        <v>6</v>
      </c>
      <c r="Q367" t="s">
        <v>2449</v>
      </c>
      <c r="R367" t="s">
        <v>2450</v>
      </c>
      <c r="S367">
        <v>41</v>
      </c>
      <c r="T367" t="s">
        <v>37</v>
      </c>
      <c r="U367" t="s">
        <v>89</v>
      </c>
      <c r="V367" t="s">
        <v>90</v>
      </c>
      <c r="W367">
        <v>25500000</v>
      </c>
      <c r="X367">
        <v>2013</v>
      </c>
      <c r="Y367">
        <v>960</v>
      </c>
      <c r="Z367">
        <v>6.5</v>
      </c>
      <c r="AA367">
        <v>2.35</v>
      </c>
      <c r="AB367">
        <v>0</v>
      </c>
    </row>
    <row r="368" spans="1:28" x14ac:dyDescent="0.25">
      <c r="A368" t="s">
        <v>499</v>
      </c>
      <c r="B368" t="s">
        <v>1201</v>
      </c>
      <c r="C368">
        <v>141</v>
      </c>
      <c r="D368">
        <v>124</v>
      </c>
      <c r="E368">
        <v>159</v>
      </c>
      <c r="F368">
        <v>240</v>
      </c>
      <c r="G368" t="s">
        <v>150</v>
      </c>
      <c r="H368">
        <v>288</v>
      </c>
      <c r="I368">
        <v>30012990</v>
      </c>
      <c r="J368" t="s">
        <v>180</v>
      </c>
      <c r="K368" t="s">
        <v>2451</v>
      </c>
      <c r="L368" t="s">
        <v>2452</v>
      </c>
      <c r="M368">
        <v>75973</v>
      </c>
      <c r="N368">
        <v>1006</v>
      </c>
      <c r="O368" t="s">
        <v>2453</v>
      </c>
      <c r="P368">
        <v>1</v>
      </c>
      <c r="Q368" t="s">
        <v>2454</v>
      </c>
      <c r="R368" t="s">
        <v>2455</v>
      </c>
      <c r="S368">
        <v>409</v>
      </c>
      <c r="T368" t="s">
        <v>37</v>
      </c>
      <c r="U368" t="s">
        <v>38</v>
      </c>
      <c r="V368" t="s">
        <v>90</v>
      </c>
      <c r="W368">
        <v>25000000</v>
      </c>
      <c r="X368">
        <v>1998</v>
      </c>
      <c r="Y368">
        <v>249</v>
      </c>
      <c r="Z368">
        <v>7.5</v>
      </c>
      <c r="AA368">
        <v>1.85</v>
      </c>
      <c r="AB368">
        <v>0</v>
      </c>
    </row>
    <row r="369" spans="1:28" x14ac:dyDescent="0.25">
      <c r="A369" t="s">
        <v>499</v>
      </c>
      <c r="B369" t="s">
        <v>2342</v>
      </c>
      <c r="C369">
        <v>114</v>
      </c>
      <c r="D369">
        <v>89</v>
      </c>
      <c r="E369">
        <v>31</v>
      </c>
      <c r="F369">
        <v>71</v>
      </c>
      <c r="G369" t="s">
        <v>2456</v>
      </c>
      <c r="H369">
        <v>285</v>
      </c>
      <c r="I369">
        <v>32368960</v>
      </c>
      <c r="J369" t="s">
        <v>2457</v>
      </c>
      <c r="K369" t="s">
        <v>2458</v>
      </c>
      <c r="L369" t="s">
        <v>2459</v>
      </c>
      <c r="M369">
        <v>39768</v>
      </c>
      <c r="N369">
        <v>667</v>
      </c>
      <c r="O369" t="s">
        <v>2460</v>
      </c>
      <c r="P369">
        <v>0</v>
      </c>
      <c r="Q369" t="s">
        <v>2461</v>
      </c>
      <c r="R369" t="s">
        <v>2462</v>
      </c>
      <c r="S369">
        <v>292</v>
      </c>
      <c r="T369" t="s">
        <v>37</v>
      </c>
      <c r="U369" t="s">
        <v>169</v>
      </c>
      <c r="V369" t="s">
        <v>90</v>
      </c>
      <c r="W369">
        <v>25000000</v>
      </c>
      <c r="X369">
        <v>1998</v>
      </c>
      <c r="Y369">
        <v>81</v>
      </c>
      <c r="Z369">
        <v>5.3</v>
      </c>
      <c r="AA369">
        <v>1.85</v>
      </c>
      <c r="AB369">
        <v>0</v>
      </c>
    </row>
    <row r="370" spans="1:28" x14ac:dyDescent="0.25">
      <c r="A370" t="s">
        <v>499</v>
      </c>
      <c r="B370" t="s">
        <v>2463</v>
      </c>
      <c r="C370">
        <v>79</v>
      </c>
      <c r="D370">
        <v>160</v>
      </c>
      <c r="E370">
        <v>130</v>
      </c>
      <c r="F370">
        <v>288</v>
      </c>
      <c r="G370" t="s">
        <v>2464</v>
      </c>
      <c r="H370">
        <v>469</v>
      </c>
      <c r="I370">
        <v>14500000</v>
      </c>
      <c r="J370" t="s">
        <v>2465</v>
      </c>
      <c r="K370" t="s">
        <v>2466</v>
      </c>
      <c r="L370" t="s">
        <v>2467</v>
      </c>
      <c r="M370">
        <v>25019</v>
      </c>
      <c r="N370">
        <v>1548</v>
      </c>
      <c r="O370" t="s">
        <v>2468</v>
      </c>
      <c r="P370">
        <v>0</v>
      </c>
      <c r="Q370" t="s">
        <v>2469</v>
      </c>
      <c r="R370" t="s">
        <v>2470</v>
      </c>
      <c r="S370">
        <v>159</v>
      </c>
      <c r="T370" t="s">
        <v>37</v>
      </c>
      <c r="U370" t="s">
        <v>162</v>
      </c>
      <c r="V370" t="s">
        <v>873</v>
      </c>
      <c r="W370">
        <v>25000000</v>
      </c>
      <c r="X370">
        <v>1970</v>
      </c>
      <c r="Y370">
        <v>377</v>
      </c>
      <c r="Z370">
        <v>7.5</v>
      </c>
      <c r="AA370">
        <v>2.35</v>
      </c>
      <c r="AB370">
        <v>0</v>
      </c>
    </row>
    <row r="371" spans="1:28" x14ac:dyDescent="0.25">
      <c r="A371" t="s">
        <v>499</v>
      </c>
      <c r="B371" t="s">
        <v>2471</v>
      </c>
      <c r="C371">
        <v>33</v>
      </c>
      <c r="D371">
        <v>93</v>
      </c>
      <c r="E371">
        <v>14</v>
      </c>
      <c r="F371">
        <v>199</v>
      </c>
      <c r="G371" t="s">
        <v>2472</v>
      </c>
      <c r="H371">
        <v>1000</v>
      </c>
      <c r="I371">
        <v>29247405</v>
      </c>
      <c r="J371" t="s">
        <v>2473</v>
      </c>
      <c r="K371" t="s">
        <v>1019</v>
      </c>
      <c r="L371" t="s">
        <v>2474</v>
      </c>
      <c r="M371">
        <v>28377</v>
      </c>
      <c r="N371">
        <v>2176</v>
      </c>
      <c r="O371" t="s">
        <v>2475</v>
      </c>
      <c r="P371">
        <v>1</v>
      </c>
      <c r="Q371" t="s">
        <v>2476</v>
      </c>
      <c r="R371" t="s">
        <v>2477</v>
      </c>
      <c r="S371">
        <v>261</v>
      </c>
      <c r="T371" t="s">
        <v>37</v>
      </c>
      <c r="U371" t="s">
        <v>38</v>
      </c>
      <c r="V371" t="s">
        <v>101</v>
      </c>
      <c r="W371">
        <v>25000000</v>
      </c>
      <c r="X371">
        <v>1997</v>
      </c>
      <c r="Y371">
        <v>401</v>
      </c>
      <c r="Z371">
        <v>3.3</v>
      </c>
      <c r="AA371">
        <v>1.85</v>
      </c>
      <c r="AB371">
        <v>0</v>
      </c>
    </row>
    <row r="372" spans="1:28" x14ac:dyDescent="0.25">
      <c r="A372" t="s">
        <v>499</v>
      </c>
      <c r="B372" t="s">
        <v>1449</v>
      </c>
      <c r="C372">
        <v>71</v>
      </c>
      <c r="D372">
        <v>92</v>
      </c>
      <c r="E372">
        <v>23</v>
      </c>
      <c r="F372">
        <v>162</v>
      </c>
      <c r="G372" t="s">
        <v>2478</v>
      </c>
      <c r="H372">
        <v>460</v>
      </c>
      <c r="I372">
        <v>25590119</v>
      </c>
      <c r="J372" t="s">
        <v>2479</v>
      </c>
      <c r="K372" t="s">
        <v>2480</v>
      </c>
      <c r="L372" t="s">
        <v>2481</v>
      </c>
      <c r="M372">
        <v>19699</v>
      </c>
      <c r="N372">
        <v>1315</v>
      </c>
      <c r="O372" t="s">
        <v>2482</v>
      </c>
      <c r="P372">
        <v>0</v>
      </c>
      <c r="Q372" t="s">
        <v>2483</v>
      </c>
      <c r="R372" t="s">
        <v>2484</v>
      </c>
      <c r="S372">
        <v>119</v>
      </c>
      <c r="T372" t="s">
        <v>37</v>
      </c>
      <c r="U372" t="s">
        <v>369</v>
      </c>
      <c r="V372" t="s">
        <v>101</v>
      </c>
      <c r="W372">
        <v>21150000</v>
      </c>
      <c r="X372">
        <v>2001</v>
      </c>
      <c r="Y372">
        <v>442</v>
      </c>
      <c r="Z372">
        <v>4.8</v>
      </c>
      <c r="AA372">
        <v>1.85</v>
      </c>
      <c r="AB372">
        <v>387</v>
      </c>
    </row>
    <row r="373" spans="1:28" x14ac:dyDescent="0.25">
      <c r="A373" t="s">
        <v>499</v>
      </c>
      <c r="C373">
        <v>12</v>
      </c>
      <c r="D373">
        <v>7</v>
      </c>
      <c r="F373">
        <v>3</v>
      </c>
      <c r="G373" t="s">
        <v>2485</v>
      </c>
      <c r="H373">
        <v>45</v>
      </c>
      <c r="J373" t="s">
        <v>977</v>
      </c>
      <c r="K373" t="s">
        <v>2486</v>
      </c>
      <c r="L373" t="s">
        <v>2487</v>
      </c>
      <c r="M373">
        <v>7968</v>
      </c>
      <c r="N373">
        <v>55</v>
      </c>
      <c r="O373" t="s">
        <v>2488</v>
      </c>
      <c r="P373">
        <v>0</v>
      </c>
      <c r="Q373" t="s">
        <v>2489</v>
      </c>
      <c r="R373" t="s">
        <v>2490</v>
      </c>
      <c r="S373">
        <v>12</v>
      </c>
      <c r="T373" t="s">
        <v>37</v>
      </c>
      <c r="U373" t="s">
        <v>38</v>
      </c>
      <c r="V373" t="s">
        <v>2491</v>
      </c>
      <c r="Y373">
        <v>7</v>
      </c>
      <c r="Z373">
        <v>8.3000000000000007</v>
      </c>
      <c r="AB373">
        <v>834</v>
      </c>
    </row>
    <row r="374" spans="1:28" x14ac:dyDescent="0.25">
      <c r="A374" t="s">
        <v>499</v>
      </c>
      <c r="B374" t="s">
        <v>2492</v>
      </c>
      <c r="C374">
        <v>58</v>
      </c>
      <c r="D374">
        <v>98</v>
      </c>
      <c r="E374">
        <v>70</v>
      </c>
      <c r="F374">
        <v>223</v>
      </c>
      <c r="G374" t="s">
        <v>2493</v>
      </c>
      <c r="H374">
        <v>462</v>
      </c>
      <c r="I374">
        <v>15361537</v>
      </c>
      <c r="J374" t="s">
        <v>83</v>
      </c>
      <c r="K374" t="s">
        <v>2494</v>
      </c>
      <c r="L374" t="s">
        <v>2495</v>
      </c>
      <c r="M374">
        <v>12263</v>
      </c>
      <c r="N374">
        <v>1855</v>
      </c>
      <c r="O374" t="s">
        <v>2496</v>
      </c>
      <c r="P374">
        <v>0</v>
      </c>
      <c r="Q374" t="s">
        <v>2497</v>
      </c>
      <c r="R374" t="s">
        <v>2498</v>
      </c>
      <c r="S374">
        <v>132</v>
      </c>
      <c r="T374" t="s">
        <v>37</v>
      </c>
      <c r="U374" t="s">
        <v>80</v>
      </c>
      <c r="V374" t="s">
        <v>39</v>
      </c>
      <c r="W374">
        <v>13000000</v>
      </c>
      <c r="X374">
        <v>2002</v>
      </c>
      <c r="Y374">
        <v>444</v>
      </c>
      <c r="Z374">
        <v>4.5999999999999996</v>
      </c>
      <c r="AA374">
        <v>1.85</v>
      </c>
      <c r="AB374">
        <v>564</v>
      </c>
    </row>
    <row r="375" spans="1:28" x14ac:dyDescent="0.25">
      <c r="A375" t="s">
        <v>499</v>
      </c>
      <c r="B375" t="s">
        <v>2499</v>
      </c>
      <c r="C375">
        <v>19</v>
      </c>
      <c r="D375">
        <v>90</v>
      </c>
      <c r="E375">
        <v>48</v>
      </c>
      <c r="F375">
        <v>376</v>
      </c>
      <c r="G375" t="s">
        <v>274</v>
      </c>
      <c r="H375">
        <v>940</v>
      </c>
      <c r="I375">
        <v>15091542</v>
      </c>
      <c r="J375" t="s">
        <v>2500</v>
      </c>
      <c r="K375" t="s">
        <v>1493</v>
      </c>
      <c r="L375" t="s">
        <v>2501</v>
      </c>
      <c r="M375">
        <v>4086</v>
      </c>
      <c r="N375">
        <v>2465</v>
      </c>
      <c r="O375" t="s">
        <v>2502</v>
      </c>
      <c r="P375">
        <v>2</v>
      </c>
      <c r="Q375" t="s">
        <v>2503</v>
      </c>
      <c r="R375" t="s">
        <v>2504</v>
      </c>
      <c r="S375">
        <v>22</v>
      </c>
      <c r="T375" t="s">
        <v>464</v>
      </c>
      <c r="U375" t="s">
        <v>38</v>
      </c>
      <c r="V375" t="s">
        <v>873</v>
      </c>
      <c r="W375">
        <v>25000000</v>
      </c>
      <c r="X375">
        <v>1996</v>
      </c>
      <c r="Y375">
        <v>595</v>
      </c>
      <c r="Z375">
        <v>5.3</v>
      </c>
      <c r="AA375">
        <v>2.35</v>
      </c>
      <c r="AB375">
        <v>246</v>
      </c>
    </row>
    <row r="376" spans="1:28" x14ac:dyDescent="0.25">
      <c r="A376" t="s">
        <v>499</v>
      </c>
      <c r="B376" t="s">
        <v>2505</v>
      </c>
      <c r="C376">
        <v>177</v>
      </c>
      <c r="D376">
        <v>100</v>
      </c>
      <c r="E376">
        <v>11</v>
      </c>
      <c r="F376">
        <v>561</v>
      </c>
      <c r="G376" t="s">
        <v>2506</v>
      </c>
      <c r="H376">
        <v>23000</v>
      </c>
      <c r="I376">
        <v>20285518</v>
      </c>
      <c r="J376" t="s">
        <v>1177</v>
      </c>
      <c r="K376" t="s">
        <v>2507</v>
      </c>
      <c r="L376" t="s">
        <v>2508</v>
      </c>
      <c r="M376">
        <v>32103</v>
      </c>
      <c r="N376">
        <v>25387</v>
      </c>
      <c r="O376" t="s">
        <v>2509</v>
      </c>
      <c r="P376">
        <v>2</v>
      </c>
      <c r="Q376" t="s">
        <v>2510</v>
      </c>
      <c r="R376" t="s">
        <v>2511</v>
      </c>
      <c r="S376">
        <v>112</v>
      </c>
      <c r="T376" t="s">
        <v>37</v>
      </c>
      <c r="U376" t="s">
        <v>89</v>
      </c>
      <c r="V376" t="s">
        <v>39</v>
      </c>
      <c r="W376">
        <v>28000000</v>
      </c>
      <c r="X376">
        <v>2014</v>
      </c>
      <c r="Y376">
        <v>727</v>
      </c>
      <c r="Z376">
        <v>5.7</v>
      </c>
      <c r="AA376">
        <v>2.35</v>
      </c>
      <c r="AB376">
        <v>0</v>
      </c>
    </row>
    <row r="377" spans="1:28" x14ac:dyDescent="0.25">
      <c r="A377" t="s">
        <v>499</v>
      </c>
      <c r="B377" t="s">
        <v>2512</v>
      </c>
      <c r="C377">
        <v>159</v>
      </c>
      <c r="D377">
        <v>101</v>
      </c>
      <c r="E377">
        <v>365</v>
      </c>
      <c r="F377">
        <v>141</v>
      </c>
      <c r="G377" t="s">
        <v>2513</v>
      </c>
      <c r="H377">
        <v>338</v>
      </c>
      <c r="J377" t="s">
        <v>1013</v>
      </c>
      <c r="K377" t="s">
        <v>138</v>
      </c>
      <c r="L377" t="s">
        <v>2514</v>
      </c>
      <c r="M377">
        <v>15531</v>
      </c>
      <c r="N377">
        <v>1008</v>
      </c>
      <c r="O377" t="s">
        <v>2515</v>
      </c>
      <c r="P377">
        <v>0</v>
      </c>
      <c r="Q377" t="s">
        <v>2516</v>
      </c>
      <c r="R377" t="s">
        <v>2517</v>
      </c>
      <c r="S377">
        <v>189</v>
      </c>
      <c r="T377" t="s">
        <v>37</v>
      </c>
      <c r="U377" t="s">
        <v>38</v>
      </c>
      <c r="V377" t="s">
        <v>90</v>
      </c>
      <c r="W377">
        <v>25000000</v>
      </c>
      <c r="X377">
        <v>1985</v>
      </c>
      <c r="Y377">
        <v>246</v>
      </c>
      <c r="Z377">
        <v>6.1</v>
      </c>
      <c r="AA377">
        <v>2.35</v>
      </c>
      <c r="AB377">
        <v>0</v>
      </c>
    </row>
    <row r="378" spans="1:28" x14ac:dyDescent="0.25">
      <c r="A378" t="s">
        <v>499</v>
      </c>
      <c r="B378" t="s">
        <v>2518</v>
      </c>
      <c r="C378">
        <v>58</v>
      </c>
      <c r="D378">
        <v>104</v>
      </c>
      <c r="E378">
        <v>8</v>
      </c>
      <c r="F378">
        <v>8</v>
      </c>
      <c r="G378" t="s">
        <v>2519</v>
      </c>
      <c r="H378">
        <v>172</v>
      </c>
      <c r="J378" t="s">
        <v>122</v>
      </c>
      <c r="K378" t="s">
        <v>1519</v>
      </c>
      <c r="L378" t="s">
        <v>2520</v>
      </c>
      <c r="M378">
        <v>5525</v>
      </c>
      <c r="N378">
        <v>210</v>
      </c>
      <c r="O378" t="s">
        <v>2521</v>
      </c>
      <c r="P378">
        <v>2</v>
      </c>
      <c r="Q378" t="s">
        <v>2522</v>
      </c>
      <c r="R378" t="s">
        <v>2523</v>
      </c>
      <c r="S378">
        <v>11</v>
      </c>
      <c r="T378" t="s">
        <v>128</v>
      </c>
      <c r="U378" t="s">
        <v>89</v>
      </c>
      <c r="W378">
        <v>17000000</v>
      </c>
      <c r="X378">
        <v>2012</v>
      </c>
      <c r="Y378">
        <v>20</v>
      </c>
      <c r="Z378">
        <v>6.3</v>
      </c>
      <c r="AA378">
        <v>2.35</v>
      </c>
      <c r="AB378">
        <v>853</v>
      </c>
    </row>
    <row r="379" spans="1:28" x14ac:dyDescent="0.25">
      <c r="A379" t="s">
        <v>499</v>
      </c>
      <c r="B379" t="s">
        <v>2524</v>
      </c>
      <c r="C379">
        <v>21</v>
      </c>
      <c r="D379">
        <v>117</v>
      </c>
      <c r="E379">
        <v>71</v>
      </c>
      <c r="F379">
        <v>42</v>
      </c>
      <c r="G379" t="s">
        <v>2525</v>
      </c>
      <c r="H379">
        <v>433</v>
      </c>
      <c r="J379" t="s">
        <v>509</v>
      </c>
      <c r="K379" t="s">
        <v>2034</v>
      </c>
      <c r="L379" t="s">
        <v>2526</v>
      </c>
      <c r="M379">
        <v>3334</v>
      </c>
      <c r="N379">
        <v>611</v>
      </c>
      <c r="O379" t="s">
        <v>2527</v>
      </c>
      <c r="P379">
        <v>1</v>
      </c>
      <c r="Q379" t="s">
        <v>2528</v>
      </c>
      <c r="R379" t="s">
        <v>2529</v>
      </c>
      <c r="S379">
        <v>52</v>
      </c>
      <c r="T379" t="s">
        <v>37</v>
      </c>
      <c r="U379" t="s">
        <v>38</v>
      </c>
      <c r="V379" t="s">
        <v>101</v>
      </c>
      <c r="W379">
        <v>25000000</v>
      </c>
      <c r="X379">
        <v>1984</v>
      </c>
      <c r="Y379">
        <v>54</v>
      </c>
      <c r="Z379">
        <v>4.8</v>
      </c>
      <c r="AA379">
        <v>2.35</v>
      </c>
      <c r="AB379">
        <v>739</v>
      </c>
    </row>
    <row r="380" spans="1:28" x14ac:dyDescent="0.25">
      <c r="A380" t="s">
        <v>499</v>
      </c>
      <c r="B380" t="s">
        <v>2530</v>
      </c>
      <c r="C380">
        <v>126</v>
      </c>
      <c r="D380">
        <v>127</v>
      </c>
      <c r="E380">
        <v>79</v>
      </c>
      <c r="F380">
        <v>50</v>
      </c>
      <c r="G380" t="s">
        <v>2531</v>
      </c>
      <c r="H380">
        <v>12000</v>
      </c>
      <c r="I380">
        <v>5128124</v>
      </c>
      <c r="J380" t="s">
        <v>2026</v>
      </c>
      <c r="K380" t="s">
        <v>73</v>
      </c>
      <c r="L380" t="s">
        <v>2532</v>
      </c>
      <c r="M380">
        <v>44198</v>
      </c>
      <c r="N380">
        <v>12574</v>
      </c>
      <c r="O380" t="s">
        <v>2533</v>
      </c>
      <c r="P380">
        <v>1</v>
      </c>
      <c r="Q380" t="s">
        <v>2534</v>
      </c>
      <c r="R380" t="s">
        <v>2535</v>
      </c>
      <c r="S380">
        <v>251</v>
      </c>
      <c r="T380" t="s">
        <v>37</v>
      </c>
      <c r="U380" t="s">
        <v>515</v>
      </c>
      <c r="V380" t="s">
        <v>39</v>
      </c>
      <c r="W380">
        <v>25000000</v>
      </c>
      <c r="X380">
        <v>2005</v>
      </c>
      <c r="Y380">
        <v>506</v>
      </c>
      <c r="Z380">
        <v>7.9</v>
      </c>
      <c r="AA380">
        <v>2.35</v>
      </c>
      <c r="AB380">
        <v>11000</v>
      </c>
    </row>
    <row r="381" spans="1:28" x14ac:dyDescent="0.25">
      <c r="A381" t="s">
        <v>499</v>
      </c>
      <c r="B381" t="s">
        <v>1930</v>
      </c>
      <c r="C381">
        <v>285</v>
      </c>
      <c r="D381">
        <v>105</v>
      </c>
      <c r="E381">
        <v>160</v>
      </c>
      <c r="F381">
        <v>490</v>
      </c>
      <c r="G381" t="s">
        <v>1931</v>
      </c>
      <c r="H381">
        <v>852</v>
      </c>
      <c r="I381">
        <v>34014398</v>
      </c>
      <c r="J381" t="s">
        <v>1932</v>
      </c>
      <c r="K381" t="s">
        <v>1933</v>
      </c>
      <c r="L381" t="s">
        <v>1934</v>
      </c>
      <c r="M381">
        <v>115650</v>
      </c>
      <c r="N381">
        <v>2603</v>
      </c>
      <c r="O381" t="s">
        <v>1935</v>
      </c>
      <c r="P381">
        <v>0</v>
      </c>
      <c r="Q381" t="s">
        <v>1936</v>
      </c>
      <c r="R381" t="s">
        <v>1937</v>
      </c>
      <c r="S381">
        <v>1033</v>
      </c>
      <c r="T381" t="s">
        <v>37</v>
      </c>
      <c r="U381" t="s">
        <v>80</v>
      </c>
      <c r="V381" t="s">
        <v>90</v>
      </c>
      <c r="W381">
        <v>33000000</v>
      </c>
      <c r="X381">
        <v>2006</v>
      </c>
      <c r="Y381">
        <v>521</v>
      </c>
      <c r="Z381">
        <v>5.6</v>
      </c>
      <c r="AA381">
        <v>2.35</v>
      </c>
      <c r="AB381">
        <v>4000</v>
      </c>
    </row>
    <row r="382" spans="1:28" x14ac:dyDescent="0.25">
      <c r="A382" t="s">
        <v>499</v>
      </c>
      <c r="B382" t="s">
        <v>2378</v>
      </c>
      <c r="C382">
        <v>229</v>
      </c>
      <c r="D382">
        <v>121</v>
      </c>
      <c r="E382">
        <v>353</v>
      </c>
      <c r="F382">
        <v>18</v>
      </c>
      <c r="G382" t="s">
        <v>2536</v>
      </c>
      <c r="H382">
        <v>45</v>
      </c>
      <c r="I382">
        <v>3073392</v>
      </c>
      <c r="J382" t="s">
        <v>237</v>
      </c>
      <c r="K382" t="s">
        <v>2537</v>
      </c>
      <c r="L382" t="s">
        <v>2538</v>
      </c>
      <c r="M382">
        <v>59462</v>
      </c>
      <c r="N382">
        <v>142</v>
      </c>
      <c r="O382" t="s">
        <v>2539</v>
      </c>
      <c r="P382">
        <v>0</v>
      </c>
      <c r="Q382" t="s">
        <v>2540</v>
      </c>
      <c r="R382" t="s">
        <v>2541</v>
      </c>
      <c r="S382">
        <v>300</v>
      </c>
      <c r="T382" t="s">
        <v>37</v>
      </c>
      <c r="U382" t="s">
        <v>169</v>
      </c>
      <c r="V382" t="s">
        <v>90</v>
      </c>
      <c r="W382">
        <v>25000000</v>
      </c>
      <c r="X382">
        <v>2008</v>
      </c>
      <c r="Y382">
        <v>30</v>
      </c>
      <c r="Z382">
        <v>6.6</v>
      </c>
      <c r="AA382">
        <v>1.85</v>
      </c>
      <c r="AB382">
        <v>0</v>
      </c>
    </row>
    <row r="383" spans="1:28" x14ac:dyDescent="0.25">
      <c r="A383" t="s">
        <v>499</v>
      </c>
      <c r="B383" t="s">
        <v>137</v>
      </c>
      <c r="C383">
        <v>376</v>
      </c>
      <c r="D383">
        <v>80</v>
      </c>
      <c r="E383">
        <v>2000</v>
      </c>
      <c r="F383">
        <v>132</v>
      </c>
      <c r="G383" t="s">
        <v>532</v>
      </c>
      <c r="H383">
        <v>14000</v>
      </c>
      <c r="J383" t="s">
        <v>1006</v>
      </c>
      <c r="K383" t="s">
        <v>75</v>
      </c>
      <c r="L383" t="s">
        <v>2542</v>
      </c>
      <c r="M383">
        <v>96480</v>
      </c>
      <c r="N383">
        <v>25143</v>
      </c>
      <c r="O383" t="s">
        <v>2543</v>
      </c>
      <c r="P383">
        <v>3</v>
      </c>
      <c r="Q383" t="s">
        <v>2544</v>
      </c>
      <c r="R383" t="s">
        <v>2545</v>
      </c>
      <c r="S383">
        <v>181</v>
      </c>
      <c r="T383" t="s">
        <v>37</v>
      </c>
      <c r="U383" t="s">
        <v>89</v>
      </c>
      <c r="V383" t="s">
        <v>90</v>
      </c>
      <c r="W383">
        <v>25000000</v>
      </c>
      <c r="X383">
        <v>2011</v>
      </c>
      <c r="Y383">
        <v>11000</v>
      </c>
      <c r="Z383">
        <v>7.2</v>
      </c>
      <c r="AA383">
        <v>2.35</v>
      </c>
      <c r="AB383">
        <v>21000</v>
      </c>
    </row>
    <row r="384" spans="1:28" x14ac:dyDescent="0.25">
      <c r="A384" t="s">
        <v>499</v>
      </c>
      <c r="B384" t="s">
        <v>2065</v>
      </c>
      <c r="C384">
        <v>97</v>
      </c>
      <c r="D384">
        <v>107</v>
      </c>
      <c r="E384">
        <v>460</v>
      </c>
      <c r="F384">
        <v>490</v>
      </c>
      <c r="G384" t="s">
        <v>2546</v>
      </c>
      <c r="H384">
        <v>14000</v>
      </c>
      <c r="I384">
        <v>871527</v>
      </c>
      <c r="J384" t="s">
        <v>1098</v>
      </c>
      <c r="K384" t="s">
        <v>994</v>
      </c>
      <c r="L384" t="s">
        <v>2547</v>
      </c>
      <c r="M384">
        <v>14982</v>
      </c>
      <c r="N384">
        <v>16090</v>
      </c>
      <c r="O384" t="s">
        <v>1935</v>
      </c>
      <c r="P384">
        <v>2</v>
      </c>
      <c r="Q384" t="s">
        <v>2548</v>
      </c>
      <c r="R384" t="s">
        <v>2549</v>
      </c>
      <c r="S384">
        <v>128</v>
      </c>
      <c r="T384" t="s">
        <v>37</v>
      </c>
      <c r="U384" t="s">
        <v>169</v>
      </c>
      <c r="V384" t="s">
        <v>90</v>
      </c>
      <c r="W384">
        <v>25000000</v>
      </c>
      <c r="X384">
        <v>2005</v>
      </c>
      <c r="Y384">
        <v>1000</v>
      </c>
      <c r="Z384">
        <v>6.5</v>
      </c>
      <c r="AA384">
        <v>2.35</v>
      </c>
      <c r="AB384">
        <v>507</v>
      </c>
    </row>
    <row r="385" spans="1:28" x14ac:dyDescent="0.25">
      <c r="A385" t="s">
        <v>499</v>
      </c>
      <c r="B385" t="s">
        <v>2550</v>
      </c>
      <c r="C385">
        <v>160</v>
      </c>
      <c r="D385">
        <v>107</v>
      </c>
      <c r="E385">
        <v>0</v>
      </c>
      <c r="F385">
        <v>240</v>
      </c>
      <c r="G385" t="s">
        <v>2551</v>
      </c>
      <c r="H385">
        <v>962</v>
      </c>
      <c r="I385">
        <v>1186957</v>
      </c>
      <c r="J385" t="s">
        <v>353</v>
      </c>
      <c r="K385" t="s">
        <v>2552</v>
      </c>
      <c r="L385" t="s">
        <v>2553</v>
      </c>
      <c r="M385">
        <v>9264</v>
      </c>
      <c r="N385">
        <v>1591</v>
      </c>
      <c r="O385" t="s">
        <v>2554</v>
      </c>
      <c r="P385">
        <v>3</v>
      </c>
      <c r="Q385" t="s">
        <v>2555</v>
      </c>
      <c r="R385" t="s">
        <v>2556</v>
      </c>
      <c r="S385">
        <v>69</v>
      </c>
      <c r="T385" t="s">
        <v>37</v>
      </c>
      <c r="U385" t="s">
        <v>38</v>
      </c>
      <c r="V385" t="s">
        <v>39</v>
      </c>
      <c r="W385">
        <v>25000000</v>
      </c>
      <c r="X385">
        <v>2008</v>
      </c>
      <c r="Y385">
        <v>266</v>
      </c>
      <c r="Z385">
        <v>6.8</v>
      </c>
      <c r="AA385">
        <v>2.35</v>
      </c>
      <c r="AB385">
        <v>0</v>
      </c>
    </row>
    <row r="386" spans="1:28" x14ac:dyDescent="0.25">
      <c r="A386" t="s">
        <v>499</v>
      </c>
      <c r="B386" t="s">
        <v>2557</v>
      </c>
      <c r="C386">
        <v>124</v>
      </c>
      <c r="D386">
        <v>131</v>
      </c>
      <c r="E386">
        <v>911</v>
      </c>
      <c r="F386">
        <v>232</v>
      </c>
      <c r="G386" t="s">
        <v>2558</v>
      </c>
      <c r="H386">
        <v>5000</v>
      </c>
      <c r="I386">
        <v>85433</v>
      </c>
      <c r="J386" t="s">
        <v>2559</v>
      </c>
      <c r="K386" t="s">
        <v>759</v>
      </c>
      <c r="L386" t="s">
        <v>2560</v>
      </c>
      <c r="M386">
        <v>69676</v>
      </c>
      <c r="N386">
        <v>5954</v>
      </c>
      <c r="O386" t="s">
        <v>2561</v>
      </c>
      <c r="P386">
        <v>2</v>
      </c>
      <c r="Q386" t="s">
        <v>2562</v>
      </c>
      <c r="R386" t="s">
        <v>2563</v>
      </c>
      <c r="S386">
        <v>131</v>
      </c>
      <c r="T386" t="s">
        <v>37</v>
      </c>
      <c r="U386" t="s">
        <v>465</v>
      </c>
      <c r="V386" t="s">
        <v>90</v>
      </c>
      <c r="W386">
        <v>13500000</v>
      </c>
      <c r="X386">
        <v>2013</v>
      </c>
      <c r="Y386">
        <v>234</v>
      </c>
      <c r="Z386">
        <v>7.8</v>
      </c>
      <c r="AA386">
        <v>2.35</v>
      </c>
      <c r="AB386">
        <v>31000</v>
      </c>
    </row>
    <row r="387" spans="1:28" x14ac:dyDescent="0.25">
      <c r="A387" t="s">
        <v>499</v>
      </c>
      <c r="B387" t="s">
        <v>2564</v>
      </c>
      <c r="C387">
        <v>56</v>
      </c>
      <c r="D387">
        <v>88</v>
      </c>
      <c r="E387">
        <v>4</v>
      </c>
      <c r="F387">
        <v>602</v>
      </c>
      <c r="G387" t="s">
        <v>2565</v>
      </c>
      <c r="H387">
        <v>783</v>
      </c>
      <c r="J387" t="s">
        <v>2566</v>
      </c>
      <c r="K387" t="s">
        <v>2567</v>
      </c>
      <c r="L387" t="s">
        <v>2568</v>
      </c>
      <c r="M387">
        <v>5385</v>
      </c>
      <c r="N387">
        <v>3874</v>
      </c>
      <c r="O387" t="s">
        <v>2569</v>
      </c>
      <c r="P387">
        <v>2</v>
      </c>
      <c r="Q387" t="s">
        <v>2570</v>
      </c>
      <c r="R387" t="s">
        <v>2571</v>
      </c>
      <c r="S387">
        <v>22</v>
      </c>
      <c r="T387" t="s">
        <v>37</v>
      </c>
      <c r="U387" t="s">
        <v>89</v>
      </c>
      <c r="V387" t="s">
        <v>101</v>
      </c>
      <c r="X387">
        <v>2010</v>
      </c>
      <c r="Y387">
        <v>749</v>
      </c>
      <c r="Z387">
        <v>6.1</v>
      </c>
      <c r="AA387">
        <v>2.35</v>
      </c>
      <c r="AB387">
        <v>0</v>
      </c>
    </row>
    <row r="388" spans="1:28" x14ac:dyDescent="0.25">
      <c r="A388" t="s">
        <v>499</v>
      </c>
      <c r="B388" t="s">
        <v>2445</v>
      </c>
      <c r="C388">
        <v>118</v>
      </c>
      <c r="D388">
        <v>134</v>
      </c>
      <c r="E388">
        <v>0</v>
      </c>
      <c r="F388">
        <v>92</v>
      </c>
      <c r="G388" t="s">
        <v>2572</v>
      </c>
      <c r="H388">
        <v>541</v>
      </c>
      <c r="I388">
        <v>183662</v>
      </c>
      <c r="J388" t="s">
        <v>1006</v>
      </c>
      <c r="K388" t="s">
        <v>1715</v>
      </c>
      <c r="L388" t="s">
        <v>2573</v>
      </c>
      <c r="M388">
        <v>18395</v>
      </c>
      <c r="N388">
        <v>890</v>
      </c>
      <c r="O388" t="s">
        <v>2574</v>
      </c>
      <c r="P388">
        <v>6</v>
      </c>
      <c r="Q388" t="s">
        <v>2575</v>
      </c>
      <c r="R388" t="s">
        <v>2576</v>
      </c>
      <c r="S388">
        <v>48</v>
      </c>
      <c r="T388" t="s">
        <v>128</v>
      </c>
      <c r="U388" t="s">
        <v>89</v>
      </c>
      <c r="V388" t="s">
        <v>71</v>
      </c>
      <c r="W388">
        <v>25000000</v>
      </c>
      <c r="X388">
        <v>2010</v>
      </c>
      <c r="Y388">
        <v>173</v>
      </c>
      <c r="Z388">
        <v>7.1</v>
      </c>
      <c r="AA388">
        <v>2.35</v>
      </c>
      <c r="AB388">
        <v>0</v>
      </c>
    </row>
    <row r="389" spans="1:28" x14ac:dyDescent="0.25">
      <c r="A389" t="s">
        <v>499</v>
      </c>
      <c r="B389" t="s">
        <v>2577</v>
      </c>
      <c r="C389">
        <v>4</v>
      </c>
      <c r="D389">
        <v>80</v>
      </c>
      <c r="E389">
        <v>0</v>
      </c>
      <c r="F389">
        <v>0</v>
      </c>
      <c r="G389" t="s">
        <v>2578</v>
      </c>
      <c r="H389">
        <v>44</v>
      </c>
      <c r="J389" t="s">
        <v>2579</v>
      </c>
      <c r="K389" t="s">
        <v>2580</v>
      </c>
      <c r="L389" t="s">
        <v>2581</v>
      </c>
      <c r="M389">
        <v>753</v>
      </c>
      <c r="N389">
        <v>53</v>
      </c>
      <c r="O389" t="s">
        <v>2577</v>
      </c>
      <c r="P389">
        <v>0</v>
      </c>
      <c r="Q389" t="s">
        <v>2582</v>
      </c>
      <c r="R389" t="s">
        <v>2583</v>
      </c>
      <c r="S389">
        <v>24</v>
      </c>
      <c r="T389" t="s">
        <v>37</v>
      </c>
      <c r="U389" t="s">
        <v>89</v>
      </c>
      <c r="V389" t="s">
        <v>873</v>
      </c>
      <c r="W389">
        <v>25000000</v>
      </c>
      <c r="X389">
        <v>2009</v>
      </c>
      <c r="Y389">
        <v>9</v>
      </c>
      <c r="Z389">
        <v>2.9</v>
      </c>
      <c r="AB389">
        <v>90</v>
      </c>
    </row>
    <row r="390" spans="1:28" x14ac:dyDescent="0.25">
      <c r="A390" t="s">
        <v>499</v>
      </c>
      <c r="B390" t="s">
        <v>2584</v>
      </c>
      <c r="C390">
        <v>16</v>
      </c>
      <c r="D390">
        <v>85</v>
      </c>
      <c r="E390">
        <v>0</v>
      </c>
      <c r="F390">
        <v>7</v>
      </c>
      <c r="G390" t="s">
        <v>2585</v>
      </c>
      <c r="H390">
        <v>21</v>
      </c>
      <c r="J390" t="s">
        <v>611</v>
      </c>
      <c r="K390" t="s">
        <v>2140</v>
      </c>
      <c r="L390" t="s">
        <v>2586</v>
      </c>
      <c r="M390">
        <v>891</v>
      </c>
      <c r="N390">
        <v>48</v>
      </c>
      <c r="O390" t="s">
        <v>2587</v>
      </c>
      <c r="P390">
        <v>0</v>
      </c>
      <c r="Q390" t="s">
        <v>2588</v>
      </c>
      <c r="R390" t="s">
        <v>2589</v>
      </c>
      <c r="S390">
        <v>8</v>
      </c>
      <c r="T390" t="s">
        <v>99</v>
      </c>
      <c r="U390" t="s">
        <v>296</v>
      </c>
      <c r="V390" t="s">
        <v>873</v>
      </c>
      <c r="W390">
        <v>25000000</v>
      </c>
      <c r="X390">
        <v>2010</v>
      </c>
      <c r="Y390">
        <v>15</v>
      </c>
      <c r="Z390">
        <v>5.2</v>
      </c>
      <c r="AB390">
        <v>200</v>
      </c>
    </row>
    <row r="391" spans="1:28" x14ac:dyDescent="0.25">
      <c r="A391" t="s">
        <v>499</v>
      </c>
      <c r="B391" t="s">
        <v>2590</v>
      </c>
      <c r="C391">
        <v>91</v>
      </c>
      <c r="D391">
        <v>121</v>
      </c>
      <c r="E391">
        <v>9</v>
      </c>
      <c r="F391">
        <v>520</v>
      </c>
      <c r="G391" t="s">
        <v>2591</v>
      </c>
      <c r="H391">
        <v>1000</v>
      </c>
      <c r="J391" t="s">
        <v>2592</v>
      </c>
      <c r="K391" t="s">
        <v>1019</v>
      </c>
      <c r="L391" t="s">
        <v>2593</v>
      </c>
      <c r="M391">
        <v>34338</v>
      </c>
      <c r="N391">
        <v>3287</v>
      </c>
      <c r="O391" t="s">
        <v>2133</v>
      </c>
      <c r="P391">
        <v>2</v>
      </c>
      <c r="Q391" t="s">
        <v>2594</v>
      </c>
      <c r="R391" t="s">
        <v>2595</v>
      </c>
      <c r="S391">
        <v>103</v>
      </c>
      <c r="T391" t="s">
        <v>37</v>
      </c>
      <c r="U391" t="s">
        <v>38</v>
      </c>
      <c r="V391" t="s">
        <v>90</v>
      </c>
      <c r="W391">
        <v>25000000</v>
      </c>
      <c r="X391">
        <v>2011</v>
      </c>
      <c r="Y391">
        <v>870</v>
      </c>
      <c r="Z391">
        <v>6.2</v>
      </c>
      <c r="AA391">
        <v>2.35</v>
      </c>
      <c r="AB391">
        <v>0</v>
      </c>
    </row>
    <row r="392" spans="1:28" x14ac:dyDescent="0.25">
      <c r="A392" t="s">
        <v>499</v>
      </c>
      <c r="B392" t="s">
        <v>2596</v>
      </c>
      <c r="C392">
        <v>16</v>
      </c>
      <c r="D392">
        <v>134</v>
      </c>
      <c r="E392">
        <v>27</v>
      </c>
      <c r="F392">
        <v>87</v>
      </c>
      <c r="G392" t="s">
        <v>2597</v>
      </c>
      <c r="H392">
        <v>279</v>
      </c>
      <c r="J392" t="s">
        <v>2465</v>
      </c>
      <c r="K392" t="s">
        <v>146</v>
      </c>
      <c r="L392" t="s">
        <v>2598</v>
      </c>
      <c r="M392">
        <v>5911</v>
      </c>
      <c r="N392">
        <v>705</v>
      </c>
      <c r="O392" t="s">
        <v>2599</v>
      </c>
      <c r="P392">
        <v>2</v>
      </c>
      <c r="Q392" t="s">
        <v>2600</v>
      </c>
      <c r="R392" t="s">
        <v>2601</v>
      </c>
      <c r="S392">
        <v>76</v>
      </c>
      <c r="T392" t="s">
        <v>37</v>
      </c>
      <c r="U392" t="s">
        <v>465</v>
      </c>
      <c r="V392" t="s">
        <v>873</v>
      </c>
      <c r="W392">
        <v>25000000</v>
      </c>
      <c r="X392">
        <v>1970</v>
      </c>
      <c r="Y392">
        <v>128</v>
      </c>
      <c r="Z392">
        <v>7.3</v>
      </c>
      <c r="AA392">
        <v>2.35</v>
      </c>
      <c r="AB392">
        <v>690</v>
      </c>
    </row>
    <row r="393" spans="1:28" x14ac:dyDescent="0.25">
      <c r="A393" t="s">
        <v>499</v>
      </c>
      <c r="B393" t="s">
        <v>2602</v>
      </c>
      <c r="C393">
        <v>252</v>
      </c>
      <c r="D393">
        <v>137</v>
      </c>
      <c r="E393">
        <v>179</v>
      </c>
      <c r="F393">
        <v>4000</v>
      </c>
      <c r="G393" t="s">
        <v>2260</v>
      </c>
      <c r="H393">
        <v>17000</v>
      </c>
      <c r="I393">
        <v>717753</v>
      </c>
      <c r="J393" t="s">
        <v>2603</v>
      </c>
      <c r="K393" t="s">
        <v>2604</v>
      </c>
      <c r="L393" t="s">
        <v>2605</v>
      </c>
      <c r="M393">
        <v>33107</v>
      </c>
      <c r="N393">
        <v>33747</v>
      </c>
      <c r="O393" t="s">
        <v>1837</v>
      </c>
      <c r="P393">
        <v>4</v>
      </c>
      <c r="Q393" t="s">
        <v>2606</v>
      </c>
      <c r="R393" t="s">
        <v>2607</v>
      </c>
      <c r="S393">
        <v>128</v>
      </c>
      <c r="T393" t="s">
        <v>37</v>
      </c>
      <c r="U393" t="s">
        <v>89</v>
      </c>
      <c r="V393" t="s">
        <v>90</v>
      </c>
      <c r="W393">
        <v>25000000</v>
      </c>
      <c r="X393">
        <v>2012</v>
      </c>
      <c r="Y393">
        <v>10000</v>
      </c>
      <c r="Z393">
        <v>6.1</v>
      </c>
      <c r="AA393">
        <v>2.35</v>
      </c>
      <c r="AB393">
        <v>27000</v>
      </c>
    </row>
    <row r="394" spans="1:28" x14ac:dyDescent="0.25">
      <c r="A394" t="s">
        <v>499</v>
      </c>
      <c r="B394" t="s">
        <v>2608</v>
      </c>
      <c r="C394">
        <v>120</v>
      </c>
      <c r="D394">
        <v>127</v>
      </c>
      <c r="E394">
        <v>36</v>
      </c>
      <c r="F394">
        <v>399</v>
      </c>
      <c r="G394" t="s">
        <v>2609</v>
      </c>
      <c r="H394">
        <v>562</v>
      </c>
      <c r="I394">
        <v>12188642</v>
      </c>
      <c r="J394" t="s">
        <v>180</v>
      </c>
      <c r="K394" t="s">
        <v>2610</v>
      </c>
      <c r="L394" t="s">
        <v>2611</v>
      </c>
      <c r="M394">
        <v>21098</v>
      </c>
      <c r="N394">
        <v>2230</v>
      </c>
      <c r="O394" t="s">
        <v>2612</v>
      </c>
      <c r="P394">
        <v>7</v>
      </c>
      <c r="Q394" t="s">
        <v>2613</v>
      </c>
      <c r="R394" t="s">
        <v>2614</v>
      </c>
      <c r="S394">
        <v>56</v>
      </c>
      <c r="T394" t="s">
        <v>37</v>
      </c>
      <c r="U394" t="s">
        <v>2615</v>
      </c>
      <c r="V394" t="s">
        <v>39</v>
      </c>
      <c r="W394">
        <v>26000000</v>
      </c>
      <c r="X394">
        <v>2015</v>
      </c>
      <c r="Y394">
        <v>499</v>
      </c>
      <c r="Z394">
        <v>6.9</v>
      </c>
      <c r="AA394">
        <v>2.35</v>
      </c>
      <c r="AB394">
        <v>0</v>
      </c>
    </row>
    <row r="395" spans="1:28" x14ac:dyDescent="0.25">
      <c r="A395" t="s">
        <v>499</v>
      </c>
      <c r="B395" t="s">
        <v>2616</v>
      </c>
      <c r="C395">
        <v>72</v>
      </c>
      <c r="D395">
        <v>127</v>
      </c>
      <c r="E395">
        <v>65</v>
      </c>
      <c r="F395">
        <v>345</v>
      </c>
      <c r="G395" t="s">
        <v>2617</v>
      </c>
      <c r="H395">
        <v>788</v>
      </c>
      <c r="I395">
        <v>14946229</v>
      </c>
      <c r="J395" t="s">
        <v>2618</v>
      </c>
      <c r="K395" t="s">
        <v>2619</v>
      </c>
      <c r="L395" t="s">
        <v>2620</v>
      </c>
      <c r="M395">
        <v>2581</v>
      </c>
      <c r="N395">
        <v>2104</v>
      </c>
      <c r="O395" t="s">
        <v>2621</v>
      </c>
      <c r="P395">
        <v>1</v>
      </c>
      <c r="R395" t="s">
        <v>2622</v>
      </c>
      <c r="S395">
        <v>29</v>
      </c>
      <c r="T395" t="s">
        <v>37</v>
      </c>
      <c r="U395" t="s">
        <v>38</v>
      </c>
      <c r="V395" t="s">
        <v>90</v>
      </c>
      <c r="W395">
        <v>25000000</v>
      </c>
      <c r="X395">
        <v>2016</v>
      </c>
      <c r="Y395">
        <v>423</v>
      </c>
      <c r="Z395">
        <v>7.3</v>
      </c>
      <c r="AA395">
        <v>2.35</v>
      </c>
      <c r="AB395">
        <v>0</v>
      </c>
    </row>
    <row r="396" spans="1:28" x14ac:dyDescent="0.25">
      <c r="A396" t="s">
        <v>499</v>
      </c>
      <c r="B396" t="s">
        <v>2623</v>
      </c>
      <c r="C396">
        <v>156</v>
      </c>
      <c r="D396">
        <v>110</v>
      </c>
      <c r="E396">
        <v>119</v>
      </c>
      <c r="F396">
        <v>265</v>
      </c>
      <c r="G396" t="s">
        <v>2624</v>
      </c>
      <c r="H396">
        <v>11000</v>
      </c>
      <c r="I396">
        <v>25167270</v>
      </c>
      <c r="J396" t="s">
        <v>2625</v>
      </c>
      <c r="K396" t="s">
        <v>824</v>
      </c>
      <c r="L396" t="s">
        <v>2626</v>
      </c>
      <c r="M396">
        <v>30119</v>
      </c>
      <c r="N396">
        <v>12254</v>
      </c>
      <c r="O396" t="s">
        <v>2627</v>
      </c>
      <c r="P396">
        <v>4</v>
      </c>
      <c r="Q396" t="s">
        <v>2628</v>
      </c>
      <c r="R396" t="s">
        <v>2629</v>
      </c>
      <c r="S396">
        <v>263</v>
      </c>
      <c r="T396" t="s">
        <v>37</v>
      </c>
      <c r="U396" t="s">
        <v>80</v>
      </c>
      <c r="V396" t="s">
        <v>90</v>
      </c>
      <c r="W396">
        <v>24000000</v>
      </c>
      <c r="X396">
        <v>2000</v>
      </c>
      <c r="Y396">
        <v>592</v>
      </c>
      <c r="Z396">
        <v>6.3</v>
      </c>
      <c r="AA396">
        <v>2.35</v>
      </c>
      <c r="AB396">
        <v>455</v>
      </c>
    </row>
    <row r="397" spans="1:28" x14ac:dyDescent="0.25">
      <c r="A397" t="s">
        <v>499</v>
      </c>
      <c r="B397" t="s">
        <v>2630</v>
      </c>
      <c r="C397">
        <v>10</v>
      </c>
      <c r="D397">
        <v>80</v>
      </c>
      <c r="E397">
        <v>18</v>
      </c>
      <c r="F397">
        <v>73</v>
      </c>
      <c r="G397" t="s">
        <v>2631</v>
      </c>
      <c r="H397">
        <v>742</v>
      </c>
      <c r="I397">
        <v>669276</v>
      </c>
      <c r="J397" t="s">
        <v>2632</v>
      </c>
      <c r="K397" t="s">
        <v>2633</v>
      </c>
      <c r="L397" t="s">
        <v>2634</v>
      </c>
      <c r="M397">
        <v>2541</v>
      </c>
      <c r="N397">
        <v>1088</v>
      </c>
      <c r="O397" t="s">
        <v>2635</v>
      </c>
      <c r="P397">
        <v>0</v>
      </c>
      <c r="Q397" t="s">
        <v>2636</v>
      </c>
      <c r="R397" t="s">
        <v>2637</v>
      </c>
      <c r="S397">
        <v>47</v>
      </c>
      <c r="T397" t="s">
        <v>37</v>
      </c>
      <c r="U397" t="s">
        <v>38</v>
      </c>
      <c r="V397" t="s">
        <v>873</v>
      </c>
      <c r="W397">
        <v>28000000</v>
      </c>
      <c r="X397">
        <v>1993</v>
      </c>
      <c r="Y397">
        <v>83</v>
      </c>
      <c r="Z397">
        <v>7.2</v>
      </c>
      <c r="AA397">
        <v>2.35</v>
      </c>
      <c r="AB397">
        <v>408</v>
      </c>
    </row>
    <row r="398" spans="1:28" x14ac:dyDescent="0.25">
      <c r="A398" t="s">
        <v>499</v>
      </c>
      <c r="B398" t="s">
        <v>2638</v>
      </c>
      <c r="C398">
        <v>16</v>
      </c>
      <c r="D398">
        <v>120</v>
      </c>
      <c r="E398">
        <v>6</v>
      </c>
      <c r="F398">
        <v>382</v>
      </c>
      <c r="G398" t="s">
        <v>2639</v>
      </c>
      <c r="H398">
        <v>22000</v>
      </c>
      <c r="I398">
        <v>42880</v>
      </c>
      <c r="J398" t="s">
        <v>314</v>
      </c>
      <c r="K398" t="s">
        <v>957</v>
      </c>
      <c r="L398" t="s">
        <v>2640</v>
      </c>
      <c r="M398">
        <v>2919</v>
      </c>
      <c r="N398">
        <v>23769</v>
      </c>
      <c r="O398" t="s">
        <v>1627</v>
      </c>
      <c r="P398">
        <v>3</v>
      </c>
      <c r="Q398" t="s">
        <v>2641</v>
      </c>
      <c r="R398" t="s">
        <v>2642</v>
      </c>
      <c r="S398">
        <v>50</v>
      </c>
      <c r="T398" t="s">
        <v>37</v>
      </c>
      <c r="U398" t="s">
        <v>38</v>
      </c>
      <c r="V398" t="s">
        <v>101</v>
      </c>
      <c r="W398">
        <v>24000000</v>
      </c>
      <c r="X398">
        <v>2004</v>
      </c>
      <c r="Y398">
        <v>670</v>
      </c>
      <c r="Z398">
        <v>5.0999999999999996</v>
      </c>
      <c r="AA398">
        <v>1.85</v>
      </c>
      <c r="AB398">
        <v>181</v>
      </c>
    </row>
    <row r="399" spans="1:28" x14ac:dyDescent="0.25">
      <c r="A399" t="s">
        <v>499</v>
      </c>
      <c r="B399" t="s">
        <v>1911</v>
      </c>
      <c r="C399">
        <v>212</v>
      </c>
      <c r="D399">
        <v>119</v>
      </c>
      <c r="E399">
        <v>6000</v>
      </c>
      <c r="F399">
        <v>422</v>
      </c>
      <c r="G399" t="s">
        <v>2643</v>
      </c>
      <c r="H399">
        <v>23000</v>
      </c>
      <c r="I399">
        <v>4710455</v>
      </c>
      <c r="J399" t="s">
        <v>875</v>
      </c>
      <c r="K399" t="s">
        <v>645</v>
      </c>
      <c r="L399" t="s">
        <v>2644</v>
      </c>
      <c r="M399">
        <v>214091</v>
      </c>
      <c r="N399">
        <v>24263</v>
      </c>
      <c r="O399" t="s">
        <v>2645</v>
      </c>
      <c r="P399">
        <v>0</v>
      </c>
      <c r="Q399" t="s">
        <v>2646</v>
      </c>
      <c r="R399" t="s">
        <v>2647</v>
      </c>
      <c r="S399">
        <v>330</v>
      </c>
      <c r="T399" t="s">
        <v>447</v>
      </c>
      <c r="U399" t="s">
        <v>162</v>
      </c>
      <c r="V399" t="s">
        <v>101</v>
      </c>
      <c r="W399">
        <v>24000000</v>
      </c>
      <c r="X399">
        <v>2004</v>
      </c>
      <c r="Y399">
        <v>713</v>
      </c>
      <c r="Z399">
        <v>8.1999999999999993</v>
      </c>
      <c r="AA399">
        <v>1.85</v>
      </c>
      <c r="AB399">
        <v>13000</v>
      </c>
    </row>
    <row r="400" spans="1:28" x14ac:dyDescent="0.25">
      <c r="A400" t="s">
        <v>499</v>
      </c>
      <c r="B400" t="s">
        <v>507</v>
      </c>
      <c r="C400">
        <v>446</v>
      </c>
      <c r="D400">
        <v>201</v>
      </c>
      <c r="E400">
        <v>0</v>
      </c>
      <c r="F400">
        <v>84</v>
      </c>
      <c r="G400" t="s">
        <v>524</v>
      </c>
      <c r="H400">
        <v>6000</v>
      </c>
      <c r="I400">
        <v>218051260</v>
      </c>
      <c r="J400" t="s">
        <v>525</v>
      </c>
      <c r="K400" t="s">
        <v>526</v>
      </c>
      <c r="L400" t="s">
        <v>527</v>
      </c>
      <c r="M400">
        <v>316020</v>
      </c>
      <c r="N400">
        <v>7122</v>
      </c>
      <c r="O400" t="s">
        <v>528</v>
      </c>
      <c r="P400">
        <v>0</v>
      </c>
      <c r="Q400" t="s">
        <v>529</v>
      </c>
      <c r="R400" t="s">
        <v>530</v>
      </c>
      <c r="S400">
        <v>2618</v>
      </c>
      <c r="T400" t="s">
        <v>37</v>
      </c>
      <c r="U400" t="s">
        <v>515</v>
      </c>
      <c r="V400" t="s">
        <v>39</v>
      </c>
      <c r="W400">
        <v>207000000</v>
      </c>
      <c r="X400">
        <v>2005</v>
      </c>
      <c r="Y400">
        <v>918</v>
      </c>
      <c r="Z400">
        <v>7.2</v>
      </c>
      <c r="AA400">
        <v>2.35</v>
      </c>
      <c r="AB400">
        <v>0</v>
      </c>
    </row>
    <row r="401" spans="1:28" x14ac:dyDescent="0.25">
      <c r="A401" t="s">
        <v>499</v>
      </c>
      <c r="B401" t="s">
        <v>2648</v>
      </c>
      <c r="C401">
        <v>28</v>
      </c>
      <c r="D401">
        <v>100</v>
      </c>
      <c r="E401">
        <v>3</v>
      </c>
      <c r="F401">
        <v>88</v>
      </c>
      <c r="G401" t="s">
        <v>2649</v>
      </c>
      <c r="H401">
        <v>2000</v>
      </c>
      <c r="I401">
        <v>4756</v>
      </c>
      <c r="J401" t="s">
        <v>652</v>
      </c>
      <c r="K401" t="s">
        <v>2650</v>
      </c>
      <c r="L401" t="s">
        <v>2651</v>
      </c>
      <c r="M401">
        <v>4191</v>
      </c>
      <c r="N401">
        <v>2450</v>
      </c>
      <c r="O401" t="s">
        <v>2652</v>
      </c>
      <c r="P401">
        <v>4</v>
      </c>
      <c r="Q401" t="s">
        <v>2653</v>
      </c>
      <c r="R401" t="s">
        <v>2654</v>
      </c>
      <c r="S401">
        <v>32</v>
      </c>
      <c r="T401" t="s">
        <v>37</v>
      </c>
      <c r="U401" t="s">
        <v>38</v>
      </c>
      <c r="V401" t="s">
        <v>101</v>
      </c>
      <c r="W401">
        <v>25000000</v>
      </c>
      <c r="X401">
        <v>2013</v>
      </c>
      <c r="Y401">
        <v>228</v>
      </c>
      <c r="Z401">
        <v>5.4</v>
      </c>
      <c r="AA401">
        <v>2.35</v>
      </c>
      <c r="AB401">
        <v>0</v>
      </c>
    </row>
    <row r="402" spans="1:28" x14ac:dyDescent="0.25">
      <c r="A402" t="s">
        <v>499</v>
      </c>
      <c r="B402" t="s">
        <v>2655</v>
      </c>
      <c r="C402">
        <v>394</v>
      </c>
      <c r="D402">
        <v>93</v>
      </c>
      <c r="E402">
        <v>0</v>
      </c>
      <c r="F402">
        <v>947</v>
      </c>
      <c r="G402" t="s">
        <v>2336</v>
      </c>
      <c r="H402">
        <v>17000</v>
      </c>
      <c r="I402">
        <v>18934858</v>
      </c>
      <c r="J402" t="s">
        <v>714</v>
      </c>
      <c r="K402" t="s">
        <v>2656</v>
      </c>
      <c r="L402" t="s">
        <v>2657</v>
      </c>
      <c r="M402">
        <v>72646</v>
      </c>
      <c r="N402">
        <v>31187</v>
      </c>
      <c r="O402" t="s">
        <v>2658</v>
      </c>
      <c r="P402">
        <v>5</v>
      </c>
      <c r="Q402" t="s">
        <v>2659</v>
      </c>
      <c r="R402" t="s">
        <v>2660</v>
      </c>
      <c r="S402">
        <v>397</v>
      </c>
      <c r="T402" t="s">
        <v>37</v>
      </c>
      <c r="U402" t="s">
        <v>498</v>
      </c>
      <c r="V402" t="s">
        <v>90</v>
      </c>
      <c r="W402">
        <v>23000000</v>
      </c>
      <c r="X402">
        <v>2011</v>
      </c>
      <c r="Y402">
        <v>13000</v>
      </c>
      <c r="Z402">
        <v>5.8</v>
      </c>
      <c r="AA402">
        <v>2.35</v>
      </c>
      <c r="AB402">
        <v>0</v>
      </c>
    </row>
    <row r="403" spans="1:28" x14ac:dyDescent="0.25">
      <c r="A403" t="s">
        <v>499</v>
      </c>
      <c r="B403" t="s">
        <v>170</v>
      </c>
      <c r="C403">
        <v>90</v>
      </c>
      <c r="D403">
        <v>102</v>
      </c>
      <c r="E403">
        <v>277</v>
      </c>
      <c r="F403">
        <v>57</v>
      </c>
      <c r="G403" t="s">
        <v>2661</v>
      </c>
      <c r="H403">
        <v>327</v>
      </c>
      <c r="I403">
        <v>10660147</v>
      </c>
      <c r="J403" t="s">
        <v>314</v>
      </c>
      <c r="K403" t="s">
        <v>1605</v>
      </c>
      <c r="L403" t="s">
        <v>2662</v>
      </c>
      <c r="M403">
        <v>17740</v>
      </c>
      <c r="N403">
        <v>672</v>
      </c>
      <c r="O403" t="s">
        <v>2663</v>
      </c>
      <c r="P403">
        <v>0</v>
      </c>
      <c r="Q403" t="s">
        <v>2664</v>
      </c>
      <c r="R403" t="s">
        <v>2665</v>
      </c>
      <c r="S403">
        <v>165</v>
      </c>
      <c r="T403" t="s">
        <v>37</v>
      </c>
      <c r="U403" t="s">
        <v>38</v>
      </c>
      <c r="V403" t="s">
        <v>90</v>
      </c>
      <c r="W403">
        <v>23000000</v>
      </c>
      <c r="X403">
        <v>1999</v>
      </c>
      <c r="Y403">
        <v>261</v>
      </c>
      <c r="Z403">
        <v>7.2</v>
      </c>
      <c r="AA403">
        <v>1.85</v>
      </c>
      <c r="AB403">
        <v>0</v>
      </c>
    </row>
    <row r="404" spans="1:28" x14ac:dyDescent="0.25">
      <c r="A404" t="s">
        <v>499</v>
      </c>
      <c r="B404" t="s">
        <v>2666</v>
      </c>
      <c r="C404">
        <v>165</v>
      </c>
      <c r="D404">
        <v>111</v>
      </c>
      <c r="E404">
        <v>105</v>
      </c>
      <c r="F404">
        <v>64</v>
      </c>
      <c r="G404" t="s">
        <v>2667</v>
      </c>
      <c r="H404">
        <v>527</v>
      </c>
      <c r="I404">
        <v>6109075</v>
      </c>
      <c r="J404" t="s">
        <v>2337</v>
      </c>
      <c r="K404" t="s">
        <v>2668</v>
      </c>
      <c r="L404" t="s">
        <v>2669</v>
      </c>
      <c r="M404">
        <v>32003</v>
      </c>
      <c r="N404">
        <v>735</v>
      </c>
      <c r="O404" t="s">
        <v>2670</v>
      </c>
      <c r="P404">
        <v>1</v>
      </c>
      <c r="Q404" t="s">
        <v>2671</v>
      </c>
      <c r="R404" t="s">
        <v>2672</v>
      </c>
      <c r="S404">
        <v>65</v>
      </c>
      <c r="T404" t="s">
        <v>128</v>
      </c>
      <c r="U404" t="s">
        <v>89</v>
      </c>
      <c r="V404" t="s">
        <v>39</v>
      </c>
      <c r="W404">
        <v>19430000</v>
      </c>
      <c r="X404">
        <v>2009</v>
      </c>
      <c r="Y404">
        <v>86</v>
      </c>
      <c r="Z404">
        <v>6.7</v>
      </c>
      <c r="AA404">
        <v>2.35</v>
      </c>
      <c r="AB404">
        <v>0</v>
      </c>
    </row>
    <row r="405" spans="1:28" x14ac:dyDescent="0.25">
      <c r="A405" t="s">
        <v>499</v>
      </c>
      <c r="B405" t="s">
        <v>2673</v>
      </c>
      <c r="C405">
        <v>45</v>
      </c>
      <c r="D405">
        <v>90</v>
      </c>
      <c r="E405">
        <v>78</v>
      </c>
      <c r="F405">
        <v>720</v>
      </c>
      <c r="G405" t="s">
        <v>2674</v>
      </c>
      <c r="H405">
        <v>2000</v>
      </c>
      <c r="J405" t="s">
        <v>2675</v>
      </c>
      <c r="K405" t="s">
        <v>2676</v>
      </c>
      <c r="L405" t="s">
        <v>2677</v>
      </c>
      <c r="M405">
        <v>4693</v>
      </c>
      <c r="N405">
        <v>4142</v>
      </c>
      <c r="O405" t="s">
        <v>1554</v>
      </c>
      <c r="P405">
        <v>1</v>
      </c>
      <c r="R405" t="s">
        <v>2678</v>
      </c>
      <c r="S405">
        <v>49</v>
      </c>
      <c r="T405" t="s">
        <v>37</v>
      </c>
      <c r="U405" t="s">
        <v>169</v>
      </c>
      <c r="V405" t="s">
        <v>90</v>
      </c>
      <c r="W405">
        <v>11000000</v>
      </c>
      <c r="X405">
        <v>2015</v>
      </c>
      <c r="Y405">
        <v>1000</v>
      </c>
      <c r="Z405">
        <v>6.3</v>
      </c>
      <c r="AA405">
        <v>2.35</v>
      </c>
      <c r="AB405">
        <v>0</v>
      </c>
    </row>
    <row r="406" spans="1:28" x14ac:dyDescent="0.25">
      <c r="A406" t="s">
        <v>499</v>
      </c>
      <c r="B406" t="s">
        <v>2177</v>
      </c>
      <c r="C406">
        <v>155</v>
      </c>
      <c r="D406">
        <v>100</v>
      </c>
      <c r="E406">
        <v>350</v>
      </c>
      <c r="F406">
        <v>30</v>
      </c>
      <c r="G406" t="s">
        <v>2679</v>
      </c>
      <c r="H406">
        <v>201</v>
      </c>
      <c r="I406">
        <v>2708188</v>
      </c>
      <c r="J406" t="s">
        <v>221</v>
      </c>
      <c r="K406" t="s">
        <v>2680</v>
      </c>
      <c r="L406" t="s">
        <v>2681</v>
      </c>
      <c r="M406">
        <v>8924</v>
      </c>
      <c r="N406">
        <v>365</v>
      </c>
      <c r="O406" t="s">
        <v>2682</v>
      </c>
      <c r="P406">
        <v>1</v>
      </c>
      <c r="Q406" t="s">
        <v>2683</v>
      </c>
      <c r="R406" t="s">
        <v>2684</v>
      </c>
      <c r="S406">
        <v>43</v>
      </c>
      <c r="T406" t="s">
        <v>37</v>
      </c>
      <c r="U406" t="s">
        <v>38</v>
      </c>
      <c r="V406" t="s">
        <v>90</v>
      </c>
      <c r="W406">
        <v>23000000</v>
      </c>
      <c r="X406">
        <v>2009</v>
      </c>
      <c r="Y406">
        <v>123</v>
      </c>
      <c r="Z406">
        <v>6.2</v>
      </c>
      <c r="AA406">
        <v>2.35</v>
      </c>
      <c r="AB406">
        <v>0</v>
      </c>
    </row>
    <row r="407" spans="1:28" x14ac:dyDescent="0.25">
      <c r="A407" t="s">
        <v>499</v>
      </c>
      <c r="B407" t="s">
        <v>2685</v>
      </c>
      <c r="C407">
        <v>55</v>
      </c>
      <c r="D407">
        <v>139</v>
      </c>
      <c r="E407">
        <v>3</v>
      </c>
      <c r="F407">
        <v>107</v>
      </c>
      <c r="G407" t="s">
        <v>2686</v>
      </c>
      <c r="H407">
        <v>556</v>
      </c>
      <c r="J407" t="s">
        <v>2687</v>
      </c>
      <c r="K407" t="s">
        <v>2688</v>
      </c>
      <c r="L407" t="s">
        <v>2689</v>
      </c>
      <c r="M407">
        <v>6263</v>
      </c>
      <c r="N407">
        <v>1059</v>
      </c>
      <c r="O407" t="s">
        <v>2098</v>
      </c>
      <c r="P407">
        <v>0</v>
      </c>
      <c r="Q407" t="s">
        <v>2690</v>
      </c>
      <c r="R407" t="s">
        <v>2691</v>
      </c>
      <c r="S407">
        <v>33</v>
      </c>
      <c r="T407" t="s">
        <v>110</v>
      </c>
      <c r="U407" t="s">
        <v>111</v>
      </c>
      <c r="W407">
        <v>23000000</v>
      </c>
      <c r="X407">
        <v>2009</v>
      </c>
      <c r="Y407">
        <v>155</v>
      </c>
      <c r="Z407">
        <v>6.9</v>
      </c>
      <c r="AA407">
        <v>2.35</v>
      </c>
      <c r="AB407">
        <v>765</v>
      </c>
    </row>
    <row r="408" spans="1:28" x14ac:dyDescent="0.25">
      <c r="A408" t="s">
        <v>499</v>
      </c>
      <c r="B408" t="s">
        <v>2692</v>
      </c>
      <c r="C408">
        <v>226</v>
      </c>
      <c r="D408">
        <v>133</v>
      </c>
      <c r="E408">
        <v>235</v>
      </c>
      <c r="F408">
        <v>105</v>
      </c>
      <c r="G408" t="s">
        <v>1076</v>
      </c>
      <c r="H408">
        <v>955</v>
      </c>
      <c r="I408">
        <v>51483949</v>
      </c>
      <c r="J408" t="s">
        <v>2693</v>
      </c>
      <c r="K408" t="s">
        <v>1217</v>
      </c>
      <c r="L408" t="s">
        <v>2694</v>
      </c>
      <c r="M408">
        <v>208092</v>
      </c>
      <c r="N408">
        <v>1777</v>
      </c>
      <c r="O408" t="s">
        <v>2695</v>
      </c>
      <c r="P408">
        <v>0</v>
      </c>
      <c r="Q408" t="s">
        <v>2696</v>
      </c>
      <c r="R408" t="s">
        <v>2697</v>
      </c>
      <c r="S408">
        <v>806</v>
      </c>
      <c r="T408" t="s">
        <v>37</v>
      </c>
      <c r="U408" t="s">
        <v>38</v>
      </c>
      <c r="V408" t="s">
        <v>90</v>
      </c>
      <c r="W408">
        <v>22000000</v>
      </c>
      <c r="X408">
        <v>2003</v>
      </c>
      <c r="Y408">
        <v>593</v>
      </c>
      <c r="Z408">
        <v>7</v>
      </c>
      <c r="AA408">
        <v>2.35</v>
      </c>
      <c r="AB408">
        <v>0</v>
      </c>
    </row>
    <row r="409" spans="1:28" x14ac:dyDescent="0.25">
      <c r="A409" t="s">
        <v>499</v>
      </c>
      <c r="B409" t="s">
        <v>178</v>
      </c>
      <c r="C409">
        <v>23</v>
      </c>
      <c r="D409">
        <v>115</v>
      </c>
      <c r="E409">
        <v>0</v>
      </c>
      <c r="F409">
        <v>266</v>
      </c>
      <c r="G409" t="s">
        <v>1551</v>
      </c>
      <c r="H409">
        <v>12000</v>
      </c>
      <c r="I409">
        <v>25842000</v>
      </c>
      <c r="J409" t="s">
        <v>2089</v>
      </c>
      <c r="K409" t="s">
        <v>73</v>
      </c>
      <c r="L409" t="s">
        <v>2698</v>
      </c>
      <c r="M409">
        <v>13455</v>
      </c>
      <c r="N409">
        <v>13619</v>
      </c>
      <c r="O409" t="s">
        <v>2699</v>
      </c>
      <c r="P409">
        <v>0</v>
      </c>
      <c r="Q409" t="s">
        <v>2700</v>
      </c>
      <c r="R409" t="s">
        <v>2701</v>
      </c>
      <c r="S409">
        <v>87</v>
      </c>
      <c r="T409" t="s">
        <v>37</v>
      </c>
      <c r="U409" t="s">
        <v>38</v>
      </c>
      <c r="V409" t="s">
        <v>101</v>
      </c>
      <c r="W409">
        <v>22000000</v>
      </c>
      <c r="X409">
        <v>1993</v>
      </c>
      <c r="Y409">
        <v>1000</v>
      </c>
      <c r="Z409">
        <v>7.4</v>
      </c>
      <c r="AA409">
        <v>2.35</v>
      </c>
      <c r="AB409">
        <v>2000</v>
      </c>
    </row>
    <row r="410" spans="1:28" x14ac:dyDescent="0.25">
      <c r="A410" t="s">
        <v>499</v>
      </c>
      <c r="B410" t="s">
        <v>1816</v>
      </c>
      <c r="C410">
        <v>134</v>
      </c>
      <c r="D410">
        <v>108</v>
      </c>
      <c r="E410">
        <v>24</v>
      </c>
      <c r="F410">
        <v>100</v>
      </c>
      <c r="G410" t="s">
        <v>2702</v>
      </c>
      <c r="H410">
        <v>150</v>
      </c>
      <c r="I410">
        <v>3108216</v>
      </c>
      <c r="J410" t="s">
        <v>2703</v>
      </c>
      <c r="K410" t="s">
        <v>2704</v>
      </c>
      <c r="L410" t="s">
        <v>2705</v>
      </c>
      <c r="M410">
        <v>2587</v>
      </c>
      <c r="N410">
        <v>540</v>
      </c>
      <c r="O410" t="s">
        <v>2706</v>
      </c>
      <c r="P410">
        <v>2</v>
      </c>
      <c r="Q410" t="s">
        <v>2707</v>
      </c>
      <c r="R410" t="s">
        <v>2708</v>
      </c>
      <c r="S410">
        <v>21</v>
      </c>
      <c r="T410" t="s">
        <v>37</v>
      </c>
      <c r="U410" t="s">
        <v>38</v>
      </c>
      <c r="V410" t="s">
        <v>90</v>
      </c>
      <c r="X410">
        <v>2016</v>
      </c>
      <c r="Y410">
        <v>104</v>
      </c>
      <c r="Z410">
        <v>6.4</v>
      </c>
      <c r="AA410">
        <v>2.35</v>
      </c>
      <c r="AB410">
        <v>0</v>
      </c>
    </row>
    <row r="411" spans="1:28" x14ac:dyDescent="0.25">
      <c r="A411" t="s">
        <v>499</v>
      </c>
      <c r="B411" t="s">
        <v>2709</v>
      </c>
      <c r="C411">
        <v>93</v>
      </c>
      <c r="D411">
        <v>98</v>
      </c>
      <c r="E411">
        <v>4</v>
      </c>
      <c r="F411">
        <v>83</v>
      </c>
      <c r="G411" t="s">
        <v>2710</v>
      </c>
      <c r="H411">
        <v>3000</v>
      </c>
      <c r="I411">
        <v>14252830</v>
      </c>
      <c r="J411" t="s">
        <v>2711</v>
      </c>
      <c r="K411" t="s">
        <v>784</v>
      </c>
      <c r="L411" t="s">
        <v>2712</v>
      </c>
      <c r="M411">
        <v>18900</v>
      </c>
      <c r="N411">
        <v>3769</v>
      </c>
      <c r="O411" t="s">
        <v>2713</v>
      </c>
      <c r="P411">
        <v>0</v>
      </c>
      <c r="Q411" t="s">
        <v>2714</v>
      </c>
      <c r="R411" t="s">
        <v>2715</v>
      </c>
      <c r="S411">
        <v>242</v>
      </c>
      <c r="T411" t="s">
        <v>37</v>
      </c>
      <c r="U411" t="s">
        <v>169</v>
      </c>
      <c r="V411" t="s">
        <v>39</v>
      </c>
      <c r="W411">
        <v>22000000</v>
      </c>
      <c r="X411">
        <v>2001</v>
      </c>
      <c r="Y411">
        <v>486</v>
      </c>
      <c r="Z411">
        <v>5.3</v>
      </c>
      <c r="AA411">
        <v>1.85</v>
      </c>
      <c r="AB411">
        <v>0</v>
      </c>
    </row>
    <row r="412" spans="1:28" x14ac:dyDescent="0.25">
      <c r="A412" t="s">
        <v>499</v>
      </c>
      <c r="B412" t="s">
        <v>2716</v>
      </c>
      <c r="C412">
        <v>38</v>
      </c>
      <c r="D412">
        <v>95</v>
      </c>
      <c r="E412">
        <v>34</v>
      </c>
      <c r="F412">
        <v>368</v>
      </c>
      <c r="G412" t="s">
        <v>2717</v>
      </c>
      <c r="H412">
        <v>554</v>
      </c>
      <c r="I412">
        <v>13555988</v>
      </c>
      <c r="J412" t="s">
        <v>693</v>
      </c>
      <c r="K412" t="s">
        <v>815</v>
      </c>
      <c r="L412" t="s">
        <v>2718</v>
      </c>
      <c r="M412">
        <v>7242</v>
      </c>
      <c r="N412">
        <v>2216</v>
      </c>
      <c r="O412" t="s">
        <v>1288</v>
      </c>
      <c r="P412">
        <v>1</v>
      </c>
      <c r="Q412" t="s">
        <v>2719</v>
      </c>
      <c r="R412" t="s">
        <v>2720</v>
      </c>
      <c r="S412">
        <v>38</v>
      </c>
      <c r="T412" t="s">
        <v>37</v>
      </c>
      <c r="U412" t="s">
        <v>80</v>
      </c>
      <c r="V412" t="s">
        <v>101</v>
      </c>
      <c r="W412">
        <v>22000000</v>
      </c>
      <c r="X412">
        <v>2000</v>
      </c>
      <c r="Y412">
        <v>439</v>
      </c>
      <c r="Z412">
        <v>5.7</v>
      </c>
      <c r="AA412">
        <v>1.85</v>
      </c>
      <c r="AB412">
        <v>0</v>
      </c>
    </row>
    <row r="413" spans="1:28" x14ac:dyDescent="0.25">
      <c r="A413" t="s">
        <v>499</v>
      </c>
      <c r="B413" t="s">
        <v>2721</v>
      </c>
      <c r="C413">
        <v>111</v>
      </c>
      <c r="D413">
        <v>114</v>
      </c>
      <c r="E413">
        <v>2</v>
      </c>
      <c r="F413">
        <v>567</v>
      </c>
      <c r="G413" t="s">
        <v>2722</v>
      </c>
      <c r="H413">
        <v>40000</v>
      </c>
      <c r="I413">
        <v>4829497</v>
      </c>
      <c r="J413" t="s">
        <v>314</v>
      </c>
      <c r="K413" t="s">
        <v>826</v>
      </c>
      <c r="L413" t="s">
        <v>2723</v>
      </c>
      <c r="M413">
        <v>31433</v>
      </c>
      <c r="N413">
        <v>42484</v>
      </c>
      <c r="O413" t="s">
        <v>2724</v>
      </c>
      <c r="P413">
        <v>1</v>
      </c>
      <c r="Q413" t="s">
        <v>2725</v>
      </c>
      <c r="R413" t="s">
        <v>2726</v>
      </c>
      <c r="S413">
        <v>260</v>
      </c>
      <c r="T413" t="s">
        <v>37</v>
      </c>
      <c r="U413" t="s">
        <v>38</v>
      </c>
      <c r="V413" t="s">
        <v>90</v>
      </c>
      <c r="X413">
        <v>2004</v>
      </c>
      <c r="Y413">
        <v>1000</v>
      </c>
      <c r="Z413">
        <v>6.4</v>
      </c>
      <c r="AA413">
        <v>2.35</v>
      </c>
      <c r="AB413">
        <v>0</v>
      </c>
    </row>
    <row r="414" spans="1:28" x14ac:dyDescent="0.25">
      <c r="A414" t="s">
        <v>499</v>
      </c>
      <c r="B414" t="s">
        <v>1619</v>
      </c>
      <c r="C414">
        <v>231</v>
      </c>
      <c r="D414">
        <v>145</v>
      </c>
      <c r="E414">
        <v>719</v>
      </c>
      <c r="F414">
        <v>104</v>
      </c>
      <c r="G414" t="s">
        <v>2727</v>
      </c>
      <c r="H414">
        <v>2000</v>
      </c>
      <c r="I414">
        <v>4398392</v>
      </c>
      <c r="J414" t="s">
        <v>2728</v>
      </c>
      <c r="K414" t="s">
        <v>1856</v>
      </c>
      <c r="L414" t="s">
        <v>2729</v>
      </c>
      <c r="M414">
        <v>59507</v>
      </c>
      <c r="N414">
        <v>2590</v>
      </c>
      <c r="O414" t="s">
        <v>2730</v>
      </c>
      <c r="P414">
        <v>1</v>
      </c>
      <c r="Q414" t="s">
        <v>2731</v>
      </c>
      <c r="R414" t="s">
        <v>2732</v>
      </c>
      <c r="S414">
        <v>232</v>
      </c>
      <c r="T414" t="s">
        <v>2733</v>
      </c>
      <c r="U414" t="s">
        <v>2734</v>
      </c>
      <c r="V414" t="s">
        <v>90</v>
      </c>
      <c r="W414">
        <v>21000000</v>
      </c>
      <c r="X414">
        <v>2006</v>
      </c>
      <c r="Y414">
        <v>380</v>
      </c>
      <c r="Z414">
        <v>7.8</v>
      </c>
      <c r="AA414">
        <v>2.35</v>
      </c>
      <c r="AB414">
        <v>0</v>
      </c>
    </row>
    <row r="415" spans="1:28" x14ac:dyDescent="0.25">
      <c r="A415" t="s">
        <v>499</v>
      </c>
      <c r="B415" t="s">
        <v>2735</v>
      </c>
      <c r="C415">
        <v>115</v>
      </c>
      <c r="D415">
        <v>116</v>
      </c>
      <c r="E415">
        <v>13</v>
      </c>
      <c r="F415">
        <v>140</v>
      </c>
      <c r="G415" t="s">
        <v>1519</v>
      </c>
      <c r="H415">
        <v>203</v>
      </c>
      <c r="I415">
        <v>1050445</v>
      </c>
      <c r="J415" t="s">
        <v>2736</v>
      </c>
      <c r="K415" t="s">
        <v>2737</v>
      </c>
      <c r="L415" t="s">
        <v>2738</v>
      </c>
      <c r="M415">
        <v>21394</v>
      </c>
      <c r="N415">
        <v>773</v>
      </c>
      <c r="O415" t="s">
        <v>2739</v>
      </c>
      <c r="P415">
        <v>0</v>
      </c>
      <c r="Q415" t="s">
        <v>2740</v>
      </c>
      <c r="R415" t="s">
        <v>2741</v>
      </c>
      <c r="S415">
        <v>147</v>
      </c>
      <c r="T415" t="s">
        <v>128</v>
      </c>
      <c r="U415" t="s">
        <v>89</v>
      </c>
      <c r="V415" t="s">
        <v>39</v>
      </c>
      <c r="W415">
        <v>22000000</v>
      </c>
      <c r="X415">
        <v>2005</v>
      </c>
      <c r="Y415">
        <v>172</v>
      </c>
      <c r="Z415">
        <v>7.8</v>
      </c>
      <c r="AA415">
        <v>2.35</v>
      </c>
      <c r="AB415">
        <v>11000</v>
      </c>
    </row>
    <row r="416" spans="1:28" x14ac:dyDescent="0.25">
      <c r="A416" t="s">
        <v>499</v>
      </c>
      <c r="B416" t="s">
        <v>2685</v>
      </c>
      <c r="C416">
        <v>65</v>
      </c>
      <c r="D416">
        <v>100</v>
      </c>
      <c r="E416">
        <v>3</v>
      </c>
      <c r="F416">
        <v>55</v>
      </c>
      <c r="G416" t="s">
        <v>2742</v>
      </c>
      <c r="H416">
        <v>79</v>
      </c>
      <c r="I416">
        <v>129115</v>
      </c>
      <c r="J416" t="s">
        <v>2743</v>
      </c>
      <c r="K416" t="s">
        <v>2744</v>
      </c>
      <c r="L416" t="s">
        <v>2745</v>
      </c>
      <c r="M416">
        <v>5900</v>
      </c>
      <c r="N416">
        <v>285</v>
      </c>
      <c r="O416" t="s">
        <v>2746</v>
      </c>
      <c r="P416">
        <v>2</v>
      </c>
      <c r="Q416" t="s">
        <v>2747</v>
      </c>
      <c r="R416" t="s">
        <v>2748</v>
      </c>
      <c r="S416">
        <v>26</v>
      </c>
      <c r="T416" t="s">
        <v>255</v>
      </c>
      <c r="U416" t="s">
        <v>111</v>
      </c>
      <c r="W416">
        <v>25000000</v>
      </c>
      <c r="X416">
        <v>2014</v>
      </c>
      <c r="Y416">
        <v>68</v>
      </c>
      <c r="Z416">
        <v>6.5</v>
      </c>
      <c r="AA416">
        <v>2.35</v>
      </c>
      <c r="AB416">
        <v>0</v>
      </c>
    </row>
    <row r="417" spans="1:28" x14ac:dyDescent="0.25">
      <c r="A417" t="s">
        <v>499</v>
      </c>
      <c r="B417" t="s">
        <v>2106</v>
      </c>
      <c r="C417">
        <v>78</v>
      </c>
      <c r="D417">
        <v>120</v>
      </c>
      <c r="E417">
        <v>2</v>
      </c>
      <c r="F417">
        <v>80</v>
      </c>
      <c r="G417" t="s">
        <v>2749</v>
      </c>
      <c r="H417">
        <v>809</v>
      </c>
      <c r="I417">
        <v>634277</v>
      </c>
      <c r="J417" t="s">
        <v>2750</v>
      </c>
      <c r="K417" t="s">
        <v>2751</v>
      </c>
      <c r="L417" t="s">
        <v>2752</v>
      </c>
      <c r="M417">
        <v>5166</v>
      </c>
      <c r="N417">
        <v>1651</v>
      </c>
      <c r="O417" t="s">
        <v>2753</v>
      </c>
      <c r="P417">
        <v>1</v>
      </c>
      <c r="Q417" t="s">
        <v>2754</v>
      </c>
      <c r="R417" t="s">
        <v>2755</v>
      </c>
      <c r="S417">
        <v>27</v>
      </c>
      <c r="T417" t="s">
        <v>128</v>
      </c>
      <c r="U417" t="s">
        <v>89</v>
      </c>
      <c r="V417" t="s">
        <v>39</v>
      </c>
      <c r="W417">
        <v>16000000</v>
      </c>
      <c r="X417">
        <v>2007</v>
      </c>
      <c r="Y417">
        <v>521</v>
      </c>
      <c r="Z417">
        <v>7.3</v>
      </c>
      <c r="AA417">
        <v>2.35</v>
      </c>
      <c r="AB417">
        <v>815</v>
      </c>
    </row>
    <row r="418" spans="1:28" x14ac:dyDescent="0.25">
      <c r="A418" t="s">
        <v>499</v>
      </c>
      <c r="B418" t="s">
        <v>2756</v>
      </c>
      <c r="C418">
        <v>82</v>
      </c>
      <c r="D418">
        <v>106</v>
      </c>
      <c r="E418">
        <v>195</v>
      </c>
      <c r="F418">
        <v>0</v>
      </c>
      <c r="G418" t="s">
        <v>2757</v>
      </c>
      <c r="H418">
        <v>20</v>
      </c>
      <c r="J418" t="s">
        <v>2758</v>
      </c>
      <c r="K418" t="s">
        <v>2759</v>
      </c>
      <c r="L418" t="s">
        <v>2760</v>
      </c>
      <c r="M418">
        <v>6920</v>
      </c>
      <c r="N418">
        <v>30</v>
      </c>
      <c r="O418" t="s">
        <v>2761</v>
      </c>
      <c r="P418">
        <v>4</v>
      </c>
      <c r="Q418" t="s">
        <v>2762</v>
      </c>
      <c r="R418" t="s">
        <v>2763</v>
      </c>
      <c r="S418">
        <v>22</v>
      </c>
      <c r="T418" t="s">
        <v>902</v>
      </c>
      <c r="U418" t="s">
        <v>990</v>
      </c>
      <c r="V418" t="s">
        <v>101</v>
      </c>
      <c r="W418">
        <v>22000000</v>
      </c>
      <c r="X418">
        <v>2013</v>
      </c>
      <c r="Y418">
        <v>10</v>
      </c>
      <c r="Z418">
        <v>6.7</v>
      </c>
      <c r="AA418">
        <v>2.35</v>
      </c>
      <c r="AB418">
        <v>0</v>
      </c>
    </row>
    <row r="419" spans="1:28" x14ac:dyDescent="0.25">
      <c r="A419" t="s">
        <v>499</v>
      </c>
      <c r="B419" t="s">
        <v>2764</v>
      </c>
      <c r="C419">
        <v>84</v>
      </c>
      <c r="D419">
        <v>123</v>
      </c>
      <c r="E419">
        <v>98</v>
      </c>
      <c r="F419">
        <v>579</v>
      </c>
      <c r="G419" t="s">
        <v>2765</v>
      </c>
      <c r="H419">
        <v>2000</v>
      </c>
      <c r="I419">
        <v>36581633</v>
      </c>
      <c r="J419" t="s">
        <v>2766</v>
      </c>
      <c r="K419" t="s">
        <v>2767</v>
      </c>
      <c r="L419" t="s">
        <v>2768</v>
      </c>
      <c r="M419">
        <v>52533</v>
      </c>
      <c r="N419">
        <v>3994</v>
      </c>
      <c r="O419" t="s">
        <v>831</v>
      </c>
      <c r="P419">
        <v>1</v>
      </c>
      <c r="Q419" t="s">
        <v>2769</v>
      </c>
      <c r="R419" t="s">
        <v>2770</v>
      </c>
      <c r="S419">
        <v>235</v>
      </c>
      <c r="T419" t="s">
        <v>37</v>
      </c>
      <c r="U419" t="s">
        <v>80</v>
      </c>
      <c r="V419" t="s">
        <v>39</v>
      </c>
      <c r="W419">
        <v>21000000</v>
      </c>
      <c r="X419">
        <v>2007</v>
      </c>
      <c r="Y419">
        <v>826</v>
      </c>
      <c r="Z419">
        <v>7.5</v>
      </c>
      <c r="AA419">
        <v>1.85</v>
      </c>
      <c r="AB419">
        <v>10000</v>
      </c>
    </row>
    <row r="420" spans="1:28" x14ac:dyDescent="0.25">
      <c r="A420" t="s">
        <v>499</v>
      </c>
      <c r="B420" t="s">
        <v>1475</v>
      </c>
      <c r="C420">
        <v>171</v>
      </c>
      <c r="D420">
        <v>92</v>
      </c>
      <c r="E420">
        <v>255</v>
      </c>
      <c r="F420">
        <v>447</v>
      </c>
      <c r="G420" t="s">
        <v>2771</v>
      </c>
      <c r="H420">
        <v>26000</v>
      </c>
      <c r="I420">
        <v>25296447</v>
      </c>
      <c r="J420" t="s">
        <v>83</v>
      </c>
      <c r="K420" t="s">
        <v>958</v>
      </c>
      <c r="L420" t="s">
        <v>2772</v>
      </c>
      <c r="M420">
        <v>237248</v>
      </c>
      <c r="N420">
        <v>27572</v>
      </c>
      <c r="O420" t="s">
        <v>2773</v>
      </c>
      <c r="P420">
        <v>0</v>
      </c>
      <c r="Q420" t="s">
        <v>2774</v>
      </c>
      <c r="R420" t="s">
        <v>2775</v>
      </c>
      <c r="S420">
        <v>460</v>
      </c>
      <c r="T420" t="s">
        <v>37</v>
      </c>
      <c r="U420" t="s">
        <v>89</v>
      </c>
      <c r="V420" t="s">
        <v>39</v>
      </c>
      <c r="W420">
        <v>21000000</v>
      </c>
      <c r="X420">
        <v>2002</v>
      </c>
      <c r="Y420">
        <v>1000</v>
      </c>
      <c r="Z420">
        <v>6.8</v>
      </c>
      <c r="AA420">
        <v>2.35</v>
      </c>
      <c r="AB420">
        <v>0</v>
      </c>
    </row>
    <row r="421" spans="1:28" x14ac:dyDescent="0.25">
      <c r="A421" t="s">
        <v>499</v>
      </c>
      <c r="B421" t="s">
        <v>2776</v>
      </c>
      <c r="C421">
        <v>466</v>
      </c>
      <c r="D421">
        <v>127</v>
      </c>
      <c r="E421">
        <v>140</v>
      </c>
      <c r="F421">
        <v>10000</v>
      </c>
      <c r="G421" t="s">
        <v>994</v>
      </c>
      <c r="H421">
        <v>19000</v>
      </c>
      <c r="I421">
        <v>24104113</v>
      </c>
      <c r="J421" t="s">
        <v>1000</v>
      </c>
      <c r="K421" t="s">
        <v>1611</v>
      </c>
      <c r="L421" t="s">
        <v>2777</v>
      </c>
      <c r="M421">
        <v>149066</v>
      </c>
      <c r="N421">
        <v>46241</v>
      </c>
      <c r="O421" t="s">
        <v>659</v>
      </c>
      <c r="P421">
        <v>1</v>
      </c>
      <c r="Q421" t="s">
        <v>2778</v>
      </c>
      <c r="R421" t="s">
        <v>2779</v>
      </c>
      <c r="S421">
        <v>517</v>
      </c>
      <c r="T421" t="s">
        <v>37</v>
      </c>
      <c r="U421" t="s">
        <v>89</v>
      </c>
      <c r="V421" t="s">
        <v>90</v>
      </c>
      <c r="W421">
        <v>20000000</v>
      </c>
      <c r="X421">
        <v>2011</v>
      </c>
      <c r="Y421">
        <v>14000</v>
      </c>
      <c r="Z421">
        <v>7.1</v>
      </c>
      <c r="AA421">
        <v>2.35</v>
      </c>
      <c r="AB421">
        <v>24000</v>
      </c>
    </row>
    <row r="422" spans="1:28" x14ac:dyDescent="0.25">
      <c r="A422" t="s">
        <v>499</v>
      </c>
      <c r="B422" t="s">
        <v>2780</v>
      </c>
      <c r="C422">
        <v>196</v>
      </c>
      <c r="D422">
        <v>115</v>
      </c>
      <c r="E422">
        <v>0</v>
      </c>
      <c r="F422">
        <v>716</v>
      </c>
      <c r="G422" t="s">
        <v>2053</v>
      </c>
      <c r="H422">
        <v>1000</v>
      </c>
      <c r="I422">
        <v>2840417</v>
      </c>
      <c r="J422" t="s">
        <v>1126</v>
      </c>
      <c r="K422" t="s">
        <v>132</v>
      </c>
      <c r="L422" t="s">
        <v>2781</v>
      </c>
      <c r="M422">
        <v>77493</v>
      </c>
      <c r="N422">
        <v>2990</v>
      </c>
      <c r="O422" t="s">
        <v>1961</v>
      </c>
      <c r="P422">
        <v>0</v>
      </c>
      <c r="Q422" t="s">
        <v>2782</v>
      </c>
      <c r="R422" t="s">
        <v>2783</v>
      </c>
      <c r="S422">
        <v>527</v>
      </c>
      <c r="T422" t="s">
        <v>37</v>
      </c>
      <c r="U422" t="s">
        <v>169</v>
      </c>
      <c r="V422" t="s">
        <v>90</v>
      </c>
      <c r="W422">
        <v>31000000</v>
      </c>
      <c r="X422">
        <v>1999</v>
      </c>
      <c r="Y422">
        <v>900</v>
      </c>
      <c r="Z422">
        <v>6.8</v>
      </c>
      <c r="AA422">
        <v>1.85</v>
      </c>
      <c r="AB422">
        <v>6000</v>
      </c>
    </row>
    <row r="423" spans="1:28" x14ac:dyDescent="0.25">
      <c r="A423" t="s">
        <v>499</v>
      </c>
      <c r="B423" t="s">
        <v>2505</v>
      </c>
      <c r="C423">
        <v>148</v>
      </c>
      <c r="D423">
        <v>96</v>
      </c>
      <c r="E423">
        <v>11</v>
      </c>
      <c r="F423">
        <v>150</v>
      </c>
      <c r="G423" t="s">
        <v>2784</v>
      </c>
      <c r="H423">
        <v>805</v>
      </c>
      <c r="I423">
        <v>16027866</v>
      </c>
      <c r="J423" t="s">
        <v>83</v>
      </c>
      <c r="K423" t="s">
        <v>2785</v>
      </c>
      <c r="L423" t="s">
        <v>2786</v>
      </c>
      <c r="M423">
        <v>26767</v>
      </c>
      <c r="N423">
        <v>1411</v>
      </c>
      <c r="O423" t="s">
        <v>2704</v>
      </c>
      <c r="P423">
        <v>0</v>
      </c>
      <c r="Q423" t="s">
        <v>2787</v>
      </c>
      <c r="R423" t="s">
        <v>2788</v>
      </c>
      <c r="S423">
        <v>121</v>
      </c>
      <c r="T423" t="s">
        <v>37</v>
      </c>
      <c r="U423" t="s">
        <v>89</v>
      </c>
      <c r="V423" t="s">
        <v>39</v>
      </c>
      <c r="W423">
        <v>25000000</v>
      </c>
      <c r="X423">
        <v>2015</v>
      </c>
      <c r="Y423">
        <v>173</v>
      </c>
      <c r="Z423">
        <v>5.0999999999999996</v>
      </c>
      <c r="AA423">
        <v>2.35</v>
      </c>
      <c r="AB423">
        <v>0</v>
      </c>
    </row>
    <row r="424" spans="1:28" x14ac:dyDescent="0.25">
      <c r="A424" t="s">
        <v>499</v>
      </c>
      <c r="B424" t="s">
        <v>953</v>
      </c>
      <c r="C424">
        <v>216</v>
      </c>
      <c r="D424">
        <v>106</v>
      </c>
      <c r="E424">
        <v>452</v>
      </c>
      <c r="F424">
        <v>141</v>
      </c>
      <c r="G424" t="s">
        <v>2789</v>
      </c>
      <c r="H424">
        <v>20000</v>
      </c>
      <c r="I424">
        <v>15785632</v>
      </c>
      <c r="J424" t="s">
        <v>2790</v>
      </c>
      <c r="K424" t="s">
        <v>545</v>
      </c>
      <c r="L424" t="s">
        <v>2791</v>
      </c>
      <c r="M424">
        <v>32507</v>
      </c>
      <c r="N424">
        <v>21195</v>
      </c>
      <c r="O424" t="s">
        <v>2792</v>
      </c>
      <c r="P424">
        <v>3</v>
      </c>
      <c r="Q424" t="s">
        <v>2793</v>
      </c>
      <c r="R424" t="s">
        <v>2794</v>
      </c>
      <c r="S424">
        <v>119</v>
      </c>
      <c r="T424" t="s">
        <v>37</v>
      </c>
      <c r="U424" t="s">
        <v>38</v>
      </c>
      <c r="V424" t="s">
        <v>39</v>
      </c>
      <c r="W424">
        <v>23000000</v>
      </c>
      <c r="X424">
        <v>2016</v>
      </c>
      <c r="Y424">
        <v>732</v>
      </c>
      <c r="Z424">
        <v>7.5</v>
      </c>
      <c r="AA424">
        <v>2.35</v>
      </c>
      <c r="AB424">
        <v>15000</v>
      </c>
    </row>
    <row r="425" spans="1:28" x14ac:dyDescent="0.25">
      <c r="A425" t="s">
        <v>499</v>
      </c>
      <c r="B425" t="s">
        <v>953</v>
      </c>
      <c r="C425">
        <v>216</v>
      </c>
      <c r="D425">
        <v>106</v>
      </c>
      <c r="E425">
        <v>452</v>
      </c>
      <c r="F425">
        <v>141</v>
      </c>
      <c r="G425" t="s">
        <v>2789</v>
      </c>
      <c r="H425">
        <v>20000</v>
      </c>
      <c r="I425">
        <v>15785632</v>
      </c>
      <c r="J425" t="s">
        <v>2790</v>
      </c>
      <c r="K425" t="s">
        <v>545</v>
      </c>
      <c r="L425" t="s">
        <v>2791</v>
      </c>
      <c r="M425">
        <v>32513</v>
      </c>
      <c r="N425">
        <v>21195</v>
      </c>
      <c r="O425" t="s">
        <v>2792</v>
      </c>
      <c r="P425">
        <v>3</v>
      </c>
      <c r="Q425" t="s">
        <v>2793</v>
      </c>
      <c r="R425" t="s">
        <v>2794</v>
      </c>
      <c r="S425">
        <v>119</v>
      </c>
      <c r="T425" t="s">
        <v>37</v>
      </c>
      <c r="U425" t="s">
        <v>38</v>
      </c>
      <c r="V425" t="s">
        <v>39</v>
      </c>
      <c r="W425">
        <v>23000000</v>
      </c>
      <c r="X425">
        <v>2016</v>
      </c>
      <c r="Y425">
        <v>732</v>
      </c>
      <c r="Z425">
        <v>7.5</v>
      </c>
      <c r="AA425">
        <v>2.35</v>
      </c>
      <c r="AB425">
        <v>15000</v>
      </c>
    </row>
    <row r="426" spans="1:28" x14ac:dyDescent="0.25">
      <c r="A426" t="s">
        <v>499</v>
      </c>
      <c r="B426" t="s">
        <v>1890</v>
      </c>
      <c r="C426">
        <v>285</v>
      </c>
      <c r="D426">
        <v>143</v>
      </c>
      <c r="E426">
        <v>0</v>
      </c>
      <c r="F426">
        <v>51</v>
      </c>
      <c r="G426" t="s">
        <v>2795</v>
      </c>
      <c r="H426">
        <v>11000</v>
      </c>
      <c r="I426">
        <v>34300771</v>
      </c>
      <c r="J426" t="s">
        <v>353</v>
      </c>
      <c r="K426" t="s">
        <v>451</v>
      </c>
      <c r="L426" t="s">
        <v>2796</v>
      </c>
      <c r="M426">
        <v>243799</v>
      </c>
      <c r="N426">
        <v>11248</v>
      </c>
      <c r="O426" t="s">
        <v>2797</v>
      </c>
      <c r="P426">
        <v>3</v>
      </c>
      <c r="Q426" t="s">
        <v>2798</v>
      </c>
      <c r="R426" t="s">
        <v>2799</v>
      </c>
      <c r="S426">
        <v>908</v>
      </c>
      <c r="T426" t="s">
        <v>37</v>
      </c>
      <c r="U426" t="s">
        <v>89</v>
      </c>
      <c r="V426" t="s">
        <v>90</v>
      </c>
      <c r="W426">
        <v>25000000</v>
      </c>
      <c r="X426">
        <v>2006</v>
      </c>
      <c r="Y426">
        <v>119</v>
      </c>
      <c r="Z426">
        <v>7.5</v>
      </c>
      <c r="AA426">
        <v>1.85</v>
      </c>
      <c r="AB426">
        <v>0</v>
      </c>
    </row>
    <row r="427" spans="1:28" x14ac:dyDescent="0.25">
      <c r="A427" t="s">
        <v>499</v>
      </c>
      <c r="B427" t="s">
        <v>2800</v>
      </c>
      <c r="C427">
        <v>183</v>
      </c>
      <c r="D427">
        <v>111</v>
      </c>
      <c r="E427">
        <v>0</v>
      </c>
      <c r="F427">
        <v>234</v>
      </c>
      <c r="G427" t="s">
        <v>746</v>
      </c>
      <c r="H427">
        <v>523</v>
      </c>
      <c r="I427">
        <v>4190530</v>
      </c>
      <c r="J427" t="s">
        <v>2801</v>
      </c>
      <c r="K427" t="s">
        <v>2802</v>
      </c>
      <c r="L427" t="s">
        <v>2803</v>
      </c>
      <c r="M427">
        <v>53341</v>
      </c>
      <c r="N427">
        <v>1795</v>
      </c>
      <c r="O427" t="s">
        <v>2804</v>
      </c>
      <c r="P427">
        <v>0</v>
      </c>
      <c r="Q427" t="s">
        <v>2805</v>
      </c>
      <c r="R427" t="s">
        <v>2806</v>
      </c>
      <c r="S427">
        <v>185</v>
      </c>
      <c r="T427" t="s">
        <v>37</v>
      </c>
      <c r="U427" t="s">
        <v>369</v>
      </c>
      <c r="V427" t="s">
        <v>90</v>
      </c>
      <c r="W427">
        <v>22500000</v>
      </c>
      <c r="X427">
        <v>2014</v>
      </c>
      <c r="Y427">
        <v>468</v>
      </c>
      <c r="Z427">
        <v>7.1</v>
      </c>
      <c r="AA427">
        <v>2.35</v>
      </c>
      <c r="AB427">
        <v>18000</v>
      </c>
    </row>
    <row r="428" spans="1:28" x14ac:dyDescent="0.25">
      <c r="A428" t="s">
        <v>499</v>
      </c>
      <c r="B428" t="s">
        <v>2177</v>
      </c>
      <c r="C428">
        <v>174</v>
      </c>
      <c r="D428">
        <v>113</v>
      </c>
      <c r="E428">
        <v>350</v>
      </c>
      <c r="F428">
        <v>619</v>
      </c>
      <c r="G428" t="s">
        <v>2446</v>
      </c>
      <c r="H428">
        <v>1000</v>
      </c>
      <c r="I428">
        <v>27277055</v>
      </c>
      <c r="J428" t="s">
        <v>2807</v>
      </c>
      <c r="K428" t="s">
        <v>2808</v>
      </c>
      <c r="L428" t="s">
        <v>2809</v>
      </c>
      <c r="M428">
        <v>143137</v>
      </c>
      <c r="N428">
        <v>3141</v>
      </c>
      <c r="O428" t="s">
        <v>2810</v>
      </c>
      <c r="P428">
        <v>0</v>
      </c>
      <c r="Q428" t="s">
        <v>2811</v>
      </c>
      <c r="R428" t="s">
        <v>2812</v>
      </c>
      <c r="S428">
        <v>602</v>
      </c>
      <c r="T428" t="s">
        <v>37</v>
      </c>
      <c r="U428" t="s">
        <v>38</v>
      </c>
      <c r="V428" t="s">
        <v>90</v>
      </c>
      <c r="W428">
        <v>20000000</v>
      </c>
      <c r="X428">
        <v>2000</v>
      </c>
      <c r="Y428">
        <v>960</v>
      </c>
      <c r="Z428">
        <v>7.6</v>
      </c>
      <c r="AA428">
        <v>1.85</v>
      </c>
      <c r="AB428">
        <v>10000</v>
      </c>
    </row>
    <row r="429" spans="1:28" x14ac:dyDescent="0.25">
      <c r="A429" t="s">
        <v>499</v>
      </c>
      <c r="B429" t="s">
        <v>2813</v>
      </c>
      <c r="C429">
        <v>141</v>
      </c>
      <c r="D429">
        <v>87</v>
      </c>
      <c r="E429">
        <v>2</v>
      </c>
      <c r="F429">
        <v>270</v>
      </c>
      <c r="G429" t="s">
        <v>2814</v>
      </c>
      <c r="H429">
        <v>741</v>
      </c>
      <c r="I429">
        <v>26876529</v>
      </c>
      <c r="J429" t="s">
        <v>2815</v>
      </c>
      <c r="K429" t="s">
        <v>2816</v>
      </c>
      <c r="L429" t="s">
        <v>2817</v>
      </c>
      <c r="M429">
        <v>26624</v>
      </c>
      <c r="N429">
        <v>1834</v>
      </c>
      <c r="O429" t="s">
        <v>2818</v>
      </c>
      <c r="P429">
        <v>1</v>
      </c>
      <c r="Q429" t="s">
        <v>2819</v>
      </c>
      <c r="R429" t="s">
        <v>2820</v>
      </c>
      <c r="S429">
        <v>189</v>
      </c>
      <c r="T429" t="s">
        <v>37</v>
      </c>
      <c r="U429" t="s">
        <v>162</v>
      </c>
      <c r="V429" t="s">
        <v>39</v>
      </c>
      <c r="W429">
        <v>27000000</v>
      </c>
      <c r="X429">
        <v>2008</v>
      </c>
      <c r="Y429">
        <v>297</v>
      </c>
      <c r="Z429">
        <v>3.9</v>
      </c>
      <c r="AA429">
        <v>1.85</v>
      </c>
      <c r="AB429">
        <v>0</v>
      </c>
    </row>
    <row r="430" spans="1:28" x14ac:dyDescent="0.25">
      <c r="A430" t="s">
        <v>499</v>
      </c>
      <c r="B430" t="s">
        <v>2530</v>
      </c>
      <c r="C430">
        <v>222</v>
      </c>
      <c r="D430">
        <v>111</v>
      </c>
      <c r="E430">
        <v>79</v>
      </c>
      <c r="F430">
        <v>287</v>
      </c>
      <c r="G430" t="s">
        <v>2821</v>
      </c>
      <c r="H430">
        <v>26000</v>
      </c>
      <c r="I430">
        <v>30028592</v>
      </c>
      <c r="J430" t="s">
        <v>2279</v>
      </c>
      <c r="K430" t="s">
        <v>958</v>
      </c>
      <c r="L430" t="s">
        <v>2822</v>
      </c>
      <c r="M430">
        <v>152247</v>
      </c>
      <c r="N430">
        <v>27755</v>
      </c>
      <c r="O430" t="s">
        <v>1819</v>
      </c>
      <c r="P430">
        <v>0</v>
      </c>
      <c r="Q430" t="s">
        <v>2823</v>
      </c>
      <c r="R430" t="s">
        <v>2824</v>
      </c>
      <c r="S430">
        <v>189</v>
      </c>
      <c r="T430" t="s">
        <v>37</v>
      </c>
      <c r="U430" t="s">
        <v>38</v>
      </c>
      <c r="V430" t="s">
        <v>90</v>
      </c>
      <c r="W430">
        <v>20000000</v>
      </c>
      <c r="X430">
        <v>2008</v>
      </c>
      <c r="Y430">
        <v>811</v>
      </c>
      <c r="Z430">
        <v>7.3</v>
      </c>
      <c r="AA430">
        <v>2.35</v>
      </c>
      <c r="AB430">
        <v>0</v>
      </c>
    </row>
    <row r="431" spans="1:28" x14ac:dyDescent="0.25">
      <c r="A431" t="s">
        <v>499</v>
      </c>
      <c r="B431" t="s">
        <v>2825</v>
      </c>
      <c r="C431">
        <v>427</v>
      </c>
      <c r="D431">
        <v>109</v>
      </c>
      <c r="E431">
        <v>1000</v>
      </c>
      <c r="F431">
        <v>24</v>
      </c>
      <c r="G431" t="s">
        <v>2826</v>
      </c>
      <c r="H431">
        <v>177</v>
      </c>
      <c r="I431">
        <v>26003149</v>
      </c>
      <c r="J431" t="s">
        <v>1719</v>
      </c>
      <c r="K431" t="s">
        <v>1047</v>
      </c>
      <c r="L431" t="s">
        <v>2827</v>
      </c>
      <c r="M431">
        <v>185587</v>
      </c>
      <c r="N431">
        <v>278</v>
      </c>
      <c r="O431" t="s">
        <v>2828</v>
      </c>
      <c r="P431">
        <v>6</v>
      </c>
      <c r="Q431" t="s">
        <v>2829</v>
      </c>
      <c r="R431" t="s">
        <v>2830</v>
      </c>
      <c r="S431">
        <v>401</v>
      </c>
      <c r="T431" t="s">
        <v>37</v>
      </c>
      <c r="U431" t="s">
        <v>38</v>
      </c>
      <c r="V431" t="s">
        <v>90</v>
      </c>
      <c r="W431">
        <v>20000000</v>
      </c>
      <c r="X431">
        <v>2013</v>
      </c>
      <c r="Y431">
        <v>55</v>
      </c>
      <c r="Z431">
        <v>7</v>
      </c>
      <c r="AA431">
        <v>2.35</v>
      </c>
      <c r="AB431">
        <v>49000</v>
      </c>
    </row>
    <row r="432" spans="1:28" x14ac:dyDescent="0.25">
      <c r="A432" t="s">
        <v>499</v>
      </c>
      <c r="B432" t="s">
        <v>2831</v>
      </c>
      <c r="C432">
        <v>292</v>
      </c>
      <c r="D432">
        <v>98</v>
      </c>
      <c r="E432">
        <v>35</v>
      </c>
      <c r="F432">
        <v>16</v>
      </c>
      <c r="G432" t="s">
        <v>2832</v>
      </c>
      <c r="H432">
        <v>125</v>
      </c>
      <c r="I432">
        <v>29975979</v>
      </c>
      <c r="J432" t="s">
        <v>1013</v>
      </c>
      <c r="K432" t="s">
        <v>2833</v>
      </c>
      <c r="L432" t="s">
        <v>2834</v>
      </c>
      <c r="M432">
        <v>105797</v>
      </c>
      <c r="N432">
        <v>189</v>
      </c>
      <c r="O432" t="s">
        <v>2835</v>
      </c>
      <c r="P432">
        <v>0</v>
      </c>
      <c r="Q432" t="s">
        <v>2836</v>
      </c>
      <c r="R432" t="s">
        <v>2837</v>
      </c>
      <c r="S432">
        <v>281</v>
      </c>
      <c r="T432" t="s">
        <v>37</v>
      </c>
      <c r="U432" t="s">
        <v>369</v>
      </c>
      <c r="V432" t="s">
        <v>90</v>
      </c>
      <c r="W432">
        <v>20000000</v>
      </c>
      <c r="X432">
        <v>2009</v>
      </c>
      <c r="Y432">
        <v>37</v>
      </c>
      <c r="Z432">
        <v>6.5</v>
      </c>
      <c r="AA432">
        <v>2.35</v>
      </c>
      <c r="AB432">
        <v>0</v>
      </c>
    </row>
    <row r="433" spans="1:28" x14ac:dyDescent="0.25">
      <c r="A433" t="s">
        <v>499</v>
      </c>
      <c r="B433" t="s">
        <v>2838</v>
      </c>
      <c r="C433">
        <v>94</v>
      </c>
      <c r="D433">
        <v>109</v>
      </c>
      <c r="E433">
        <v>15</v>
      </c>
      <c r="F433">
        <v>350</v>
      </c>
      <c r="G433" t="s">
        <v>2839</v>
      </c>
      <c r="H433">
        <v>3000</v>
      </c>
      <c r="I433">
        <v>23179303</v>
      </c>
      <c r="J433" t="s">
        <v>2840</v>
      </c>
      <c r="K433" t="s">
        <v>2841</v>
      </c>
      <c r="L433" t="s">
        <v>2842</v>
      </c>
      <c r="M433">
        <v>32951</v>
      </c>
      <c r="N433">
        <v>4257</v>
      </c>
      <c r="O433" t="s">
        <v>2843</v>
      </c>
      <c r="P433">
        <v>3</v>
      </c>
      <c r="Q433" t="s">
        <v>2844</v>
      </c>
      <c r="R433" t="s">
        <v>2845</v>
      </c>
      <c r="S433">
        <v>44</v>
      </c>
      <c r="T433" t="s">
        <v>37</v>
      </c>
      <c r="U433" t="s">
        <v>2846</v>
      </c>
      <c r="V433" t="s">
        <v>101</v>
      </c>
      <c r="W433">
        <v>20000000</v>
      </c>
      <c r="X433">
        <v>2011</v>
      </c>
      <c r="Y433">
        <v>775</v>
      </c>
      <c r="Z433">
        <v>5.8</v>
      </c>
      <c r="AA433">
        <v>1.85</v>
      </c>
      <c r="AB433">
        <v>6000</v>
      </c>
    </row>
    <row r="434" spans="1:28" x14ac:dyDescent="0.25">
      <c r="A434" t="s">
        <v>499</v>
      </c>
      <c r="B434" t="s">
        <v>1449</v>
      </c>
      <c r="C434">
        <v>20</v>
      </c>
      <c r="D434">
        <v>119</v>
      </c>
      <c r="E434">
        <v>23</v>
      </c>
      <c r="F434">
        <v>748</v>
      </c>
      <c r="G434" t="s">
        <v>2847</v>
      </c>
      <c r="H434">
        <v>25000</v>
      </c>
      <c r="I434">
        <v>21413105</v>
      </c>
      <c r="J434" t="s">
        <v>2848</v>
      </c>
      <c r="K434" t="s">
        <v>173</v>
      </c>
      <c r="L434" t="s">
        <v>2849</v>
      </c>
      <c r="M434">
        <v>15230</v>
      </c>
      <c r="N434">
        <v>45841</v>
      </c>
      <c r="O434" t="s">
        <v>647</v>
      </c>
      <c r="P434">
        <v>1</v>
      </c>
      <c r="Q434" t="s">
        <v>2850</v>
      </c>
      <c r="R434" t="s">
        <v>2851</v>
      </c>
      <c r="S434">
        <v>97</v>
      </c>
      <c r="T434" t="s">
        <v>37</v>
      </c>
      <c r="U434" t="s">
        <v>369</v>
      </c>
      <c r="V434" t="s">
        <v>39</v>
      </c>
      <c r="W434">
        <v>20000000</v>
      </c>
      <c r="X434">
        <v>1990</v>
      </c>
      <c r="Y434">
        <v>19000</v>
      </c>
      <c r="Z434">
        <v>6.8</v>
      </c>
      <c r="AA434">
        <v>2.35</v>
      </c>
      <c r="AB434">
        <v>0</v>
      </c>
    </row>
    <row r="435" spans="1:28" x14ac:dyDescent="0.25">
      <c r="A435" t="s">
        <v>499</v>
      </c>
      <c r="B435" t="s">
        <v>2852</v>
      </c>
      <c r="C435">
        <v>90</v>
      </c>
      <c r="D435">
        <v>103</v>
      </c>
      <c r="E435">
        <v>31</v>
      </c>
      <c r="F435">
        <v>733</v>
      </c>
      <c r="G435" t="s">
        <v>2853</v>
      </c>
      <c r="H435">
        <v>12000</v>
      </c>
      <c r="I435">
        <v>26870825</v>
      </c>
      <c r="J435" t="s">
        <v>2245</v>
      </c>
      <c r="K435" t="s">
        <v>188</v>
      </c>
      <c r="L435" t="s">
        <v>2854</v>
      </c>
      <c r="M435">
        <v>22604</v>
      </c>
      <c r="N435">
        <v>14903</v>
      </c>
      <c r="O435" t="s">
        <v>2855</v>
      </c>
      <c r="P435">
        <v>3</v>
      </c>
      <c r="Q435" t="s">
        <v>2856</v>
      </c>
      <c r="R435" t="s">
        <v>2857</v>
      </c>
      <c r="S435">
        <v>124</v>
      </c>
      <c r="T435" t="s">
        <v>37</v>
      </c>
      <c r="U435" t="s">
        <v>80</v>
      </c>
      <c r="V435" t="s">
        <v>39</v>
      </c>
      <c r="X435">
        <v>2006</v>
      </c>
      <c r="Y435">
        <v>804</v>
      </c>
      <c r="Z435">
        <v>6.4</v>
      </c>
      <c r="AA435">
        <v>1.85</v>
      </c>
      <c r="AB435">
        <v>0</v>
      </c>
    </row>
    <row r="436" spans="1:28" x14ac:dyDescent="0.25">
      <c r="A436" t="s">
        <v>499</v>
      </c>
      <c r="C436">
        <v>6</v>
      </c>
      <c r="D436">
        <v>24</v>
      </c>
      <c r="H436">
        <v>0</v>
      </c>
      <c r="J436" t="s">
        <v>2858</v>
      </c>
      <c r="K436" t="s">
        <v>2859</v>
      </c>
      <c r="L436" t="s">
        <v>2860</v>
      </c>
      <c r="M436">
        <v>12417</v>
      </c>
      <c r="N436">
        <v>0</v>
      </c>
      <c r="P436">
        <v>0</v>
      </c>
      <c r="Q436" t="s">
        <v>2861</v>
      </c>
      <c r="R436" t="s">
        <v>2862</v>
      </c>
      <c r="S436">
        <v>51</v>
      </c>
      <c r="T436" t="s">
        <v>447</v>
      </c>
      <c r="U436" t="s">
        <v>162</v>
      </c>
      <c r="Z436">
        <v>7</v>
      </c>
      <c r="AB436">
        <v>124</v>
      </c>
    </row>
    <row r="437" spans="1:28" x14ac:dyDescent="0.25">
      <c r="A437" t="s">
        <v>499</v>
      </c>
      <c r="B437" t="s">
        <v>2863</v>
      </c>
      <c r="C437">
        <v>423</v>
      </c>
      <c r="D437">
        <v>106</v>
      </c>
      <c r="E437">
        <v>1000</v>
      </c>
      <c r="F437">
        <v>1000</v>
      </c>
      <c r="G437" t="s">
        <v>2656</v>
      </c>
      <c r="H437">
        <v>19000</v>
      </c>
      <c r="I437">
        <v>29997095</v>
      </c>
      <c r="J437" t="s">
        <v>2864</v>
      </c>
      <c r="K437" t="s">
        <v>559</v>
      </c>
      <c r="L437" t="s">
        <v>2865</v>
      </c>
      <c r="M437">
        <v>60926</v>
      </c>
      <c r="N437">
        <v>38494</v>
      </c>
      <c r="O437" t="s">
        <v>2866</v>
      </c>
      <c r="P437">
        <v>5</v>
      </c>
      <c r="Q437" t="s">
        <v>2867</v>
      </c>
      <c r="R437" t="s">
        <v>2868</v>
      </c>
      <c r="S437">
        <v>302</v>
      </c>
      <c r="T437" t="s">
        <v>37</v>
      </c>
      <c r="U437" t="s">
        <v>38</v>
      </c>
      <c r="V437" t="s">
        <v>39</v>
      </c>
      <c r="W437">
        <v>22000000</v>
      </c>
      <c r="X437">
        <v>2016</v>
      </c>
      <c r="Y437">
        <v>17000</v>
      </c>
      <c r="Z437">
        <v>6.4</v>
      </c>
      <c r="AA437">
        <v>1.85</v>
      </c>
      <c r="AB437">
        <v>23000</v>
      </c>
    </row>
    <row r="438" spans="1:28" x14ac:dyDescent="0.25">
      <c r="A438" t="s">
        <v>499</v>
      </c>
      <c r="B438" t="s">
        <v>2869</v>
      </c>
      <c r="C438">
        <v>173</v>
      </c>
      <c r="D438">
        <v>95</v>
      </c>
      <c r="E438">
        <v>83</v>
      </c>
      <c r="F438">
        <v>206</v>
      </c>
      <c r="G438" t="s">
        <v>1285</v>
      </c>
      <c r="H438">
        <v>991</v>
      </c>
      <c r="I438">
        <v>17529157</v>
      </c>
      <c r="J438" t="s">
        <v>2870</v>
      </c>
      <c r="K438" t="s">
        <v>1176</v>
      </c>
      <c r="L438" t="s">
        <v>2871</v>
      </c>
      <c r="M438">
        <v>49888</v>
      </c>
      <c r="N438">
        <v>2173</v>
      </c>
      <c r="O438" t="s">
        <v>2872</v>
      </c>
      <c r="P438">
        <v>0</v>
      </c>
      <c r="Q438" t="s">
        <v>2873</v>
      </c>
      <c r="R438" t="s">
        <v>2874</v>
      </c>
      <c r="S438">
        <v>220</v>
      </c>
      <c r="T438" t="s">
        <v>37</v>
      </c>
      <c r="U438" t="s">
        <v>89</v>
      </c>
      <c r="V438" t="s">
        <v>90</v>
      </c>
      <c r="W438">
        <v>20000000</v>
      </c>
      <c r="X438">
        <v>2012</v>
      </c>
      <c r="Y438">
        <v>494</v>
      </c>
      <c r="Z438">
        <v>5</v>
      </c>
      <c r="AA438">
        <v>2.35</v>
      </c>
      <c r="AB438">
        <v>25000</v>
      </c>
    </row>
    <row r="439" spans="1:28" x14ac:dyDescent="0.25">
      <c r="A439" t="s">
        <v>499</v>
      </c>
      <c r="B439" t="s">
        <v>265</v>
      </c>
      <c r="C439">
        <v>377</v>
      </c>
      <c r="D439">
        <v>99</v>
      </c>
      <c r="E439">
        <v>0</v>
      </c>
      <c r="F439">
        <v>59</v>
      </c>
      <c r="G439" t="s">
        <v>2875</v>
      </c>
      <c r="H439">
        <v>264</v>
      </c>
      <c r="I439">
        <v>17104669</v>
      </c>
      <c r="J439" t="s">
        <v>2876</v>
      </c>
      <c r="K439" t="s">
        <v>2877</v>
      </c>
      <c r="L439" t="s">
        <v>2878</v>
      </c>
      <c r="M439">
        <v>99353</v>
      </c>
      <c r="N439">
        <v>537</v>
      </c>
      <c r="O439" t="s">
        <v>2879</v>
      </c>
      <c r="P439">
        <v>1</v>
      </c>
      <c r="Q439" t="s">
        <v>2880</v>
      </c>
      <c r="R439" t="s">
        <v>2881</v>
      </c>
      <c r="S439">
        <v>354</v>
      </c>
      <c r="T439" t="s">
        <v>255</v>
      </c>
      <c r="U439" t="s">
        <v>256</v>
      </c>
      <c r="V439" t="s">
        <v>90</v>
      </c>
      <c r="W439">
        <v>20000000</v>
      </c>
      <c r="X439">
        <v>2004</v>
      </c>
      <c r="Y439">
        <v>62</v>
      </c>
      <c r="Z439">
        <v>7.8</v>
      </c>
      <c r="AA439">
        <v>2.35</v>
      </c>
      <c r="AB439">
        <v>0</v>
      </c>
    </row>
    <row r="440" spans="1:28" x14ac:dyDescent="0.25">
      <c r="A440" t="s">
        <v>499</v>
      </c>
      <c r="B440" t="s">
        <v>2882</v>
      </c>
      <c r="C440">
        <v>289</v>
      </c>
      <c r="D440">
        <v>95</v>
      </c>
      <c r="E440">
        <v>4</v>
      </c>
      <c r="F440">
        <v>80</v>
      </c>
      <c r="G440" t="s">
        <v>2883</v>
      </c>
      <c r="H440">
        <v>788</v>
      </c>
      <c r="I440">
        <v>14291570</v>
      </c>
      <c r="J440" t="s">
        <v>363</v>
      </c>
      <c r="K440" t="s">
        <v>2619</v>
      </c>
      <c r="L440" t="s">
        <v>2884</v>
      </c>
      <c r="M440">
        <v>82082</v>
      </c>
      <c r="N440">
        <v>1414</v>
      </c>
      <c r="O440" t="s">
        <v>2885</v>
      </c>
      <c r="P440">
        <v>2</v>
      </c>
      <c r="Q440" t="s">
        <v>2886</v>
      </c>
      <c r="R440" t="s">
        <v>2887</v>
      </c>
      <c r="S440">
        <v>236</v>
      </c>
      <c r="T440" t="s">
        <v>37</v>
      </c>
      <c r="U440" t="s">
        <v>89</v>
      </c>
      <c r="V440" t="s">
        <v>39</v>
      </c>
      <c r="W440">
        <v>20000000</v>
      </c>
      <c r="X440">
        <v>2012</v>
      </c>
      <c r="Y440">
        <v>447</v>
      </c>
      <c r="Z440">
        <v>6.1</v>
      </c>
      <c r="AA440">
        <v>2.35</v>
      </c>
      <c r="AB440">
        <v>10000</v>
      </c>
    </row>
    <row r="441" spans="1:28" x14ac:dyDescent="0.25">
      <c r="A441" t="s">
        <v>499</v>
      </c>
      <c r="B441" t="s">
        <v>185</v>
      </c>
      <c r="C441">
        <v>149</v>
      </c>
      <c r="D441">
        <v>101</v>
      </c>
      <c r="E441">
        <v>176</v>
      </c>
      <c r="F441">
        <v>83</v>
      </c>
      <c r="G441" t="s">
        <v>2888</v>
      </c>
      <c r="H441">
        <v>3000</v>
      </c>
      <c r="I441">
        <v>12987647</v>
      </c>
      <c r="J441" t="s">
        <v>2889</v>
      </c>
      <c r="K441" t="s">
        <v>861</v>
      </c>
      <c r="L441" t="s">
        <v>2890</v>
      </c>
      <c r="M441">
        <v>24019</v>
      </c>
      <c r="N441">
        <v>3431</v>
      </c>
      <c r="O441" t="s">
        <v>2891</v>
      </c>
      <c r="P441">
        <v>2</v>
      </c>
      <c r="Q441" t="s">
        <v>2892</v>
      </c>
      <c r="R441" t="s">
        <v>2893</v>
      </c>
      <c r="S441">
        <v>199</v>
      </c>
      <c r="T441" t="s">
        <v>37</v>
      </c>
      <c r="U441" t="s">
        <v>38</v>
      </c>
      <c r="V441" t="s">
        <v>90</v>
      </c>
      <c r="W441">
        <v>30000000</v>
      </c>
      <c r="X441">
        <v>2002</v>
      </c>
      <c r="Y441">
        <v>268</v>
      </c>
      <c r="Z441">
        <v>7.1</v>
      </c>
      <c r="AA441">
        <v>2.35</v>
      </c>
      <c r="AB441">
        <v>983</v>
      </c>
    </row>
    <row r="442" spans="1:28" x14ac:dyDescent="0.25">
      <c r="A442" t="s">
        <v>499</v>
      </c>
      <c r="B442" t="s">
        <v>2894</v>
      </c>
      <c r="C442">
        <v>390</v>
      </c>
      <c r="D442">
        <v>116</v>
      </c>
      <c r="E442">
        <v>198</v>
      </c>
      <c r="F442">
        <v>884</v>
      </c>
      <c r="G442" t="s">
        <v>2895</v>
      </c>
      <c r="H442">
        <v>17000</v>
      </c>
      <c r="I442">
        <v>12134420</v>
      </c>
      <c r="J442" t="s">
        <v>1468</v>
      </c>
      <c r="K442" t="s">
        <v>2896</v>
      </c>
      <c r="L442" t="s">
        <v>2897</v>
      </c>
      <c r="M442">
        <v>92237</v>
      </c>
      <c r="N442">
        <v>20258</v>
      </c>
      <c r="O442" t="s">
        <v>2898</v>
      </c>
      <c r="P442">
        <v>0</v>
      </c>
      <c r="Q442" t="s">
        <v>2899</v>
      </c>
      <c r="R442" t="s">
        <v>2900</v>
      </c>
      <c r="S442">
        <v>366</v>
      </c>
      <c r="T442" t="s">
        <v>37</v>
      </c>
      <c r="U442" t="s">
        <v>38</v>
      </c>
      <c r="V442" t="s">
        <v>90</v>
      </c>
      <c r="W442">
        <v>20000000</v>
      </c>
      <c r="X442">
        <v>2010</v>
      </c>
      <c r="Y442">
        <v>1000</v>
      </c>
      <c r="Z442">
        <v>7.2</v>
      </c>
      <c r="AA442">
        <v>2.35</v>
      </c>
      <c r="AB442">
        <v>25000</v>
      </c>
    </row>
    <row r="443" spans="1:28" x14ac:dyDescent="0.25">
      <c r="A443" t="s">
        <v>499</v>
      </c>
      <c r="B443" t="s">
        <v>2901</v>
      </c>
      <c r="C443">
        <v>248</v>
      </c>
      <c r="D443">
        <v>102</v>
      </c>
      <c r="E443">
        <v>1000</v>
      </c>
      <c r="F443">
        <v>270</v>
      </c>
      <c r="G443" t="s">
        <v>876</v>
      </c>
      <c r="H443">
        <v>734</v>
      </c>
      <c r="I443">
        <v>11169531</v>
      </c>
      <c r="J443" t="s">
        <v>2185</v>
      </c>
      <c r="K443" t="s">
        <v>2902</v>
      </c>
      <c r="L443" t="s">
        <v>2903</v>
      </c>
      <c r="M443">
        <v>79855</v>
      </c>
      <c r="N443">
        <v>1778</v>
      </c>
      <c r="O443" t="s">
        <v>2904</v>
      </c>
      <c r="P443">
        <v>2</v>
      </c>
      <c r="Q443" t="s">
        <v>2905</v>
      </c>
      <c r="R443" t="s">
        <v>2906</v>
      </c>
      <c r="S443">
        <v>235</v>
      </c>
      <c r="T443" t="s">
        <v>37</v>
      </c>
      <c r="U443" t="s">
        <v>38</v>
      </c>
      <c r="V443" t="s">
        <v>39</v>
      </c>
      <c r="W443">
        <v>20000000</v>
      </c>
      <c r="X443">
        <v>2008</v>
      </c>
      <c r="Y443">
        <v>563</v>
      </c>
      <c r="Z443">
        <v>6.4</v>
      </c>
      <c r="AA443">
        <v>2.35</v>
      </c>
      <c r="AB443">
        <v>0</v>
      </c>
    </row>
    <row r="444" spans="1:28" x14ac:dyDescent="0.25">
      <c r="A444" t="s">
        <v>499</v>
      </c>
      <c r="B444" t="s">
        <v>2177</v>
      </c>
      <c r="C444">
        <v>137</v>
      </c>
      <c r="D444">
        <v>103</v>
      </c>
      <c r="E444">
        <v>350</v>
      </c>
      <c r="F444">
        <v>99</v>
      </c>
      <c r="G444" t="s">
        <v>2907</v>
      </c>
      <c r="H444">
        <v>5000</v>
      </c>
      <c r="I444">
        <v>11034436</v>
      </c>
      <c r="J444" t="s">
        <v>2908</v>
      </c>
      <c r="K444" t="s">
        <v>381</v>
      </c>
      <c r="L444" t="s">
        <v>2909</v>
      </c>
      <c r="M444">
        <v>13505</v>
      </c>
      <c r="N444">
        <v>5637</v>
      </c>
      <c r="O444" t="s">
        <v>2910</v>
      </c>
      <c r="P444">
        <v>1</v>
      </c>
      <c r="Q444" t="s">
        <v>2911</v>
      </c>
      <c r="R444" t="s">
        <v>2912</v>
      </c>
      <c r="S444">
        <v>180</v>
      </c>
      <c r="T444" t="s">
        <v>37</v>
      </c>
      <c r="U444" t="s">
        <v>38</v>
      </c>
      <c r="V444" t="s">
        <v>90</v>
      </c>
      <c r="W444">
        <v>20000000</v>
      </c>
      <c r="X444">
        <v>2005</v>
      </c>
      <c r="Y444">
        <v>378</v>
      </c>
      <c r="Z444">
        <v>7.1</v>
      </c>
      <c r="AA444">
        <v>1.85</v>
      </c>
      <c r="AB444">
        <v>0</v>
      </c>
    </row>
    <row r="445" spans="1:28" x14ac:dyDescent="0.25">
      <c r="A445" t="s">
        <v>499</v>
      </c>
      <c r="B445" t="s">
        <v>2913</v>
      </c>
      <c r="C445">
        <v>149</v>
      </c>
      <c r="D445">
        <v>92</v>
      </c>
      <c r="E445">
        <v>17</v>
      </c>
      <c r="F445">
        <v>231</v>
      </c>
      <c r="G445" t="s">
        <v>2914</v>
      </c>
      <c r="H445">
        <v>14000</v>
      </c>
      <c r="I445">
        <v>2963012</v>
      </c>
      <c r="J445" t="s">
        <v>1000</v>
      </c>
      <c r="K445" t="s">
        <v>994</v>
      </c>
      <c r="L445" t="s">
        <v>2915</v>
      </c>
      <c r="M445">
        <v>48873</v>
      </c>
      <c r="N445">
        <v>14617</v>
      </c>
      <c r="O445" t="s">
        <v>2916</v>
      </c>
      <c r="P445">
        <v>1</v>
      </c>
      <c r="Q445" t="s">
        <v>2917</v>
      </c>
      <c r="R445" t="s">
        <v>2918</v>
      </c>
      <c r="S445">
        <v>105</v>
      </c>
      <c r="T445" t="s">
        <v>37</v>
      </c>
      <c r="U445" t="s">
        <v>38</v>
      </c>
      <c r="V445" t="s">
        <v>90</v>
      </c>
      <c r="W445">
        <v>22000000</v>
      </c>
      <c r="X445">
        <v>2014</v>
      </c>
      <c r="Y445">
        <v>257</v>
      </c>
      <c r="Z445">
        <v>6.3</v>
      </c>
      <c r="AA445">
        <v>2.35</v>
      </c>
      <c r="AB445">
        <v>11000</v>
      </c>
    </row>
    <row r="446" spans="1:28" x14ac:dyDescent="0.25">
      <c r="A446" t="s">
        <v>499</v>
      </c>
      <c r="B446" t="s">
        <v>2919</v>
      </c>
      <c r="C446">
        <v>81</v>
      </c>
      <c r="D446">
        <v>98</v>
      </c>
      <c r="E446">
        <v>4</v>
      </c>
      <c r="F446">
        <v>677</v>
      </c>
      <c r="G446" t="s">
        <v>2920</v>
      </c>
      <c r="H446">
        <v>2000</v>
      </c>
      <c r="I446">
        <v>10544143</v>
      </c>
      <c r="J446" t="s">
        <v>122</v>
      </c>
      <c r="K446" t="s">
        <v>2156</v>
      </c>
      <c r="L446" t="s">
        <v>2921</v>
      </c>
      <c r="M446">
        <v>16372</v>
      </c>
      <c r="N446">
        <v>4843</v>
      </c>
      <c r="O446" t="s">
        <v>2922</v>
      </c>
      <c r="P446">
        <v>2</v>
      </c>
      <c r="Q446" t="s">
        <v>2923</v>
      </c>
      <c r="R446" t="s">
        <v>2924</v>
      </c>
      <c r="S446">
        <v>121</v>
      </c>
      <c r="T446" t="s">
        <v>37</v>
      </c>
      <c r="U446" t="s">
        <v>369</v>
      </c>
      <c r="V446" t="s">
        <v>39</v>
      </c>
      <c r="W446">
        <v>20000000</v>
      </c>
      <c r="X446">
        <v>1999</v>
      </c>
      <c r="Y446">
        <v>1000</v>
      </c>
      <c r="Z446">
        <v>6.1</v>
      </c>
      <c r="AA446">
        <v>1.37</v>
      </c>
      <c r="AB446">
        <v>311</v>
      </c>
    </row>
    <row r="447" spans="1:28" x14ac:dyDescent="0.25">
      <c r="A447" t="s">
        <v>499</v>
      </c>
      <c r="B447" t="s">
        <v>2925</v>
      </c>
      <c r="C447">
        <v>32</v>
      </c>
      <c r="D447">
        <v>88</v>
      </c>
      <c r="E447">
        <v>84</v>
      </c>
      <c r="F447">
        <v>177</v>
      </c>
      <c r="G447" t="s">
        <v>2926</v>
      </c>
      <c r="H447">
        <v>650</v>
      </c>
      <c r="I447">
        <v>9109322</v>
      </c>
      <c r="J447" t="s">
        <v>2927</v>
      </c>
      <c r="K447" t="s">
        <v>2928</v>
      </c>
      <c r="L447" t="s">
        <v>2929</v>
      </c>
      <c r="M447">
        <v>25371</v>
      </c>
      <c r="N447">
        <v>1343</v>
      </c>
      <c r="O447" t="s">
        <v>2930</v>
      </c>
      <c r="P447">
        <v>3</v>
      </c>
      <c r="Q447" t="s">
        <v>2931</v>
      </c>
      <c r="R447" t="s">
        <v>2932</v>
      </c>
      <c r="S447">
        <v>129</v>
      </c>
      <c r="T447" t="s">
        <v>37</v>
      </c>
      <c r="U447" t="s">
        <v>80</v>
      </c>
      <c r="V447" t="s">
        <v>101</v>
      </c>
      <c r="W447">
        <v>20000000</v>
      </c>
      <c r="X447">
        <v>2004</v>
      </c>
      <c r="Y447">
        <v>384</v>
      </c>
      <c r="Z447">
        <v>1.9</v>
      </c>
      <c r="AA447">
        <v>2.35</v>
      </c>
      <c r="AB447">
        <v>0</v>
      </c>
    </row>
    <row r="448" spans="1:28" x14ac:dyDescent="0.25">
      <c r="A448" t="s">
        <v>499</v>
      </c>
      <c r="B448" t="s">
        <v>2933</v>
      </c>
      <c r="C448">
        <v>72</v>
      </c>
      <c r="D448">
        <v>83</v>
      </c>
      <c r="E448">
        <v>10</v>
      </c>
      <c r="F448">
        <v>69</v>
      </c>
      <c r="G448" t="s">
        <v>2934</v>
      </c>
      <c r="H448">
        <v>688</v>
      </c>
      <c r="I448">
        <v>8326035</v>
      </c>
      <c r="J448" t="s">
        <v>1520</v>
      </c>
      <c r="K448" t="s">
        <v>2935</v>
      </c>
      <c r="L448" t="s">
        <v>2936</v>
      </c>
      <c r="M448">
        <v>21933</v>
      </c>
      <c r="N448">
        <v>1019</v>
      </c>
      <c r="O448" t="s">
        <v>2937</v>
      </c>
      <c r="P448">
        <v>2</v>
      </c>
      <c r="Q448" t="s">
        <v>2938</v>
      </c>
      <c r="R448" t="s">
        <v>2939</v>
      </c>
      <c r="S448">
        <v>76</v>
      </c>
      <c r="T448" t="s">
        <v>37</v>
      </c>
      <c r="U448" t="s">
        <v>80</v>
      </c>
      <c r="V448" t="s">
        <v>39</v>
      </c>
      <c r="W448">
        <v>33000000</v>
      </c>
      <c r="X448">
        <v>2005</v>
      </c>
      <c r="Y448">
        <v>99</v>
      </c>
      <c r="Z448">
        <v>5.5</v>
      </c>
      <c r="AA448">
        <v>1.85</v>
      </c>
      <c r="AB448">
        <v>676</v>
      </c>
    </row>
    <row r="449" spans="1:28" x14ac:dyDescent="0.25">
      <c r="A449" t="s">
        <v>499</v>
      </c>
      <c r="B449" t="s">
        <v>2940</v>
      </c>
      <c r="C449">
        <v>151</v>
      </c>
      <c r="D449">
        <v>110</v>
      </c>
      <c r="E449">
        <v>17</v>
      </c>
      <c r="F449">
        <v>418</v>
      </c>
      <c r="G449" t="s">
        <v>2941</v>
      </c>
      <c r="H449">
        <v>11000</v>
      </c>
      <c r="I449">
        <v>56154094</v>
      </c>
      <c r="J449" t="s">
        <v>314</v>
      </c>
      <c r="K449" t="s">
        <v>2942</v>
      </c>
      <c r="L449" t="s">
        <v>2943</v>
      </c>
      <c r="M449">
        <v>44723</v>
      </c>
      <c r="N449">
        <v>21852</v>
      </c>
      <c r="O449" t="s">
        <v>2944</v>
      </c>
      <c r="P449">
        <v>0</v>
      </c>
      <c r="Q449" t="s">
        <v>2945</v>
      </c>
      <c r="R449" t="s">
        <v>2946</v>
      </c>
      <c r="S449">
        <v>130</v>
      </c>
      <c r="T449" t="s">
        <v>37</v>
      </c>
      <c r="U449" t="s">
        <v>38</v>
      </c>
      <c r="V449" t="s">
        <v>39</v>
      </c>
      <c r="W449">
        <v>20000000</v>
      </c>
      <c r="X449">
        <v>2016</v>
      </c>
      <c r="Y449">
        <v>10000</v>
      </c>
      <c r="Z449">
        <v>7.6</v>
      </c>
      <c r="AA449">
        <v>2.35</v>
      </c>
      <c r="AB449">
        <v>51000</v>
      </c>
    </row>
    <row r="450" spans="1:28" x14ac:dyDescent="0.25">
      <c r="A450" t="s">
        <v>499</v>
      </c>
      <c r="B450" t="s">
        <v>2947</v>
      </c>
      <c r="C450">
        <v>260</v>
      </c>
      <c r="D450">
        <v>107</v>
      </c>
      <c r="E450">
        <v>0</v>
      </c>
      <c r="F450">
        <v>99</v>
      </c>
      <c r="G450" t="s">
        <v>2948</v>
      </c>
      <c r="H450">
        <v>2000</v>
      </c>
      <c r="I450">
        <v>7268659</v>
      </c>
      <c r="J450" t="s">
        <v>2344</v>
      </c>
      <c r="K450" t="s">
        <v>2949</v>
      </c>
      <c r="L450" t="s">
        <v>2950</v>
      </c>
      <c r="M450">
        <v>59248</v>
      </c>
      <c r="N450">
        <v>2848</v>
      </c>
      <c r="O450" t="s">
        <v>2951</v>
      </c>
      <c r="P450">
        <v>7</v>
      </c>
      <c r="Q450" t="s">
        <v>2952</v>
      </c>
      <c r="R450" t="s">
        <v>2953</v>
      </c>
      <c r="S450">
        <v>164</v>
      </c>
      <c r="T450" t="s">
        <v>37</v>
      </c>
      <c r="U450" t="s">
        <v>296</v>
      </c>
      <c r="V450" t="s">
        <v>90</v>
      </c>
      <c r="W450">
        <v>20000000</v>
      </c>
      <c r="X450">
        <v>2013</v>
      </c>
      <c r="Y450">
        <v>749</v>
      </c>
      <c r="Z450">
        <v>5.6</v>
      </c>
      <c r="AA450">
        <v>1.85</v>
      </c>
      <c r="AB450">
        <v>48000</v>
      </c>
    </row>
    <row r="451" spans="1:28" x14ac:dyDescent="0.25">
      <c r="A451" t="s">
        <v>499</v>
      </c>
      <c r="B451" t="s">
        <v>2954</v>
      </c>
      <c r="C451">
        <v>129</v>
      </c>
      <c r="D451">
        <v>100</v>
      </c>
      <c r="E451">
        <v>17</v>
      </c>
      <c r="F451">
        <v>86</v>
      </c>
      <c r="G451" t="s">
        <v>2955</v>
      </c>
      <c r="H451">
        <v>669</v>
      </c>
      <c r="I451">
        <v>6852144</v>
      </c>
      <c r="J451" t="s">
        <v>2956</v>
      </c>
      <c r="K451" t="s">
        <v>2957</v>
      </c>
      <c r="L451" t="s">
        <v>2958</v>
      </c>
      <c r="M451">
        <v>15169</v>
      </c>
      <c r="N451">
        <v>1267</v>
      </c>
      <c r="O451" t="s">
        <v>2959</v>
      </c>
      <c r="P451">
        <v>0</v>
      </c>
      <c r="Q451" t="s">
        <v>2960</v>
      </c>
      <c r="R451" t="s">
        <v>2961</v>
      </c>
      <c r="S451">
        <v>213</v>
      </c>
      <c r="T451" t="s">
        <v>37</v>
      </c>
      <c r="U451" t="s">
        <v>169</v>
      </c>
      <c r="V451" t="s">
        <v>39</v>
      </c>
      <c r="W451">
        <v>22000000</v>
      </c>
      <c r="X451">
        <v>2003</v>
      </c>
      <c r="Y451">
        <v>429</v>
      </c>
      <c r="Z451">
        <v>6.2</v>
      </c>
      <c r="AA451">
        <v>2.35</v>
      </c>
      <c r="AB451">
        <v>0</v>
      </c>
    </row>
    <row r="452" spans="1:28" x14ac:dyDescent="0.25">
      <c r="A452" t="s">
        <v>499</v>
      </c>
      <c r="B452" t="s">
        <v>2962</v>
      </c>
      <c r="C452">
        <v>103</v>
      </c>
      <c r="D452">
        <v>154</v>
      </c>
      <c r="E452">
        <v>608</v>
      </c>
      <c r="F452">
        <v>149</v>
      </c>
      <c r="G452" t="s">
        <v>953</v>
      </c>
      <c r="H452">
        <v>1000</v>
      </c>
      <c r="I452">
        <v>6201757</v>
      </c>
      <c r="J452" t="s">
        <v>2963</v>
      </c>
      <c r="K452" t="s">
        <v>762</v>
      </c>
      <c r="L452" t="s">
        <v>2964</v>
      </c>
      <c r="M452">
        <v>10037</v>
      </c>
      <c r="N452">
        <v>1690</v>
      </c>
      <c r="O452" t="s">
        <v>2965</v>
      </c>
      <c r="P452">
        <v>1</v>
      </c>
      <c r="Q452" t="s">
        <v>2966</v>
      </c>
      <c r="R452" t="s">
        <v>2967</v>
      </c>
      <c r="S452">
        <v>202</v>
      </c>
      <c r="T452" t="s">
        <v>37</v>
      </c>
      <c r="U452" t="s">
        <v>38</v>
      </c>
      <c r="V452" t="s">
        <v>90</v>
      </c>
      <c r="W452">
        <v>10000000</v>
      </c>
      <c r="X452">
        <v>1999</v>
      </c>
      <c r="Y452">
        <v>452</v>
      </c>
      <c r="Z452">
        <v>7.4</v>
      </c>
      <c r="AA452">
        <v>1.66</v>
      </c>
      <c r="AB452">
        <v>608</v>
      </c>
    </row>
    <row r="453" spans="1:28" x14ac:dyDescent="0.25">
      <c r="A453" t="s">
        <v>499</v>
      </c>
      <c r="B453" t="s">
        <v>2780</v>
      </c>
      <c r="C453">
        <v>345</v>
      </c>
      <c r="D453">
        <v>99</v>
      </c>
      <c r="E453">
        <v>0</v>
      </c>
      <c r="F453">
        <v>691</v>
      </c>
      <c r="G453" t="s">
        <v>2260</v>
      </c>
      <c r="H453">
        <v>13000</v>
      </c>
      <c r="I453">
        <v>5702083</v>
      </c>
      <c r="J453" t="s">
        <v>2968</v>
      </c>
      <c r="K453" t="s">
        <v>2336</v>
      </c>
      <c r="L453" t="s">
        <v>2969</v>
      </c>
      <c r="M453">
        <v>80617</v>
      </c>
      <c r="N453">
        <v>23755</v>
      </c>
      <c r="O453" t="s">
        <v>1563</v>
      </c>
      <c r="P453">
        <v>3</v>
      </c>
      <c r="Q453" t="s">
        <v>2970</v>
      </c>
      <c r="R453" t="s">
        <v>2971</v>
      </c>
      <c r="S453">
        <v>190</v>
      </c>
      <c r="T453" t="s">
        <v>37</v>
      </c>
      <c r="U453" t="s">
        <v>38</v>
      </c>
      <c r="V453" t="s">
        <v>90</v>
      </c>
      <c r="W453">
        <v>15000000</v>
      </c>
      <c r="X453">
        <v>2011</v>
      </c>
      <c r="Y453">
        <v>10000</v>
      </c>
      <c r="Z453">
        <v>6.5</v>
      </c>
      <c r="AA453">
        <v>1.85</v>
      </c>
      <c r="AB453">
        <v>36000</v>
      </c>
    </row>
    <row r="454" spans="1:28" x14ac:dyDescent="0.25">
      <c r="A454" t="s">
        <v>499</v>
      </c>
      <c r="B454" t="s">
        <v>1143</v>
      </c>
      <c r="C454">
        <v>148</v>
      </c>
      <c r="D454">
        <v>94</v>
      </c>
      <c r="E454">
        <v>892</v>
      </c>
      <c r="F454">
        <v>81</v>
      </c>
      <c r="G454" t="s">
        <v>2972</v>
      </c>
      <c r="H454">
        <v>310</v>
      </c>
      <c r="I454">
        <v>5132655</v>
      </c>
      <c r="J454" t="s">
        <v>2973</v>
      </c>
      <c r="K454" t="s">
        <v>2974</v>
      </c>
      <c r="L454" t="s">
        <v>2975</v>
      </c>
      <c r="M454">
        <v>37626</v>
      </c>
      <c r="N454">
        <v>838</v>
      </c>
      <c r="O454" t="s">
        <v>2976</v>
      </c>
      <c r="P454">
        <v>0</v>
      </c>
      <c r="Q454" t="s">
        <v>2977</v>
      </c>
      <c r="R454" t="s">
        <v>2978</v>
      </c>
      <c r="S454">
        <v>521</v>
      </c>
      <c r="T454" t="s">
        <v>37</v>
      </c>
      <c r="U454" t="s">
        <v>169</v>
      </c>
      <c r="V454" t="s">
        <v>90</v>
      </c>
      <c r="W454">
        <v>20000000</v>
      </c>
      <c r="X454">
        <v>2005</v>
      </c>
      <c r="Y454">
        <v>294</v>
      </c>
      <c r="Z454">
        <v>2.2999999999999998</v>
      </c>
      <c r="AA454">
        <v>2.35</v>
      </c>
      <c r="AB454">
        <v>1000</v>
      </c>
    </row>
    <row r="455" spans="1:28" x14ac:dyDescent="0.25">
      <c r="A455" t="s">
        <v>499</v>
      </c>
      <c r="B455" t="s">
        <v>2979</v>
      </c>
      <c r="C455">
        <v>364</v>
      </c>
      <c r="D455">
        <v>128</v>
      </c>
      <c r="E455">
        <v>151</v>
      </c>
      <c r="F455">
        <v>852</v>
      </c>
      <c r="G455" t="s">
        <v>1875</v>
      </c>
      <c r="H455">
        <v>1000</v>
      </c>
      <c r="I455">
        <v>52066000</v>
      </c>
      <c r="J455" t="s">
        <v>180</v>
      </c>
      <c r="K455" t="s">
        <v>890</v>
      </c>
      <c r="L455" t="s">
        <v>2980</v>
      </c>
      <c r="M455">
        <v>61114</v>
      </c>
      <c r="N455">
        <v>3869</v>
      </c>
      <c r="O455" t="s">
        <v>2981</v>
      </c>
      <c r="P455">
        <v>0</v>
      </c>
      <c r="Q455" t="s">
        <v>2982</v>
      </c>
      <c r="R455" t="s">
        <v>2983</v>
      </c>
      <c r="S455">
        <v>212</v>
      </c>
      <c r="T455" t="s">
        <v>37</v>
      </c>
      <c r="U455" t="s">
        <v>38</v>
      </c>
      <c r="V455" t="s">
        <v>39</v>
      </c>
      <c r="W455">
        <v>20000000</v>
      </c>
      <c r="X455">
        <v>2014</v>
      </c>
      <c r="Y455">
        <v>1000</v>
      </c>
      <c r="Z455">
        <v>7.5</v>
      </c>
      <c r="AA455">
        <v>2.35</v>
      </c>
      <c r="AB455">
        <v>22000</v>
      </c>
    </row>
    <row r="456" spans="1:28" x14ac:dyDescent="0.25">
      <c r="A456" t="s">
        <v>499</v>
      </c>
      <c r="B456" t="s">
        <v>2068</v>
      </c>
      <c r="C456">
        <v>25</v>
      </c>
      <c r="D456">
        <v>114</v>
      </c>
      <c r="E456">
        <v>329</v>
      </c>
      <c r="F456">
        <v>544</v>
      </c>
      <c r="G456" t="s">
        <v>2984</v>
      </c>
      <c r="H456">
        <v>1000</v>
      </c>
      <c r="J456" t="s">
        <v>772</v>
      </c>
      <c r="K456" t="s">
        <v>2674</v>
      </c>
      <c r="L456" t="s">
        <v>2985</v>
      </c>
      <c r="M456">
        <v>6904</v>
      </c>
      <c r="N456">
        <v>3493</v>
      </c>
      <c r="O456" t="s">
        <v>2986</v>
      </c>
      <c r="P456">
        <v>0</v>
      </c>
      <c r="Q456" t="s">
        <v>2987</v>
      </c>
      <c r="R456" t="s">
        <v>2988</v>
      </c>
      <c r="S456">
        <v>102</v>
      </c>
      <c r="T456" t="s">
        <v>37</v>
      </c>
      <c r="U456" t="s">
        <v>169</v>
      </c>
      <c r="V456" t="s">
        <v>90</v>
      </c>
      <c r="W456">
        <v>20000000</v>
      </c>
      <c r="X456">
        <v>2008</v>
      </c>
      <c r="Y456">
        <v>912</v>
      </c>
      <c r="Z456">
        <v>6.5</v>
      </c>
      <c r="AA456">
        <v>2.35</v>
      </c>
      <c r="AB456">
        <v>971</v>
      </c>
    </row>
    <row r="457" spans="1:28" x14ac:dyDescent="0.25">
      <c r="A457" t="s">
        <v>499</v>
      </c>
      <c r="B457" t="s">
        <v>1911</v>
      </c>
      <c r="C457">
        <v>174</v>
      </c>
      <c r="D457">
        <v>134</v>
      </c>
      <c r="E457">
        <v>6000</v>
      </c>
      <c r="F457">
        <v>745</v>
      </c>
      <c r="G457" t="s">
        <v>2989</v>
      </c>
      <c r="H457">
        <v>893</v>
      </c>
      <c r="I457">
        <v>2298191</v>
      </c>
      <c r="J457" t="s">
        <v>2137</v>
      </c>
      <c r="K457" t="s">
        <v>56</v>
      </c>
      <c r="L457" t="s">
        <v>2990</v>
      </c>
      <c r="M457">
        <v>221552</v>
      </c>
      <c r="N457">
        <v>2710</v>
      </c>
      <c r="O457" t="s">
        <v>2448</v>
      </c>
      <c r="P457">
        <v>0</v>
      </c>
      <c r="Q457" t="s">
        <v>2991</v>
      </c>
      <c r="R457" t="s">
        <v>2992</v>
      </c>
      <c r="S457">
        <v>570</v>
      </c>
      <c r="T457" t="s">
        <v>447</v>
      </c>
      <c r="U457" t="s">
        <v>162</v>
      </c>
      <c r="V457" t="s">
        <v>39</v>
      </c>
      <c r="W457">
        <v>2400000000</v>
      </c>
      <c r="X457">
        <v>1997</v>
      </c>
      <c r="Y457">
        <v>851</v>
      </c>
      <c r="Z457">
        <v>8.4</v>
      </c>
      <c r="AA457">
        <v>1.85</v>
      </c>
      <c r="AB457">
        <v>11000</v>
      </c>
    </row>
    <row r="458" spans="1:28" x14ac:dyDescent="0.25">
      <c r="A458" t="s">
        <v>499</v>
      </c>
      <c r="B458" t="s">
        <v>2993</v>
      </c>
      <c r="C458">
        <v>168</v>
      </c>
      <c r="D458">
        <v>104</v>
      </c>
      <c r="E458">
        <v>214</v>
      </c>
      <c r="F458">
        <v>430</v>
      </c>
      <c r="G458" t="s">
        <v>2994</v>
      </c>
      <c r="H458">
        <v>1000</v>
      </c>
      <c r="I458">
        <v>1900725</v>
      </c>
      <c r="J458" t="s">
        <v>2995</v>
      </c>
      <c r="K458" t="s">
        <v>1097</v>
      </c>
      <c r="L458" t="s">
        <v>2996</v>
      </c>
      <c r="M458">
        <v>43205</v>
      </c>
      <c r="N458">
        <v>2129</v>
      </c>
      <c r="O458" t="s">
        <v>2379</v>
      </c>
      <c r="P458">
        <v>1</v>
      </c>
      <c r="Q458" t="s">
        <v>2997</v>
      </c>
      <c r="R458" t="s">
        <v>2998</v>
      </c>
      <c r="S458">
        <v>232</v>
      </c>
      <c r="T458" t="s">
        <v>37</v>
      </c>
      <c r="U458" t="s">
        <v>369</v>
      </c>
      <c r="V458" t="s">
        <v>90</v>
      </c>
      <c r="W458">
        <v>2000000</v>
      </c>
      <c r="X458">
        <v>2005</v>
      </c>
      <c r="Y458">
        <v>509</v>
      </c>
      <c r="Z458">
        <v>7.4</v>
      </c>
      <c r="AA458">
        <v>2.35</v>
      </c>
      <c r="AB458">
        <v>0</v>
      </c>
    </row>
    <row r="459" spans="1:28" x14ac:dyDescent="0.25">
      <c r="A459" t="s">
        <v>499</v>
      </c>
      <c r="B459" t="s">
        <v>706</v>
      </c>
      <c r="C459">
        <v>67</v>
      </c>
      <c r="D459">
        <v>125</v>
      </c>
      <c r="E459">
        <v>55</v>
      </c>
      <c r="F459">
        <v>2</v>
      </c>
      <c r="G459" t="s">
        <v>2999</v>
      </c>
      <c r="H459">
        <v>991</v>
      </c>
      <c r="I459">
        <v>1027749</v>
      </c>
      <c r="J459" t="s">
        <v>2801</v>
      </c>
      <c r="K459" t="s">
        <v>1176</v>
      </c>
      <c r="L459" t="s">
        <v>3000</v>
      </c>
      <c r="M459">
        <v>8087</v>
      </c>
      <c r="N459">
        <v>1003</v>
      </c>
      <c r="O459" t="s">
        <v>3001</v>
      </c>
      <c r="P459">
        <v>4</v>
      </c>
      <c r="Q459" t="s">
        <v>3002</v>
      </c>
      <c r="R459" t="s">
        <v>3003</v>
      </c>
      <c r="S459">
        <v>33</v>
      </c>
      <c r="T459" t="s">
        <v>37</v>
      </c>
      <c r="U459" t="s">
        <v>369</v>
      </c>
      <c r="V459" t="s">
        <v>90</v>
      </c>
      <c r="W459">
        <v>40000000</v>
      </c>
      <c r="X459">
        <v>2008</v>
      </c>
      <c r="Y459">
        <v>10</v>
      </c>
      <c r="Z459">
        <v>7.1</v>
      </c>
      <c r="AA459">
        <v>2.35</v>
      </c>
      <c r="AB459">
        <v>1000</v>
      </c>
    </row>
    <row r="460" spans="1:28" x14ac:dyDescent="0.25">
      <c r="A460" t="s">
        <v>499</v>
      </c>
      <c r="B460" t="s">
        <v>3004</v>
      </c>
      <c r="C460">
        <v>105</v>
      </c>
      <c r="D460">
        <v>103</v>
      </c>
      <c r="E460">
        <v>78</v>
      </c>
      <c r="F460">
        <v>101</v>
      </c>
      <c r="G460" t="s">
        <v>3005</v>
      </c>
      <c r="H460">
        <v>488</v>
      </c>
      <c r="I460">
        <v>410388</v>
      </c>
      <c r="J460" t="s">
        <v>3006</v>
      </c>
      <c r="K460" t="s">
        <v>1811</v>
      </c>
      <c r="L460" t="s">
        <v>3007</v>
      </c>
      <c r="M460">
        <v>13727</v>
      </c>
      <c r="N460">
        <v>991</v>
      </c>
      <c r="O460" t="s">
        <v>3008</v>
      </c>
      <c r="P460">
        <v>1</v>
      </c>
      <c r="Q460" t="s">
        <v>3009</v>
      </c>
      <c r="R460" t="s">
        <v>3010</v>
      </c>
      <c r="S460">
        <v>79</v>
      </c>
      <c r="T460" t="s">
        <v>447</v>
      </c>
      <c r="U460" t="s">
        <v>162</v>
      </c>
      <c r="V460" t="s">
        <v>39</v>
      </c>
      <c r="W460">
        <v>2127519898</v>
      </c>
      <c r="X460">
        <v>2004</v>
      </c>
      <c r="Y460">
        <v>336</v>
      </c>
      <c r="Z460">
        <v>6.9</v>
      </c>
      <c r="AA460">
        <v>1.85</v>
      </c>
      <c r="AB460">
        <v>973</v>
      </c>
    </row>
    <row r="461" spans="1:28" x14ac:dyDescent="0.25">
      <c r="A461" t="s">
        <v>499</v>
      </c>
      <c r="B461" t="s">
        <v>265</v>
      </c>
      <c r="C461">
        <v>83</v>
      </c>
      <c r="D461">
        <v>86</v>
      </c>
      <c r="E461">
        <v>0</v>
      </c>
      <c r="F461">
        <v>3</v>
      </c>
      <c r="G461" t="s">
        <v>3011</v>
      </c>
      <c r="H461">
        <v>46</v>
      </c>
      <c r="I461">
        <v>206678</v>
      </c>
      <c r="J461" t="s">
        <v>2927</v>
      </c>
      <c r="K461" t="s">
        <v>1740</v>
      </c>
      <c r="L461" t="s">
        <v>3012</v>
      </c>
      <c r="M461">
        <v>11391</v>
      </c>
      <c r="N461">
        <v>82</v>
      </c>
      <c r="O461" t="s">
        <v>3013</v>
      </c>
      <c r="P461">
        <v>1</v>
      </c>
      <c r="Q461" t="s">
        <v>3014</v>
      </c>
      <c r="R461" t="s">
        <v>3015</v>
      </c>
      <c r="S461">
        <v>66</v>
      </c>
      <c r="T461" t="s">
        <v>255</v>
      </c>
      <c r="U461" t="s">
        <v>256</v>
      </c>
      <c r="V461" t="s">
        <v>101</v>
      </c>
      <c r="X461">
        <v>2008</v>
      </c>
      <c r="Y461">
        <v>33</v>
      </c>
      <c r="Z461">
        <v>6.5</v>
      </c>
      <c r="AA461">
        <v>2.35</v>
      </c>
      <c r="AB461">
        <v>1000</v>
      </c>
    </row>
    <row r="462" spans="1:28" x14ac:dyDescent="0.25">
      <c r="A462" t="s">
        <v>499</v>
      </c>
      <c r="B462" t="s">
        <v>1667</v>
      </c>
      <c r="C462">
        <v>8</v>
      </c>
      <c r="D462">
        <v>118</v>
      </c>
      <c r="E462">
        <v>8</v>
      </c>
      <c r="F462">
        <v>11</v>
      </c>
      <c r="G462" t="s">
        <v>3016</v>
      </c>
      <c r="H462">
        <v>106</v>
      </c>
      <c r="I462">
        <v>146072</v>
      </c>
      <c r="J462" t="s">
        <v>3017</v>
      </c>
      <c r="K462" t="s">
        <v>3018</v>
      </c>
      <c r="L462" t="s">
        <v>3019</v>
      </c>
      <c r="M462">
        <v>7147</v>
      </c>
      <c r="N462">
        <v>182</v>
      </c>
      <c r="O462" t="s">
        <v>3020</v>
      </c>
      <c r="P462">
        <v>0</v>
      </c>
      <c r="Q462" t="s">
        <v>3021</v>
      </c>
      <c r="R462" t="s">
        <v>3022</v>
      </c>
      <c r="S462">
        <v>16</v>
      </c>
      <c r="T462" t="s">
        <v>128</v>
      </c>
      <c r="U462" t="s">
        <v>89</v>
      </c>
      <c r="W462">
        <v>140000000</v>
      </c>
      <c r="X462">
        <v>1998</v>
      </c>
      <c r="Y462">
        <v>56</v>
      </c>
      <c r="Z462">
        <v>6</v>
      </c>
      <c r="AA462">
        <v>2.35</v>
      </c>
      <c r="AB462">
        <v>136</v>
      </c>
    </row>
    <row r="463" spans="1:28" x14ac:dyDescent="0.25">
      <c r="A463" t="s">
        <v>499</v>
      </c>
      <c r="D463">
        <v>30</v>
      </c>
      <c r="F463">
        <v>9</v>
      </c>
      <c r="G463" t="s">
        <v>3023</v>
      </c>
      <c r="H463">
        <v>310</v>
      </c>
      <c r="J463" t="s">
        <v>3024</v>
      </c>
      <c r="K463" t="s">
        <v>3025</v>
      </c>
      <c r="L463" t="s">
        <v>3026</v>
      </c>
      <c r="M463">
        <v>18</v>
      </c>
      <c r="N463">
        <v>344</v>
      </c>
      <c r="O463" t="s">
        <v>3027</v>
      </c>
      <c r="P463">
        <v>4</v>
      </c>
      <c r="R463" t="s">
        <v>3028</v>
      </c>
      <c r="T463" t="s">
        <v>37</v>
      </c>
      <c r="U463" t="s">
        <v>38</v>
      </c>
      <c r="Y463">
        <v>11</v>
      </c>
      <c r="Z463">
        <v>7.2</v>
      </c>
      <c r="AB463">
        <v>0</v>
      </c>
    </row>
    <row r="464" spans="1:28" x14ac:dyDescent="0.25">
      <c r="A464" t="s">
        <v>499</v>
      </c>
      <c r="B464" t="s">
        <v>982</v>
      </c>
      <c r="C464">
        <v>140</v>
      </c>
      <c r="D464">
        <v>106</v>
      </c>
      <c r="E464">
        <v>448</v>
      </c>
      <c r="F464">
        <v>648</v>
      </c>
      <c r="G464" t="s">
        <v>3029</v>
      </c>
      <c r="H464">
        <v>9000</v>
      </c>
      <c r="I464">
        <v>54734</v>
      </c>
      <c r="J464" t="s">
        <v>1098</v>
      </c>
      <c r="K464" t="s">
        <v>742</v>
      </c>
      <c r="L464" t="s">
        <v>3030</v>
      </c>
      <c r="M464">
        <v>20821</v>
      </c>
      <c r="N464">
        <v>10982</v>
      </c>
      <c r="O464" t="s">
        <v>1959</v>
      </c>
      <c r="P464">
        <v>1</v>
      </c>
      <c r="Q464" t="s">
        <v>3031</v>
      </c>
      <c r="R464" t="s">
        <v>3032</v>
      </c>
      <c r="S464">
        <v>62</v>
      </c>
      <c r="T464" t="s">
        <v>37</v>
      </c>
      <c r="U464" t="s">
        <v>990</v>
      </c>
      <c r="V464" t="s">
        <v>90</v>
      </c>
      <c r="X464">
        <v>2015</v>
      </c>
      <c r="Y464">
        <v>750</v>
      </c>
      <c r="Z464">
        <v>5.7</v>
      </c>
      <c r="AA464">
        <v>2.35</v>
      </c>
      <c r="AB464">
        <v>0</v>
      </c>
    </row>
    <row r="465" spans="1:28" x14ac:dyDescent="0.25">
      <c r="A465" t="s">
        <v>499</v>
      </c>
      <c r="B465" t="s">
        <v>1083</v>
      </c>
      <c r="C465">
        <v>29</v>
      </c>
      <c r="D465">
        <v>102</v>
      </c>
      <c r="E465">
        <v>10</v>
      </c>
      <c r="F465">
        <v>60</v>
      </c>
      <c r="G465" t="s">
        <v>3033</v>
      </c>
      <c r="H465">
        <v>483</v>
      </c>
      <c r="J465" t="s">
        <v>2465</v>
      </c>
      <c r="K465" t="s">
        <v>1694</v>
      </c>
      <c r="L465" t="s">
        <v>3034</v>
      </c>
      <c r="M465">
        <v>5154</v>
      </c>
      <c r="N465">
        <v>1113</v>
      </c>
      <c r="O465" t="s">
        <v>3035</v>
      </c>
      <c r="P465">
        <v>3</v>
      </c>
      <c r="Q465" t="s">
        <v>3036</v>
      </c>
      <c r="R465" t="s">
        <v>3037</v>
      </c>
      <c r="S465">
        <v>29</v>
      </c>
      <c r="T465" t="s">
        <v>110</v>
      </c>
      <c r="U465" t="s">
        <v>111</v>
      </c>
      <c r="V465" t="s">
        <v>90</v>
      </c>
      <c r="W465">
        <v>25000000</v>
      </c>
      <c r="X465">
        <v>2008</v>
      </c>
      <c r="Y465">
        <v>472</v>
      </c>
      <c r="Z465">
        <v>6.2</v>
      </c>
      <c r="AA465">
        <v>2.35</v>
      </c>
      <c r="AB465">
        <v>314</v>
      </c>
    </row>
    <row r="466" spans="1:28" x14ac:dyDescent="0.25">
      <c r="A466" t="s">
        <v>499</v>
      </c>
      <c r="B466" t="s">
        <v>3038</v>
      </c>
      <c r="C466">
        <v>29</v>
      </c>
      <c r="D466">
        <v>98</v>
      </c>
      <c r="E466">
        <v>5</v>
      </c>
      <c r="F466">
        <v>716</v>
      </c>
      <c r="G466" t="s">
        <v>3039</v>
      </c>
      <c r="H466">
        <v>18000</v>
      </c>
      <c r="J466" t="s">
        <v>395</v>
      </c>
      <c r="K466" t="s">
        <v>58</v>
      </c>
      <c r="L466" t="s">
        <v>3040</v>
      </c>
      <c r="M466">
        <v>25450</v>
      </c>
      <c r="N466">
        <v>20472</v>
      </c>
      <c r="O466" t="s">
        <v>1961</v>
      </c>
      <c r="P466">
        <v>1</v>
      </c>
      <c r="Q466" t="s">
        <v>3041</v>
      </c>
      <c r="R466" t="s">
        <v>3042</v>
      </c>
      <c r="S466">
        <v>118</v>
      </c>
      <c r="T466" t="s">
        <v>37</v>
      </c>
      <c r="U466" t="s">
        <v>38</v>
      </c>
      <c r="V466" t="s">
        <v>90</v>
      </c>
      <c r="W466">
        <v>20000000</v>
      </c>
      <c r="X466">
        <v>2007</v>
      </c>
      <c r="Y466">
        <v>867</v>
      </c>
      <c r="Z466">
        <v>6.7</v>
      </c>
      <c r="AA466">
        <v>2.35</v>
      </c>
      <c r="AB466">
        <v>0</v>
      </c>
    </row>
    <row r="467" spans="1:28" x14ac:dyDescent="0.25">
      <c r="A467" t="s">
        <v>499</v>
      </c>
      <c r="B467" t="s">
        <v>3043</v>
      </c>
      <c r="C467">
        <v>39</v>
      </c>
      <c r="D467">
        <v>83</v>
      </c>
      <c r="E467">
        <v>0</v>
      </c>
      <c r="F467">
        <v>700</v>
      </c>
      <c r="G467" t="s">
        <v>3044</v>
      </c>
      <c r="H467">
        <v>12000</v>
      </c>
      <c r="J467" t="s">
        <v>611</v>
      </c>
      <c r="K467" t="s">
        <v>3045</v>
      </c>
      <c r="L467" t="s">
        <v>3046</v>
      </c>
      <c r="M467">
        <v>5203</v>
      </c>
      <c r="N467">
        <v>15680</v>
      </c>
      <c r="O467" t="s">
        <v>3047</v>
      </c>
      <c r="P467">
        <v>0</v>
      </c>
      <c r="Q467" t="s">
        <v>3048</v>
      </c>
      <c r="R467" t="s">
        <v>3049</v>
      </c>
      <c r="S467">
        <v>11</v>
      </c>
      <c r="T467" t="s">
        <v>37</v>
      </c>
      <c r="U467" t="s">
        <v>193</v>
      </c>
      <c r="V467" t="s">
        <v>873</v>
      </c>
      <c r="W467">
        <v>20000000</v>
      </c>
      <c r="X467">
        <v>2012</v>
      </c>
      <c r="Y467">
        <v>857</v>
      </c>
      <c r="Z467">
        <v>5.8</v>
      </c>
      <c r="AA467">
        <v>1.78</v>
      </c>
      <c r="AB467">
        <v>1000</v>
      </c>
    </row>
    <row r="468" spans="1:28" x14ac:dyDescent="0.25">
      <c r="A468" t="s">
        <v>499</v>
      </c>
      <c r="B468" t="s">
        <v>3050</v>
      </c>
      <c r="C468">
        <v>2</v>
      </c>
      <c r="D468">
        <v>153</v>
      </c>
      <c r="E468">
        <v>0</v>
      </c>
      <c r="F468">
        <v>7</v>
      </c>
      <c r="G468" t="s">
        <v>3051</v>
      </c>
      <c r="H468">
        <v>109</v>
      </c>
      <c r="J468" t="s">
        <v>180</v>
      </c>
      <c r="K468" t="s">
        <v>3052</v>
      </c>
      <c r="L468" t="s">
        <v>3053</v>
      </c>
      <c r="M468">
        <v>102</v>
      </c>
      <c r="N468">
        <v>164</v>
      </c>
      <c r="O468" t="s">
        <v>3054</v>
      </c>
      <c r="P468">
        <v>0</v>
      </c>
      <c r="Q468" t="s">
        <v>3055</v>
      </c>
      <c r="R468" t="s">
        <v>3056</v>
      </c>
      <c r="S468">
        <v>1</v>
      </c>
      <c r="T468" t="s">
        <v>37</v>
      </c>
      <c r="U468" t="s">
        <v>417</v>
      </c>
      <c r="X468">
        <v>2014</v>
      </c>
      <c r="Y468">
        <v>36</v>
      </c>
      <c r="Z468">
        <v>7</v>
      </c>
      <c r="AA468">
        <v>2.35</v>
      </c>
      <c r="AB468">
        <v>58</v>
      </c>
    </row>
    <row r="469" spans="1:28" x14ac:dyDescent="0.25">
      <c r="A469" t="s">
        <v>499</v>
      </c>
      <c r="B469" t="s">
        <v>3057</v>
      </c>
      <c r="D469">
        <v>105</v>
      </c>
      <c r="E469">
        <v>23</v>
      </c>
      <c r="F469">
        <v>897</v>
      </c>
      <c r="G469" t="s">
        <v>3058</v>
      </c>
      <c r="H469">
        <v>22000</v>
      </c>
      <c r="J469" t="s">
        <v>1756</v>
      </c>
      <c r="K469" t="s">
        <v>957</v>
      </c>
      <c r="L469" t="s">
        <v>3059</v>
      </c>
      <c r="M469">
        <v>178</v>
      </c>
      <c r="N469">
        <v>27425</v>
      </c>
      <c r="O469" t="s">
        <v>1345</v>
      </c>
      <c r="P469">
        <v>0</v>
      </c>
      <c r="Q469" t="s">
        <v>3060</v>
      </c>
      <c r="R469" t="s">
        <v>3061</v>
      </c>
      <c r="S469">
        <v>1</v>
      </c>
      <c r="T469" t="s">
        <v>37</v>
      </c>
      <c r="U469" t="s">
        <v>3062</v>
      </c>
      <c r="V469" t="s">
        <v>90</v>
      </c>
      <c r="W469">
        <v>20000000</v>
      </c>
      <c r="X469">
        <v>2016</v>
      </c>
      <c r="Y469">
        <v>2000</v>
      </c>
      <c r="Z469">
        <v>7.2</v>
      </c>
      <c r="AB469">
        <v>0</v>
      </c>
    </row>
    <row r="470" spans="1:28" x14ac:dyDescent="0.25">
      <c r="A470" t="s">
        <v>499</v>
      </c>
      <c r="B470" t="s">
        <v>3063</v>
      </c>
      <c r="C470">
        <v>143</v>
      </c>
      <c r="D470">
        <v>125</v>
      </c>
      <c r="E470">
        <v>43</v>
      </c>
      <c r="F470">
        <v>7</v>
      </c>
      <c r="G470" t="s">
        <v>1303</v>
      </c>
      <c r="H470">
        <v>2000</v>
      </c>
      <c r="I470">
        <v>8047690</v>
      </c>
      <c r="J470" t="s">
        <v>314</v>
      </c>
      <c r="K470" t="s">
        <v>680</v>
      </c>
      <c r="L470" t="s">
        <v>3064</v>
      </c>
      <c r="M470">
        <v>77656</v>
      </c>
      <c r="N470">
        <v>2608</v>
      </c>
      <c r="O470" t="s">
        <v>3065</v>
      </c>
      <c r="P470">
        <v>0</v>
      </c>
      <c r="Q470" t="s">
        <v>3066</v>
      </c>
      <c r="R470" t="s">
        <v>3067</v>
      </c>
      <c r="S470">
        <v>220</v>
      </c>
      <c r="T470" t="s">
        <v>110</v>
      </c>
      <c r="U470" t="s">
        <v>111</v>
      </c>
      <c r="V470" t="s">
        <v>39</v>
      </c>
      <c r="W470">
        <v>19400000</v>
      </c>
      <c r="X470">
        <v>2006</v>
      </c>
      <c r="Y470">
        <v>594</v>
      </c>
      <c r="Z470">
        <v>7.5</v>
      </c>
      <c r="AA470">
        <v>2.35</v>
      </c>
      <c r="AB470">
        <v>0</v>
      </c>
    </row>
    <row r="471" spans="1:28" x14ac:dyDescent="0.25">
      <c r="A471" t="s">
        <v>499</v>
      </c>
      <c r="B471" t="s">
        <v>2716</v>
      </c>
      <c r="C471">
        <v>160</v>
      </c>
      <c r="D471">
        <v>184</v>
      </c>
      <c r="E471">
        <v>34</v>
      </c>
      <c r="F471">
        <v>155</v>
      </c>
      <c r="G471" t="s">
        <v>309</v>
      </c>
      <c r="H471">
        <v>486</v>
      </c>
      <c r="I471">
        <v>476270</v>
      </c>
      <c r="J471" t="s">
        <v>3068</v>
      </c>
      <c r="K471" t="s">
        <v>389</v>
      </c>
      <c r="L471" t="s">
        <v>3069</v>
      </c>
      <c r="M471">
        <v>29602</v>
      </c>
      <c r="N471">
        <v>1601</v>
      </c>
      <c r="O471" t="s">
        <v>3070</v>
      </c>
      <c r="P471">
        <v>2</v>
      </c>
      <c r="Q471" t="s">
        <v>3071</v>
      </c>
      <c r="R471" t="s">
        <v>3072</v>
      </c>
      <c r="S471">
        <v>110</v>
      </c>
      <c r="T471" t="s">
        <v>218</v>
      </c>
      <c r="U471" t="s">
        <v>80</v>
      </c>
      <c r="V471" t="s">
        <v>90</v>
      </c>
      <c r="W471">
        <v>20000000</v>
      </c>
      <c r="X471">
        <v>2008</v>
      </c>
      <c r="Y471">
        <v>471</v>
      </c>
      <c r="Z471">
        <v>7.4</v>
      </c>
      <c r="AA471">
        <v>1.85</v>
      </c>
      <c r="AB471">
        <v>0</v>
      </c>
    </row>
    <row r="472" spans="1:28" x14ac:dyDescent="0.25">
      <c r="A472" t="s">
        <v>499</v>
      </c>
      <c r="B472" t="s">
        <v>29</v>
      </c>
      <c r="C472">
        <v>167</v>
      </c>
      <c r="D472">
        <v>109</v>
      </c>
      <c r="E472">
        <v>93</v>
      </c>
      <c r="F472">
        <v>521</v>
      </c>
      <c r="G472" t="s">
        <v>2324</v>
      </c>
      <c r="H472">
        <v>31000</v>
      </c>
      <c r="I472">
        <v>1357042</v>
      </c>
      <c r="J472" t="s">
        <v>2968</v>
      </c>
      <c r="K472" t="s">
        <v>3073</v>
      </c>
      <c r="L472" t="s">
        <v>3074</v>
      </c>
      <c r="M472">
        <v>53977</v>
      </c>
      <c r="N472">
        <v>35561</v>
      </c>
      <c r="O472" t="s">
        <v>2749</v>
      </c>
      <c r="P472">
        <v>1</v>
      </c>
      <c r="Q472" t="s">
        <v>3075</v>
      </c>
      <c r="R472" t="s">
        <v>3076</v>
      </c>
      <c r="S472">
        <v>125</v>
      </c>
      <c r="T472" t="s">
        <v>37</v>
      </c>
      <c r="U472" t="s">
        <v>572</v>
      </c>
      <c r="V472" t="s">
        <v>90</v>
      </c>
      <c r="W472">
        <v>15000000</v>
      </c>
      <c r="X472">
        <v>2011</v>
      </c>
      <c r="Y472">
        <v>3000</v>
      </c>
      <c r="Z472">
        <v>7.1</v>
      </c>
      <c r="AA472">
        <v>2.35</v>
      </c>
      <c r="AB472">
        <v>14000</v>
      </c>
    </row>
    <row r="473" spans="1:28" x14ac:dyDescent="0.25">
      <c r="A473" t="s">
        <v>499</v>
      </c>
      <c r="D473">
        <v>43</v>
      </c>
      <c r="F473">
        <v>211</v>
      </c>
      <c r="G473" t="s">
        <v>3077</v>
      </c>
      <c r="H473">
        <v>341</v>
      </c>
      <c r="J473" t="s">
        <v>3078</v>
      </c>
      <c r="K473" t="s">
        <v>3079</v>
      </c>
      <c r="L473" t="s">
        <v>3080</v>
      </c>
      <c r="M473">
        <v>29</v>
      </c>
      <c r="N473">
        <v>1462</v>
      </c>
      <c r="O473" t="s">
        <v>3081</v>
      </c>
      <c r="P473">
        <v>1</v>
      </c>
      <c r="Q473" t="s">
        <v>3082</v>
      </c>
      <c r="R473" t="s">
        <v>3083</v>
      </c>
      <c r="T473" t="s">
        <v>37</v>
      </c>
      <c r="V473" t="s">
        <v>3084</v>
      </c>
      <c r="Y473">
        <v>230</v>
      </c>
      <c r="Z473">
        <v>6.6</v>
      </c>
      <c r="AA473">
        <v>1.33</v>
      </c>
      <c r="AB473">
        <v>0</v>
      </c>
    </row>
    <row r="474" spans="1:28" x14ac:dyDescent="0.25">
      <c r="A474" t="s">
        <v>499</v>
      </c>
      <c r="B474" t="s">
        <v>3085</v>
      </c>
      <c r="C474">
        <v>47</v>
      </c>
      <c r="D474">
        <v>85</v>
      </c>
      <c r="E474">
        <v>2</v>
      </c>
      <c r="F474">
        <v>402</v>
      </c>
      <c r="G474" t="s">
        <v>1186</v>
      </c>
      <c r="H474">
        <v>1000</v>
      </c>
      <c r="I474">
        <v>15911333</v>
      </c>
      <c r="J474" t="s">
        <v>867</v>
      </c>
      <c r="K474" t="s">
        <v>3086</v>
      </c>
      <c r="L474" t="s">
        <v>3087</v>
      </c>
      <c r="M474">
        <v>2855</v>
      </c>
      <c r="N474">
        <v>2429</v>
      </c>
      <c r="O474" t="s">
        <v>3088</v>
      </c>
      <c r="P474">
        <v>1</v>
      </c>
      <c r="Q474" t="s">
        <v>3089</v>
      </c>
      <c r="R474" t="s">
        <v>3090</v>
      </c>
      <c r="S474">
        <v>119</v>
      </c>
      <c r="T474" t="s">
        <v>37</v>
      </c>
      <c r="U474" t="s">
        <v>38</v>
      </c>
      <c r="V474" t="s">
        <v>873</v>
      </c>
      <c r="W474">
        <v>19000000</v>
      </c>
      <c r="X474">
        <v>2000</v>
      </c>
      <c r="Y474">
        <v>539</v>
      </c>
      <c r="Z474">
        <v>3.6</v>
      </c>
      <c r="AA474">
        <v>1.85</v>
      </c>
      <c r="AB474">
        <v>663</v>
      </c>
    </row>
    <row r="475" spans="1:28" x14ac:dyDescent="0.25">
      <c r="A475" t="s">
        <v>499</v>
      </c>
      <c r="B475" t="s">
        <v>1911</v>
      </c>
      <c r="C475">
        <v>246</v>
      </c>
      <c r="D475">
        <v>125</v>
      </c>
      <c r="E475">
        <v>6000</v>
      </c>
      <c r="F475">
        <v>7</v>
      </c>
      <c r="G475" t="s">
        <v>3091</v>
      </c>
      <c r="H475">
        <v>17</v>
      </c>
      <c r="I475">
        <v>10049886</v>
      </c>
      <c r="J475" t="s">
        <v>875</v>
      </c>
      <c r="K475" t="s">
        <v>3092</v>
      </c>
      <c r="L475" t="s">
        <v>3093</v>
      </c>
      <c r="M475">
        <v>417971</v>
      </c>
      <c r="N475">
        <v>44</v>
      </c>
      <c r="O475" t="s">
        <v>3094</v>
      </c>
      <c r="P475">
        <v>0</v>
      </c>
      <c r="Q475" t="s">
        <v>3095</v>
      </c>
      <c r="R475" t="s">
        <v>3096</v>
      </c>
      <c r="S475">
        <v>902</v>
      </c>
      <c r="T475" t="s">
        <v>447</v>
      </c>
      <c r="U475" t="s">
        <v>162</v>
      </c>
      <c r="V475" t="s">
        <v>101</v>
      </c>
      <c r="W475">
        <v>19000000</v>
      </c>
      <c r="X475">
        <v>2001</v>
      </c>
      <c r="Y475">
        <v>10</v>
      </c>
      <c r="Z475">
        <v>8.6</v>
      </c>
      <c r="AA475">
        <v>1.85</v>
      </c>
      <c r="AB475">
        <v>28000</v>
      </c>
    </row>
    <row r="476" spans="1:28" x14ac:dyDescent="0.25">
      <c r="A476" t="s">
        <v>499</v>
      </c>
      <c r="B476" t="s">
        <v>3097</v>
      </c>
      <c r="C476">
        <v>23</v>
      </c>
      <c r="D476">
        <v>118</v>
      </c>
      <c r="E476">
        <v>0</v>
      </c>
      <c r="F476">
        <v>30</v>
      </c>
      <c r="G476" t="s">
        <v>3098</v>
      </c>
      <c r="H476">
        <v>483</v>
      </c>
      <c r="J476" t="s">
        <v>83</v>
      </c>
      <c r="K476" t="s">
        <v>1694</v>
      </c>
      <c r="L476" t="s">
        <v>3099</v>
      </c>
      <c r="M476">
        <v>1904</v>
      </c>
      <c r="N476">
        <v>635</v>
      </c>
      <c r="O476" t="s">
        <v>3100</v>
      </c>
      <c r="P476">
        <v>1</v>
      </c>
      <c r="Q476" t="s">
        <v>3101</v>
      </c>
      <c r="R476" t="s">
        <v>3102</v>
      </c>
      <c r="S476">
        <v>12</v>
      </c>
      <c r="T476" t="s">
        <v>110</v>
      </c>
      <c r="U476" t="s">
        <v>111</v>
      </c>
      <c r="X476">
        <v>2013</v>
      </c>
      <c r="Y476">
        <v>91</v>
      </c>
      <c r="Z476">
        <v>6.2</v>
      </c>
      <c r="AA476">
        <v>2.35</v>
      </c>
      <c r="AB476">
        <v>332</v>
      </c>
    </row>
    <row r="477" spans="1:28" x14ac:dyDescent="0.25">
      <c r="A477" t="s">
        <v>499</v>
      </c>
      <c r="B477" t="s">
        <v>2530</v>
      </c>
      <c r="C477">
        <v>29</v>
      </c>
      <c r="D477">
        <v>132</v>
      </c>
      <c r="E477">
        <v>79</v>
      </c>
      <c r="F477">
        <v>1000</v>
      </c>
      <c r="G477" t="s">
        <v>73</v>
      </c>
      <c r="H477">
        <v>14000</v>
      </c>
      <c r="I477">
        <v>8600000</v>
      </c>
      <c r="J477" t="s">
        <v>969</v>
      </c>
      <c r="K477" t="s">
        <v>171</v>
      </c>
      <c r="L477" t="s">
        <v>3103</v>
      </c>
      <c r="M477">
        <v>17982</v>
      </c>
      <c r="N477">
        <v>28094</v>
      </c>
      <c r="O477" t="s">
        <v>1398</v>
      </c>
      <c r="P477">
        <v>2</v>
      </c>
      <c r="Q477" t="s">
        <v>3104</v>
      </c>
      <c r="R477" t="s">
        <v>3105</v>
      </c>
      <c r="S477">
        <v>95</v>
      </c>
      <c r="T477" t="s">
        <v>37</v>
      </c>
      <c r="U477" t="s">
        <v>38</v>
      </c>
      <c r="V477" t="s">
        <v>101</v>
      </c>
      <c r="W477">
        <v>25000000</v>
      </c>
      <c r="X477">
        <v>1984</v>
      </c>
      <c r="Y477">
        <v>12000</v>
      </c>
      <c r="Z477">
        <v>7</v>
      </c>
      <c r="AA477">
        <v>2.35</v>
      </c>
      <c r="AB477">
        <v>1000</v>
      </c>
    </row>
    <row r="478" spans="1:28" x14ac:dyDescent="0.25">
      <c r="A478" t="s">
        <v>499</v>
      </c>
      <c r="B478" t="s">
        <v>3106</v>
      </c>
      <c r="C478">
        <v>31</v>
      </c>
      <c r="D478">
        <v>116</v>
      </c>
      <c r="E478">
        <v>500</v>
      </c>
      <c r="F478">
        <v>530</v>
      </c>
      <c r="G478" t="s">
        <v>132</v>
      </c>
      <c r="H478">
        <v>12000</v>
      </c>
      <c r="I478">
        <v>1292527</v>
      </c>
      <c r="J478" t="s">
        <v>3107</v>
      </c>
      <c r="K478" t="s">
        <v>3108</v>
      </c>
      <c r="L478" t="s">
        <v>3109</v>
      </c>
      <c r="M478">
        <v>3536</v>
      </c>
      <c r="N478">
        <v>14579</v>
      </c>
      <c r="O478" t="s">
        <v>60</v>
      </c>
      <c r="P478">
        <v>2</v>
      </c>
      <c r="Q478" t="s">
        <v>3110</v>
      </c>
      <c r="R478" t="s">
        <v>3111</v>
      </c>
      <c r="S478">
        <v>44</v>
      </c>
      <c r="T478" t="s">
        <v>37</v>
      </c>
      <c r="U478" t="s">
        <v>89</v>
      </c>
      <c r="V478" t="s">
        <v>90</v>
      </c>
      <c r="W478">
        <v>19000000</v>
      </c>
      <c r="X478">
        <v>1996</v>
      </c>
      <c r="Y478">
        <v>1000</v>
      </c>
      <c r="Z478">
        <v>6.3</v>
      </c>
      <c r="AA478">
        <v>1.85</v>
      </c>
      <c r="AB478">
        <v>228</v>
      </c>
    </row>
    <row r="479" spans="1:28" x14ac:dyDescent="0.25">
      <c r="A479" t="s">
        <v>499</v>
      </c>
      <c r="B479" t="s">
        <v>3112</v>
      </c>
      <c r="C479">
        <v>23</v>
      </c>
      <c r="D479">
        <v>107</v>
      </c>
      <c r="E479">
        <v>15</v>
      </c>
      <c r="F479">
        <v>27</v>
      </c>
      <c r="G479" t="s">
        <v>3113</v>
      </c>
      <c r="H479">
        <v>82</v>
      </c>
      <c r="J479" t="s">
        <v>3114</v>
      </c>
      <c r="K479" t="s">
        <v>3115</v>
      </c>
      <c r="L479" t="s">
        <v>3116</v>
      </c>
      <c r="M479">
        <v>625</v>
      </c>
      <c r="N479">
        <v>151</v>
      </c>
      <c r="O479" t="s">
        <v>3117</v>
      </c>
      <c r="P479">
        <v>2</v>
      </c>
      <c r="R479" t="s">
        <v>3118</v>
      </c>
      <c r="S479">
        <v>4</v>
      </c>
      <c r="T479" t="s">
        <v>3119</v>
      </c>
      <c r="U479" t="s">
        <v>111</v>
      </c>
      <c r="V479" t="s">
        <v>39</v>
      </c>
      <c r="X479">
        <v>2013</v>
      </c>
      <c r="Y479">
        <v>39</v>
      </c>
      <c r="Z479">
        <v>5.7</v>
      </c>
      <c r="AA479">
        <v>1.85</v>
      </c>
      <c r="AB479">
        <v>124</v>
      </c>
    </row>
    <row r="480" spans="1:28" x14ac:dyDescent="0.25">
      <c r="A480" t="s">
        <v>499</v>
      </c>
      <c r="B480" t="s">
        <v>3106</v>
      </c>
      <c r="C480">
        <v>187</v>
      </c>
      <c r="D480">
        <v>131</v>
      </c>
      <c r="E480">
        <v>500</v>
      </c>
      <c r="F480">
        <v>555</v>
      </c>
      <c r="G480" t="s">
        <v>1712</v>
      </c>
      <c r="H480">
        <v>1000</v>
      </c>
      <c r="I480">
        <v>41300105</v>
      </c>
      <c r="J480" t="s">
        <v>212</v>
      </c>
      <c r="K480" t="s">
        <v>3120</v>
      </c>
      <c r="L480" t="s">
        <v>3121</v>
      </c>
      <c r="M480">
        <v>65201</v>
      </c>
      <c r="N480">
        <v>3261</v>
      </c>
      <c r="O480" t="s">
        <v>3122</v>
      </c>
      <c r="P480">
        <v>0</v>
      </c>
      <c r="Q480" t="s">
        <v>3123</v>
      </c>
      <c r="R480" t="s">
        <v>3124</v>
      </c>
      <c r="S480">
        <v>651</v>
      </c>
      <c r="T480" t="s">
        <v>37</v>
      </c>
      <c r="U480" t="s">
        <v>38</v>
      </c>
      <c r="V480" t="s">
        <v>90</v>
      </c>
      <c r="W480">
        <v>19800000</v>
      </c>
      <c r="X480">
        <v>2001</v>
      </c>
      <c r="Y480">
        <v>559</v>
      </c>
      <c r="Z480">
        <v>7.3</v>
      </c>
      <c r="AA480">
        <v>2.35</v>
      </c>
      <c r="AB480">
        <v>0</v>
      </c>
    </row>
    <row r="481" spans="1:28" x14ac:dyDescent="0.25">
      <c r="A481" t="s">
        <v>499</v>
      </c>
      <c r="B481" t="s">
        <v>675</v>
      </c>
      <c r="C481">
        <v>107</v>
      </c>
      <c r="D481">
        <v>102</v>
      </c>
      <c r="E481">
        <v>0</v>
      </c>
      <c r="F481">
        <v>529</v>
      </c>
      <c r="G481" t="s">
        <v>3125</v>
      </c>
      <c r="H481">
        <v>946</v>
      </c>
      <c r="I481">
        <v>14793904</v>
      </c>
      <c r="J481" t="s">
        <v>122</v>
      </c>
      <c r="K481" t="s">
        <v>3126</v>
      </c>
      <c r="L481" t="s">
        <v>3127</v>
      </c>
      <c r="M481">
        <v>28209</v>
      </c>
      <c r="N481">
        <v>4072</v>
      </c>
      <c r="O481" t="s">
        <v>203</v>
      </c>
      <c r="P481">
        <v>1</v>
      </c>
      <c r="Q481" t="s">
        <v>3128</v>
      </c>
      <c r="R481" t="s">
        <v>3129</v>
      </c>
      <c r="S481">
        <v>80</v>
      </c>
      <c r="T481" t="s">
        <v>37</v>
      </c>
      <c r="U481" t="s">
        <v>169</v>
      </c>
      <c r="V481" t="s">
        <v>39</v>
      </c>
      <c r="W481">
        <v>18000000</v>
      </c>
      <c r="X481">
        <v>2009</v>
      </c>
      <c r="Y481">
        <v>800</v>
      </c>
      <c r="Z481">
        <v>5.3</v>
      </c>
      <c r="AA481">
        <v>1.85</v>
      </c>
      <c r="AB481">
        <v>0</v>
      </c>
    </row>
    <row r="482" spans="1:28" x14ac:dyDescent="0.25">
      <c r="A482" t="s">
        <v>499</v>
      </c>
      <c r="B482" t="s">
        <v>3130</v>
      </c>
      <c r="C482">
        <v>45</v>
      </c>
      <c r="D482">
        <v>106</v>
      </c>
      <c r="E482">
        <v>38</v>
      </c>
      <c r="F482">
        <v>975</v>
      </c>
      <c r="G482" t="s">
        <v>1038</v>
      </c>
      <c r="H482">
        <v>1000</v>
      </c>
      <c r="I482">
        <v>6420319</v>
      </c>
      <c r="J482" t="s">
        <v>2801</v>
      </c>
      <c r="K482" t="s">
        <v>1875</v>
      </c>
      <c r="L482" t="s">
        <v>3131</v>
      </c>
      <c r="M482">
        <v>15978</v>
      </c>
      <c r="N482">
        <v>5705</v>
      </c>
      <c r="O482" t="s">
        <v>1026</v>
      </c>
      <c r="P482">
        <v>0</v>
      </c>
      <c r="R482" t="s">
        <v>3132</v>
      </c>
      <c r="S482">
        <v>122</v>
      </c>
      <c r="T482" t="s">
        <v>37</v>
      </c>
      <c r="U482" t="s">
        <v>903</v>
      </c>
      <c r="V482" t="s">
        <v>39</v>
      </c>
      <c r="W482">
        <v>20000000</v>
      </c>
      <c r="X482">
        <v>2015</v>
      </c>
      <c r="Y482">
        <v>1000</v>
      </c>
      <c r="Z482">
        <v>7.4</v>
      </c>
      <c r="AA482">
        <v>2.35</v>
      </c>
      <c r="AB482">
        <v>15000</v>
      </c>
    </row>
    <row r="483" spans="1:28" x14ac:dyDescent="0.25">
      <c r="A483" t="s">
        <v>499</v>
      </c>
      <c r="B483" t="s">
        <v>3133</v>
      </c>
      <c r="C483">
        <v>93</v>
      </c>
      <c r="D483">
        <v>104</v>
      </c>
      <c r="E483">
        <v>109</v>
      </c>
      <c r="F483">
        <v>202</v>
      </c>
      <c r="G483" t="s">
        <v>3134</v>
      </c>
      <c r="H483">
        <v>405</v>
      </c>
      <c r="I483">
        <v>7739049</v>
      </c>
      <c r="J483" t="s">
        <v>221</v>
      </c>
      <c r="K483" t="s">
        <v>2011</v>
      </c>
      <c r="L483" t="s">
        <v>3135</v>
      </c>
      <c r="M483">
        <v>10680</v>
      </c>
      <c r="N483">
        <v>847</v>
      </c>
      <c r="O483" t="s">
        <v>3136</v>
      </c>
      <c r="P483">
        <v>2</v>
      </c>
      <c r="Q483" t="s">
        <v>3137</v>
      </c>
      <c r="R483" t="s">
        <v>3138</v>
      </c>
      <c r="S483">
        <v>112</v>
      </c>
      <c r="T483" t="s">
        <v>37</v>
      </c>
      <c r="U483" t="s">
        <v>169</v>
      </c>
      <c r="V483" t="s">
        <v>90</v>
      </c>
      <c r="W483">
        <v>18000000</v>
      </c>
      <c r="X483">
        <v>2004</v>
      </c>
      <c r="Y483">
        <v>204</v>
      </c>
      <c r="Z483">
        <v>7.1</v>
      </c>
      <c r="AA483">
        <v>1.85</v>
      </c>
      <c r="AB483">
        <v>562</v>
      </c>
    </row>
    <row r="484" spans="1:28" x14ac:dyDescent="0.25">
      <c r="A484" t="s">
        <v>499</v>
      </c>
      <c r="B484" t="s">
        <v>3139</v>
      </c>
      <c r="C484">
        <v>184</v>
      </c>
      <c r="D484">
        <v>112</v>
      </c>
      <c r="E484">
        <v>97</v>
      </c>
      <c r="F484">
        <v>231</v>
      </c>
      <c r="G484" t="s">
        <v>3140</v>
      </c>
      <c r="H484">
        <v>577</v>
      </c>
      <c r="I484">
        <v>6615578</v>
      </c>
      <c r="J484" t="s">
        <v>2089</v>
      </c>
      <c r="K484" t="s">
        <v>3141</v>
      </c>
      <c r="L484" t="s">
        <v>3142</v>
      </c>
      <c r="M484">
        <v>15352</v>
      </c>
      <c r="N484">
        <v>1341</v>
      </c>
      <c r="O484" t="s">
        <v>2916</v>
      </c>
      <c r="P484">
        <v>2</v>
      </c>
      <c r="Q484" t="s">
        <v>3143</v>
      </c>
      <c r="R484" t="s">
        <v>3144</v>
      </c>
      <c r="S484">
        <v>82</v>
      </c>
      <c r="T484" t="s">
        <v>37</v>
      </c>
      <c r="U484" t="s">
        <v>80</v>
      </c>
      <c r="V484" t="s">
        <v>90</v>
      </c>
      <c r="W484">
        <v>13000000</v>
      </c>
      <c r="X484">
        <v>2009</v>
      </c>
      <c r="Y484">
        <v>416</v>
      </c>
      <c r="Z484">
        <v>7</v>
      </c>
      <c r="AA484">
        <v>2.35</v>
      </c>
      <c r="AB484">
        <v>0</v>
      </c>
    </row>
    <row r="485" spans="1:28" x14ac:dyDescent="0.25">
      <c r="A485" t="s">
        <v>499</v>
      </c>
      <c r="B485" t="s">
        <v>1697</v>
      </c>
      <c r="C485">
        <v>160</v>
      </c>
      <c r="D485">
        <v>126</v>
      </c>
      <c r="E485">
        <v>44</v>
      </c>
      <c r="F485">
        <v>9</v>
      </c>
      <c r="G485" t="s">
        <v>3145</v>
      </c>
      <c r="H485">
        <v>627</v>
      </c>
      <c r="I485">
        <v>5701643</v>
      </c>
      <c r="J485" t="s">
        <v>1335</v>
      </c>
      <c r="K485" t="s">
        <v>3146</v>
      </c>
      <c r="L485" t="s">
        <v>3147</v>
      </c>
      <c r="M485">
        <v>37635</v>
      </c>
      <c r="N485">
        <v>653</v>
      </c>
      <c r="O485" t="s">
        <v>3148</v>
      </c>
      <c r="P485">
        <v>0</v>
      </c>
      <c r="Q485" t="s">
        <v>3149</v>
      </c>
      <c r="R485" t="s">
        <v>3150</v>
      </c>
      <c r="S485">
        <v>165</v>
      </c>
      <c r="T485" t="s">
        <v>3151</v>
      </c>
      <c r="U485" t="s">
        <v>296</v>
      </c>
      <c r="V485" t="s">
        <v>90</v>
      </c>
      <c r="W485">
        <v>20000000</v>
      </c>
      <c r="X485">
        <v>2007</v>
      </c>
      <c r="Y485">
        <v>12</v>
      </c>
      <c r="Z485">
        <v>7.3</v>
      </c>
      <c r="AA485">
        <v>2.35</v>
      </c>
      <c r="AB485">
        <v>0</v>
      </c>
    </row>
    <row r="486" spans="1:28" x14ac:dyDescent="0.25">
      <c r="A486" t="s">
        <v>499</v>
      </c>
      <c r="B486" t="s">
        <v>3152</v>
      </c>
      <c r="C486">
        <v>209</v>
      </c>
      <c r="D486">
        <v>114</v>
      </c>
      <c r="E486">
        <v>0</v>
      </c>
      <c r="F486">
        <v>1000</v>
      </c>
      <c r="G486" t="s">
        <v>58</v>
      </c>
      <c r="H486">
        <v>27000</v>
      </c>
      <c r="I486">
        <v>5694401</v>
      </c>
      <c r="J486" t="s">
        <v>83</v>
      </c>
      <c r="K486" t="s">
        <v>605</v>
      </c>
      <c r="L486" t="s">
        <v>3153</v>
      </c>
      <c r="M486">
        <v>194489</v>
      </c>
      <c r="N486">
        <v>46944</v>
      </c>
      <c r="O486" t="s">
        <v>1875</v>
      </c>
      <c r="P486">
        <v>4</v>
      </c>
      <c r="Q486" t="s">
        <v>3154</v>
      </c>
      <c r="R486" t="s">
        <v>3155</v>
      </c>
      <c r="S486">
        <v>192</v>
      </c>
      <c r="T486" t="s">
        <v>37</v>
      </c>
      <c r="U486" t="s">
        <v>38</v>
      </c>
      <c r="V486" t="s">
        <v>90</v>
      </c>
      <c r="W486">
        <v>18000000</v>
      </c>
      <c r="X486">
        <v>2008</v>
      </c>
      <c r="Y486">
        <v>18000</v>
      </c>
      <c r="Z486">
        <v>7.3</v>
      </c>
      <c r="AA486">
        <v>2.35</v>
      </c>
      <c r="AB486">
        <v>12000</v>
      </c>
    </row>
    <row r="487" spans="1:28" x14ac:dyDescent="0.25">
      <c r="A487" t="s">
        <v>499</v>
      </c>
      <c r="B487" t="s">
        <v>2350</v>
      </c>
      <c r="C487">
        <v>85</v>
      </c>
      <c r="D487">
        <v>150</v>
      </c>
      <c r="E487">
        <v>0</v>
      </c>
      <c r="F487">
        <v>401</v>
      </c>
      <c r="G487" t="s">
        <v>584</v>
      </c>
      <c r="H487">
        <v>597</v>
      </c>
      <c r="I487">
        <v>4414535</v>
      </c>
      <c r="J487" t="s">
        <v>353</v>
      </c>
      <c r="K487" t="s">
        <v>3156</v>
      </c>
      <c r="L487" t="s">
        <v>3157</v>
      </c>
      <c r="M487">
        <v>30618</v>
      </c>
      <c r="N487">
        <v>1645</v>
      </c>
      <c r="O487" t="s">
        <v>2472</v>
      </c>
      <c r="P487">
        <v>0</v>
      </c>
      <c r="Q487" t="s">
        <v>3158</v>
      </c>
      <c r="R487" t="s">
        <v>3159</v>
      </c>
      <c r="S487">
        <v>224</v>
      </c>
      <c r="T487" t="s">
        <v>37</v>
      </c>
      <c r="U487" t="s">
        <v>38</v>
      </c>
      <c r="V487" t="s">
        <v>39</v>
      </c>
      <c r="W487">
        <v>18000000</v>
      </c>
      <c r="X487">
        <v>1996</v>
      </c>
      <c r="Y487">
        <v>591</v>
      </c>
      <c r="Z487">
        <v>7.8</v>
      </c>
      <c r="AA487">
        <v>2.2000000000000002</v>
      </c>
      <c r="AB487">
        <v>0</v>
      </c>
    </row>
    <row r="488" spans="1:28" x14ac:dyDescent="0.25">
      <c r="A488" t="s">
        <v>499</v>
      </c>
      <c r="B488" t="s">
        <v>3160</v>
      </c>
      <c r="C488">
        <v>83</v>
      </c>
      <c r="D488">
        <v>117</v>
      </c>
      <c r="E488">
        <v>78</v>
      </c>
      <c r="F488">
        <v>238</v>
      </c>
      <c r="G488" t="s">
        <v>3161</v>
      </c>
      <c r="H488">
        <v>989</v>
      </c>
      <c r="I488">
        <v>4806750</v>
      </c>
      <c r="J488" t="s">
        <v>3162</v>
      </c>
      <c r="K488" t="s">
        <v>3163</v>
      </c>
      <c r="L488" t="s">
        <v>3164</v>
      </c>
      <c r="M488">
        <v>6091</v>
      </c>
      <c r="N488">
        <v>1598</v>
      </c>
      <c r="O488" t="s">
        <v>3165</v>
      </c>
      <c r="P488">
        <v>0</v>
      </c>
      <c r="Q488" t="s">
        <v>3166</v>
      </c>
      <c r="R488" t="s">
        <v>3167</v>
      </c>
      <c r="S488">
        <v>53</v>
      </c>
      <c r="T488" t="s">
        <v>37</v>
      </c>
      <c r="U488" t="s">
        <v>369</v>
      </c>
      <c r="V488" t="s">
        <v>101</v>
      </c>
      <c r="X488">
        <v>2009</v>
      </c>
      <c r="Y488">
        <v>258</v>
      </c>
      <c r="Z488">
        <v>7.4</v>
      </c>
      <c r="AA488">
        <v>1.85</v>
      </c>
      <c r="AB488">
        <v>0</v>
      </c>
    </row>
    <row r="489" spans="1:28" x14ac:dyDescent="0.25">
      <c r="A489" t="s">
        <v>499</v>
      </c>
      <c r="B489" t="s">
        <v>3168</v>
      </c>
      <c r="C489">
        <v>186</v>
      </c>
      <c r="D489">
        <v>116</v>
      </c>
      <c r="E489">
        <v>6</v>
      </c>
      <c r="F489">
        <v>212</v>
      </c>
      <c r="G489" t="s">
        <v>994</v>
      </c>
      <c r="H489">
        <v>25000</v>
      </c>
      <c r="I489">
        <v>4435083</v>
      </c>
      <c r="J489" t="s">
        <v>3169</v>
      </c>
      <c r="K489" t="s">
        <v>3170</v>
      </c>
      <c r="L489" t="s">
        <v>3171</v>
      </c>
      <c r="M489">
        <v>27882</v>
      </c>
      <c r="N489">
        <v>39463</v>
      </c>
      <c r="O489" t="s">
        <v>3172</v>
      </c>
      <c r="P489">
        <v>2</v>
      </c>
      <c r="Q489" t="s">
        <v>3173</v>
      </c>
      <c r="R489" t="s">
        <v>3174</v>
      </c>
      <c r="S489">
        <v>119</v>
      </c>
      <c r="T489" t="s">
        <v>37</v>
      </c>
      <c r="U489" t="s">
        <v>369</v>
      </c>
      <c r="V489" t="s">
        <v>90</v>
      </c>
      <c r="W489">
        <v>18000000</v>
      </c>
      <c r="X489">
        <v>2013</v>
      </c>
      <c r="Y489">
        <v>14000</v>
      </c>
      <c r="Z489">
        <v>7.1</v>
      </c>
      <c r="AA489">
        <v>2.35</v>
      </c>
      <c r="AB489">
        <v>18000</v>
      </c>
    </row>
    <row r="490" spans="1:28" x14ac:dyDescent="0.25">
      <c r="A490" t="s">
        <v>499</v>
      </c>
      <c r="B490" t="s">
        <v>3175</v>
      </c>
      <c r="C490">
        <v>97</v>
      </c>
      <c r="D490">
        <v>98</v>
      </c>
      <c r="E490">
        <v>34</v>
      </c>
      <c r="F490">
        <v>394</v>
      </c>
      <c r="G490" t="s">
        <v>3176</v>
      </c>
      <c r="H490">
        <v>663</v>
      </c>
      <c r="J490" t="s">
        <v>395</v>
      </c>
      <c r="K490" t="s">
        <v>1839</v>
      </c>
      <c r="L490" t="s">
        <v>3177</v>
      </c>
      <c r="M490">
        <v>14324</v>
      </c>
      <c r="N490">
        <v>2215</v>
      </c>
      <c r="O490" t="s">
        <v>3178</v>
      </c>
      <c r="P490">
        <v>1</v>
      </c>
      <c r="Q490" t="s">
        <v>3179</v>
      </c>
      <c r="R490" t="s">
        <v>3180</v>
      </c>
      <c r="S490">
        <v>93</v>
      </c>
      <c r="T490" t="s">
        <v>37</v>
      </c>
      <c r="U490" t="s">
        <v>80</v>
      </c>
      <c r="V490" t="s">
        <v>90</v>
      </c>
      <c r="W490">
        <v>18000000</v>
      </c>
      <c r="X490">
        <v>2008</v>
      </c>
      <c r="Y490">
        <v>551</v>
      </c>
      <c r="Z490">
        <v>5.0999999999999996</v>
      </c>
      <c r="AA490">
        <v>2.35</v>
      </c>
      <c r="AB490">
        <v>1000</v>
      </c>
    </row>
    <row r="491" spans="1:28" x14ac:dyDescent="0.25">
      <c r="A491" t="s">
        <v>499</v>
      </c>
      <c r="C491">
        <v>108</v>
      </c>
      <c r="D491">
        <v>334</v>
      </c>
      <c r="F491">
        <v>30</v>
      </c>
      <c r="G491" t="s">
        <v>3181</v>
      </c>
      <c r="H491">
        <v>897</v>
      </c>
      <c r="I491">
        <v>145118</v>
      </c>
      <c r="J491" t="s">
        <v>2618</v>
      </c>
      <c r="K491" t="s">
        <v>1345</v>
      </c>
      <c r="L491" t="s">
        <v>3182</v>
      </c>
      <c r="M491">
        <v>10111</v>
      </c>
      <c r="N491">
        <v>1032</v>
      </c>
      <c r="O491" t="s">
        <v>3183</v>
      </c>
      <c r="P491">
        <v>0</v>
      </c>
      <c r="Q491" t="s">
        <v>3184</v>
      </c>
      <c r="R491" t="s">
        <v>3185</v>
      </c>
      <c r="S491">
        <v>36</v>
      </c>
      <c r="T491" t="s">
        <v>37</v>
      </c>
      <c r="U491" t="s">
        <v>89</v>
      </c>
      <c r="V491" t="s">
        <v>71</v>
      </c>
      <c r="Y491">
        <v>30</v>
      </c>
      <c r="Z491">
        <v>7.7</v>
      </c>
      <c r="AA491">
        <v>2.35</v>
      </c>
      <c r="AB491">
        <v>0</v>
      </c>
    </row>
    <row r="492" spans="1:28" x14ac:dyDescent="0.25">
      <c r="A492" t="s">
        <v>499</v>
      </c>
      <c r="B492" t="s">
        <v>3186</v>
      </c>
      <c r="C492">
        <v>59</v>
      </c>
      <c r="D492">
        <v>114</v>
      </c>
      <c r="E492">
        <v>157</v>
      </c>
      <c r="F492">
        <v>32</v>
      </c>
      <c r="G492" t="s">
        <v>3187</v>
      </c>
      <c r="H492">
        <v>84</v>
      </c>
      <c r="J492" t="s">
        <v>2703</v>
      </c>
      <c r="K492" t="s">
        <v>3188</v>
      </c>
      <c r="L492" t="s">
        <v>3189</v>
      </c>
      <c r="M492">
        <v>2541</v>
      </c>
      <c r="N492">
        <v>198</v>
      </c>
      <c r="O492" t="s">
        <v>3190</v>
      </c>
      <c r="P492">
        <v>0</v>
      </c>
      <c r="Q492" t="s">
        <v>3191</v>
      </c>
      <c r="R492" t="s">
        <v>3192</v>
      </c>
      <c r="S492">
        <v>20</v>
      </c>
      <c r="T492" t="s">
        <v>37</v>
      </c>
      <c r="U492" t="s">
        <v>89</v>
      </c>
      <c r="V492" t="s">
        <v>71</v>
      </c>
      <c r="W492">
        <v>18000000</v>
      </c>
      <c r="X492">
        <v>2009</v>
      </c>
      <c r="Y492">
        <v>35</v>
      </c>
      <c r="Z492">
        <v>5.5</v>
      </c>
      <c r="AA492">
        <v>2.35</v>
      </c>
      <c r="AB492">
        <v>342</v>
      </c>
    </row>
    <row r="493" spans="1:28" x14ac:dyDescent="0.25">
      <c r="A493" t="s">
        <v>499</v>
      </c>
      <c r="B493" t="s">
        <v>3193</v>
      </c>
      <c r="C493">
        <v>10</v>
      </c>
      <c r="D493">
        <v>121</v>
      </c>
      <c r="E493">
        <v>0</v>
      </c>
      <c r="F493">
        <v>353</v>
      </c>
      <c r="G493" t="s">
        <v>3194</v>
      </c>
      <c r="H493">
        <v>854</v>
      </c>
      <c r="I493">
        <v>229311</v>
      </c>
      <c r="J493" t="s">
        <v>3195</v>
      </c>
      <c r="K493" t="s">
        <v>3196</v>
      </c>
      <c r="L493" t="s">
        <v>3197</v>
      </c>
      <c r="M493">
        <v>899</v>
      </c>
      <c r="N493">
        <v>2705</v>
      </c>
      <c r="O493" t="s">
        <v>3198</v>
      </c>
      <c r="P493">
        <v>2</v>
      </c>
      <c r="Q493" t="s">
        <v>3199</v>
      </c>
      <c r="R493" t="s">
        <v>3200</v>
      </c>
      <c r="S493">
        <v>42</v>
      </c>
      <c r="T493" t="s">
        <v>37</v>
      </c>
      <c r="U493" t="s">
        <v>990</v>
      </c>
      <c r="V493" t="s">
        <v>90</v>
      </c>
      <c r="W493">
        <v>11350000</v>
      </c>
      <c r="X493">
        <v>1999</v>
      </c>
      <c r="Y493">
        <v>578</v>
      </c>
      <c r="Z493">
        <v>6.2</v>
      </c>
      <c r="AA493">
        <v>2.35</v>
      </c>
      <c r="AB493">
        <v>271</v>
      </c>
    </row>
    <row r="494" spans="1:28" x14ac:dyDescent="0.25">
      <c r="A494" t="s">
        <v>499</v>
      </c>
      <c r="B494" t="s">
        <v>3201</v>
      </c>
      <c r="C494">
        <v>112</v>
      </c>
      <c r="D494">
        <v>105</v>
      </c>
      <c r="E494">
        <v>2</v>
      </c>
      <c r="F494">
        <v>69</v>
      </c>
      <c r="G494" t="s">
        <v>278</v>
      </c>
      <c r="H494">
        <v>805</v>
      </c>
      <c r="I494">
        <v>63260</v>
      </c>
      <c r="J494" t="s">
        <v>3202</v>
      </c>
      <c r="K494" t="s">
        <v>3203</v>
      </c>
      <c r="L494" t="s">
        <v>3204</v>
      </c>
      <c r="M494">
        <v>14325</v>
      </c>
      <c r="N494">
        <v>1185</v>
      </c>
      <c r="O494" t="s">
        <v>3205</v>
      </c>
      <c r="P494">
        <v>0</v>
      </c>
      <c r="Q494" t="s">
        <v>3206</v>
      </c>
      <c r="R494" t="s">
        <v>3207</v>
      </c>
      <c r="S494">
        <v>90</v>
      </c>
      <c r="T494" t="s">
        <v>37</v>
      </c>
      <c r="U494" t="s">
        <v>89</v>
      </c>
      <c r="V494" t="s">
        <v>90</v>
      </c>
      <c r="W494">
        <v>14000000</v>
      </c>
      <c r="X494">
        <v>2006</v>
      </c>
      <c r="Y494">
        <v>306</v>
      </c>
      <c r="Z494">
        <v>6.7</v>
      </c>
      <c r="AA494">
        <v>2.35</v>
      </c>
      <c r="AB494">
        <v>0</v>
      </c>
    </row>
    <row r="495" spans="1:28" x14ac:dyDescent="0.25">
      <c r="A495" t="s">
        <v>499</v>
      </c>
      <c r="B495" t="s">
        <v>2673</v>
      </c>
      <c r="C495">
        <v>45</v>
      </c>
      <c r="D495">
        <v>90</v>
      </c>
      <c r="E495">
        <v>78</v>
      </c>
      <c r="F495">
        <v>720</v>
      </c>
      <c r="G495" t="s">
        <v>2674</v>
      </c>
      <c r="H495">
        <v>2000</v>
      </c>
      <c r="J495" t="s">
        <v>2675</v>
      </c>
      <c r="K495" t="s">
        <v>2676</v>
      </c>
      <c r="L495" t="s">
        <v>2677</v>
      </c>
      <c r="M495">
        <v>4693</v>
      </c>
      <c r="N495">
        <v>4142</v>
      </c>
      <c r="O495" t="s">
        <v>1554</v>
      </c>
      <c r="P495">
        <v>1</v>
      </c>
      <c r="R495" t="s">
        <v>2678</v>
      </c>
      <c r="S495">
        <v>49</v>
      </c>
      <c r="T495" t="s">
        <v>37</v>
      </c>
      <c r="U495" t="s">
        <v>169</v>
      </c>
      <c r="V495" t="s">
        <v>90</v>
      </c>
      <c r="W495">
        <v>11000000</v>
      </c>
      <c r="X495">
        <v>2015</v>
      </c>
      <c r="Y495">
        <v>1000</v>
      </c>
      <c r="Z495">
        <v>6.3</v>
      </c>
      <c r="AA495">
        <v>2.35</v>
      </c>
      <c r="AB495">
        <v>0</v>
      </c>
    </row>
    <row r="496" spans="1:28" x14ac:dyDescent="0.25">
      <c r="A496" t="s">
        <v>499</v>
      </c>
      <c r="B496" t="s">
        <v>2463</v>
      </c>
      <c r="C496">
        <v>59</v>
      </c>
      <c r="D496">
        <v>89</v>
      </c>
      <c r="E496">
        <v>130</v>
      </c>
      <c r="F496">
        <v>183</v>
      </c>
      <c r="G496" t="s">
        <v>3208</v>
      </c>
      <c r="H496">
        <v>444</v>
      </c>
      <c r="J496" t="s">
        <v>1152</v>
      </c>
      <c r="K496" t="s">
        <v>3209</v>
      </c>
      <c r="L496" t="s">
        <v>3210</v>
      </c>
      <c r="M496">
        <v>30215</v>
      </c>
      <c r="N496">
        <v>1243</v>
      </c>
      <c r="O496" t="s">
        <v>3211</v>
      </c>
      <c r="P496">
        <v>1</v>
      </c>
      <c r="Q496" t="s">
        <v>3212</v>
      </c>
      <c r="R496" t="s">
        <v>3213</v>
      </c>
      <c r="S496">
        <v>95</v>
      </c>
      <c r="T496" t="s">
        <v>37</v>
      </c>
      <c r="U496" t="s">
        <v>2734</v>
      </c>
      <c r="V496" t="s">
        <v>39</v>
      </c>
      <c r="W496">
        <v>17900000</v>
      </c>
      <c r="X496">
        <v>1985</v>
      </c>
      <c r="Y496">
        <v>312</v>
      </c>
      <c r="Z496">
        <v>5</v>
      </c>
      <c r="AA496">
        <v>2.35</v>
      </c>
      <c r="AB496">
        <v>0</v>
      </c>
    </row>
    <row r="497" spans="1:28" x14ac:dyDescent="0.25">
      <c r="A497" t="s">
        <v>499</v>
      </c>
      <c r="B497" t="s">
        <v>3214</v>
      </c>
      <c r="C497">
        <v>195</v>
      </c>
      <c r="D497">
        <v>114</v>
      </c>
      <c r="E497">
        <v>89</v>
      </c>
      <c r="F497">
        <v>920</v>
      </c>
      <c r="G497" t="s">
        <v>680</v>
      </c>
      <c r="H497">
        <v>22000</v>
      </c>
      <c r="J497" t="s">
        <v>3215</v>
      </c>
      <c r="K497" t="s">
        <v>957</v>
      </c>
      <c r="L497" t="s">
        <v>3216</v>
      </c>
      <c r="M497">
        <v>48162</v>
      </c>
      <c r="N497">
        <v>25804</v>
      </c>
      <c r="O497" t="s">
        <v>3217</v>
      </c>
      <c r="P497">
        <v>2</v>
      </c>
      <c r="Q497" t="s">
        <v>3218</v>
      </c>
      <c r="R497" t="s">
        <v>3219</v>
      </c>
      <c r="S497">
        <v>140</v>
      </c>
      <c r="T497" t="s">
        <v>37</v>
      </c>
      <c r="U497" t="s">
        <v>990</v>
      </c>
      <c r="V497" t="s">
        <v>90</v>
      </c>
      <c r="W497">
        <v>14000000</v>
      </c>
      <c r="X497">
        <v>2012</v>
      </c>
      <c r="Y497">
        <v>2000</v>
      </c>
      <c r="Z497">
        <v>6.2</v>
      </c>
      <c r="AA497">
        <v>2.35</v>
      </c>
      <c r="AB497">
        <v>10000</v>
      </c>
    </row>
    <row r="498" spans="1:28" x14ac:dyDescent="0.25">
      <c r="A498" t="s">
        <v>499</v>
      </c>
      <c r="B498" t="s">
        <v>3220</v>
      </c>
      <c r="C498">
        <v>59</v>
      </c>
      <c r="D498">
        <v>91</v>
      </c>
      <c r="E498">
        <v>512</v>
      </c>
      <c r="F498">
        <v>413</v>
      </c>
      <c r="G498" t="s">
        <v>3221</v>
      </c>
      <c r="H498">
        <v>11000</v>
      </c>
      <c r="J498" t="s">
        <v>3222</v>
      </c>
      <c r="K498" t="s">
        <v>3223</v>
      </c>
      <c r="L498" t="s">
        <v>3224</v>
      </c>
      <c r="M498">
        <v>5693</v>
      </c>
      <c r="N498">
        <v>13545</v>
      </c>
      <c r="O498" t="s">
        <v>3225</v>
      </c>
      <c r="P498">
        <v>2</v>
      </c>
      <c r="Q498" t="s">
        <v>3226</v>
      </c>
      <c r="R498" t="s">
        <v>3227</v>
      </c>
      <c r="S498">
        <v>34</v>
      </c>
      <c r="T498" t="s">
        <v>37</v>
      </c>
      <c r="U498" t="s">
        <v>89</v>
      </c>
      <c r="V498" t="s">
        <v>90</v>
      </c>
      <c r="W498">
        <v>18000000</v>
      </c>
      <c r="X498">
        <v>2014</v>
      </c>
      <c r="Y498">
        <v>918</v>
      </c>
      <c r="Z498">
        <v>5.3</v>
      </c>
      <c r="AA498">
        <v>2.35</v>
      </c>
      <c r="AB498">
        <v>0</v>
      </c>
    </row>
    <row r="499" spans="1:28" x14ac:dyDescent="0.25">
      <c r="A499" t="s">
        <v>499</v>
      </c>
      <c r="B499" t="s">
        <v>3228</v>
      </c>
      <c r="C499">
        <v>187</v>
      </c>
      <c r="D499">
        <v>121</v>
      </c>
      <c r="E499">
        <v>83</v>
      </c>
      <c r="F499">
        <v>242</v>
      </c>
      <c r="G499" t="s">
        <v>1683</v>
      </c>
      <c r="H499">
        <v>3000</v>
      </c>
      <c r="I499">
        <v>23472900</v>
      </c>
      <c r="J499" t="s">
        <v>259</v>
      </c>
      <c r="K499" t="s">
        <v>3229</v>
      </c>
      <c r="L499" t="s">
        <v>3230</v>
      </c>
      <c r="M499">
        <v>264533</v>
      </c>
      <c r="N499">
        <v>4142</v>
      </c>
      <c r="O499" t="s">
        <v>3231</v>
      </c>
      <c r="P499">
        <v>1</v>
      </c>
      <c r="Q499" t="s">
        <v>3232</v>
      </c>
      <c r="R499" t="s">
        <v>3233</v>
      </c>
      <c r="S499">
        <v>609</v>
      </c>
      <c r="T499" t="s">
        <v>37</v>
      </c>
      <c r="U499" t="s">
        <v>38</v>
      </c>
      <c r="V499" t="s">
        <v>39</v>
      </c>
      <c r="W499">
        <v>17500000</v>
      </c>
      <c r="X499">
        <v>2004</v>
      </c>
      <c r="Y499">
        <v>460</v>
      </c>
      <c r="Z499">
        <v>8.1</v>
      </c>
      <c r="AA499">
        <v>2.35</v>
      </c>
      <c r="AB499">
        <v>12000</v>
      </c>
    </row>
    <row r="500" spans="1:28" x14ac:dyDescent="0.25">
      <c r="A500" t="s">
        <v>499</v>
      </c>
      <c r="B500" t="s">
        <v>3234</v>
      </c>
      <c r="C500">
        <v>193</v>
      </c>
      <c r="D500">
        <v>94</v>
      </c>
      <c r="E500">
        <v>87</v>
      </c>
      <c r="F500">
        <v>280</v>
      </c>
      <c r="G500" t="s">
        <v>1545</v>
      </c>
      <c r="H500">
        <v>866</v>
      </c>
      <c r="I500">
        <v>39687528</v>
      </c>
      <c r="J500" t="s">
        <v>1177</v>
      </c>
      <c r="K500" t="s">
        <v>3235</v>
      </c>
      <c r="L500" t="s">
        <v>3236</v>
      </c>
      <c r="M500">
        <v>140780</v>
      </c>
      <c r="N500">
        <v>2124</v>
      </c>
      <c r="O500" t="s">
        <v>1261</v>
      </c>
      <c r="P500">
        <v>1</v>
      </c>
      <c r="Q500" t="s">
        <v>3237</v>
      </c>
      <c r="R500" t="s">
        <v>3238</v>
      </c>
      <c r="S500">
        <v>376</v>
      </c>
      <c r="T500" t="s">
        <v>37</v>
      </c>
      <c r="U500" t="s">
        <v>89</v>
      </c>
      <c r="V500" t="s">
        <v>90</v>
      </c>
      <c r="W500">
        <v>24000000</v>
      </c>
      <c r="X500">
        <v>2007</v>
      </c>
      <c r="Y500">
        <v>794</v>
      </c>
      <c r="Z500">
        <v>6.3</v>
      </c>
      <c r="AA500">
        <v>2.35</v>
      </c>
      <c r="AB500">
        <v>0</v>
      </c>
    </row>
    <row r="501" spans="1:28" x14ac:dyDescent="0.25">
      <c r="A501" t="s">
        <v>499</v>
      </c>
      <c r="B501" t="s">
        <v>3239</v>
      </c>
      <c r="C501">
        <v>186</v>
      </c>
      <c r="D501">
        <v>109</v>
      </c>
      <c r="E501">
        <v>248</v>
      </c>
      <c r="F501">
        <v>968</v>
      </c>
      <c r="G501" t="s">
        <v>640</v>
      </c>
      <c r="H501">
        <v>16000</v>
      </c>
      <c r="I501">
        <v>35635046</v>
      </c>
      <c r="J501" t="s">
        <v>1177</v>
      </c>
      <c r="K501" t="s">
        <v>3240</v>
      </c>
      <c r="L501" t="s">
        <v>3241</v>
      </c>
      <c r="M501">
        <v>121058</v>
      </c>
      <c r="N501">
        <v>19410</v>
      </c>
      <c r="O501" t="s">
        <v>2193</v>
      </c>
      <c r="P501">
        <v>0</v>
      </c>
      <c r="Q501" t="s">
        <v>3242</v>
      </c>
      <c r="R501" t="s">
        <v>3243</v>
      </c>
      <c r="S501">
        <v>482</v>
      </c>
      <c r="T501" t="s">
        <v>37</v>
      </c>
      <c r="U501" t="s">
        <v>38</v>
      </c>
      <c r="V501" t="s">
        <v>90</v>
      </c>
      <c r="W501">
        <v>17000000</v>
      </c>
      <c r="X501">
        <v>2006</v>
      </c>
      <c r="Y501">
        <v>988</v>
      </c>
      <c r="Z501">
        <v>6.7</v>
      </c>
      <c r="AA501">
        <v>2.35</v>
      </c>
      <c r="AB501">
        <v>3000</v>
      </c>
    </row>
    <row r="502" spans="1:28" x14ac:dyDescent="0.25">
      <c r="A502" t="s">
        <v>499</v>
      </c>
      <c r="B502" t="s">
        <v>3244</v>
      </c>
      <c r="C502">
        <v>178</v>
      </c>
      <c r="D502">
        <v>90</v>
      </c>
      <c r="E502">
        <v>52</v>
      </c>
      <c r="F502">
        <v>298</v>
      </c>
      <c r="G502" t="s">
        <v>2421</v>
      </c>
      <c r="H502">
        <v>723</v>
      </c>
      <c r="I502">
        <v>45670855</v>
      </c>
      <c r="J502" t="s">
        <v>2815</v>
      </c>
      <c r="K502" t="s">
        <v>3245</v>
      </c>
      <c r="L502" t="s">
        <v>3246</v>
      </c>
      <c r="M502">
        <v>67978</v>
      </c>
      <c r="N502">
        <v>1978</v>
      </c>
      <c r="O502" t="s">
        <v>3247</v>
      </c>
      <c r="P502">
        <v>0</v>
      </c>
      <c r="Q502" t="s">
        <v>3248</v>
      </c>
      <c r="R502" t="s">
        <v>3249</v>
      </c>
      <c r="S502">
        <v>279</v>
      </c>
      <c r="T502" t="s">
        <v>37</v>
      </c>
      <c r="U502" t="s">
        <v>169</v>
      </c>
      <c r="V502" t="s">
        <v>90</v>
      </c>
      <c r="W502">
        <v>20000000</v>
      </c>
      <c r="X502">
        <v>2010</v>
      </c>
      <c r="Y502">
        <v>346</v>
      </c>
      <c r="Z502">
        <v>5.6</v>
      </c>
      <c r="AA502">
        <v>1.85</v>
      </c>
      <c r="AB502">
        <v>12000</v>
      </c>
    </row>
    <row r="503" spans="1:28" x14ac:dyDescent="0.25">
      <c r="A503" t="s">
        <v>499</v>
      </c>
      <c r="B503" t="s">
        <v>154</v>
      </c>
      <c r="C503">
        <v>125</v>
      </c>
      <c r="D503">
        <v>121</v>
      </c>
      <c r="E503">
        <v>0</v>
      </c>
      <c r="F503">
        <v>244</v>
      </c>
      <c r="G503" t="s">
        <v>2433</v>
      </c>
      <c r="H503">
        <v>989</v>
      </c>
      <c r="I503">
        <v>16311763</v>
      </c>
      <c r="J503" t="s">
        <v>395</v>
      </c>
      <c r="K503" t="s">
        <v>3250</v>
      </c>
      <c r="L503" t="s">
        <v>3251</v>
      </c>
      <c r="M503">
        <v>50656</v>
      </c>
      <c r="N503">
        <v>2365</v>
      </c>
      <c r="O503" t="s">
        <v>3252</v>
      </c>
      <c r="P503">
        <v>1</v>
      </c>
      <c r="Q503" t="s">
        <v>3253</v>
      </c>
      <c r="R503" t="s">
        <v>3254</v>
      </c>
      <c r="S503">
        <v>416</v>
      </c>
      <c r="T503" t="s">
        <v>37</v>
      </c>
      <c r="U503" t="s">
        <v>38</v>
      </c>
      <c r="V503" t="s">
        <v>90</v>
      </c>
      <c r="W503">
        <v>17000000</v>
      </c>
      <c r="X503">
        <v>1998</v>
      </c>
      <c r="Y503">
        <v>888</v>
      </c>
      <c r="Z503">
        <v>7.5</v>
      </c>
      <c r="AA503">
        <v>1.85</v>
      </c>
      <c r="AB503">
        <v>0</v>
      </c>
    </row>
    <row r="504" spans="1:28" x14ac:dyDescent="0.25">
      <c r="A504" t="s">
        <v>499</v>
      </c>
      <c r="B504" t="s">
        <v>3255</v>
      </c>
      <c r="C504">
        <v>94</v>
      </c>
      <c r="D504">
        <v>134</v>
      </c>
      <c r="E504">
        <v>22</v>
      </c>
      <c r="F504">
        <v>488</v>
      </c>
      <c r="G504" t="s">
        <v>1720</v>
      </c>
      <c r="H504">
        <v>1000</v>
      </c>
      <c r="I504">
        <v>15681020</v>
      </c>
      <c r="J504" t="s">
        <v>3256</v>
      </c>
      <c r="K504" t="s">
        <v>762</v>
      </c>
      <c r="L504" t="s">
        <v>3257</v>
      </c>
      <c r="M504">
        <v>33570</v>
      </c>
      <c r="N504">
        <v>3007</v>
      </c>
      <c r="O504" t="s">
        <v>1811</v>
      </c>
      <c r="P504">
        <v>6</v>
      </c>
      <c r="Q504" t="s">
        <v>3258</v>
      </c>
      <c r="R504" t="s">
        <v>3259</v>
      </c>
      <c r="S504">
        <v>259</v>
      </c>
      <c r="T504" t="s">
        <v>37</v>
      </c>
      <c r="U504" t="s">
        <v>38</v>
      </c>
      <c r="V504" t="s">
        <v>101</v>
      </c>
      <c r="W504">
        <v>17000000</v>
      </c>
      <c r="X504">
        <v>1987</v>
      </c>
      <c r="Y504">
        <v>593</v>
      </c>
      <c r="Z504">
        <v>3.6</v>
      </c>
      <c r="AA504">
        <v>2.35</v>
      </c>
      <c r="AB504">
        <v>1000</v>
      </c>
    </row>
    <row r="505" spans="1:28" x14ac:dyDescent="0.25">
      <c r="A505" t="s">
        <v>499</v>
      </c>
      <c r="B505" t="s">
        <v>3260</v>
      </c>
      <c r="C505">
        <v>62</v>
      </c>
      <c r="D505">
        <v>94</v>
      </c>
      <c r="E505">
        <v>8</v>
      </c>
      <c r="F505">
        <v>66</v>
      </c>
      <c r="G505" t="s">
        <v>3261</v>
      </c>
      <c r="H505">
        <v>328</v>
      </c>
      <c r="I505">
        <v>7070459</v>
      </c>
      <c r="J505" t="s">
        <v>353</v>
      </c>
      <c r="K505" t="s">
        <v>3262</v>
      </c>
      <c r="L505" t="s">
        <v>3263</v>
      </c>
      <c r="M505">
        <v>4600</v>
      </c>
      <c r="N505">
        <v>760</v>
      </c>
      <c r="O505" t="s">
        <v>3264</v>
      </c>
      <c r="P505">
        <v>0</v>
      </c>
      <c r="Q505" t="s">
        <v>3265</v>
      </c>
      <c r="R505" t="s">
        <v>3266</v>
      </c>
      <c r="S505">
        <v>18</v>
      </c>
      <c r="T505" t="s">
        <v>37</v>
      </c>
      <c r="U505" t="s">
        <v>169</v>
      </c>
      <c r="V505" t="s">
        <v>39</v>
      </c>
      <c r="X505">
        <v>2007</v>
      </c>
      <c r="Y505">
        <v>122</v>
      </c>
      <c r="Z505">
        <v>3.3</v>
      </c>
      <c r="AA505">
        <v>1.85</v>
      </c>
      <c r="AB505">
        <v>238</v>
      </c>
    </row>
    <row r="506" spans="1:28" x14ac:dyDescent="0.25">
      <c r="A506" t="s">
        <v>499</v>
      </c>
      <c r="B506" t="s">
        <v>3267</v>
      </c>
      <c r="C506">
        <v>157</v>
      </c>
      <c r="D506">
        <v>122</v>
      </c>
      <c r="E506">
        <v>47</v>
      </c>
      <c r="F506">
        <v>834</v>
      </c>
      <c r="G506" t="s">
        <v>729</v>
      </c>
      <c r="H506">
        <v>23000</v>
      </c>
      <c r="I506">
        <v>6855137</v>
      </c>
      <c r="J506" t="s">
        <v>1177</v>
      </c>
      <c r="K506" t="s">
        <v>2507</v>
      </c>
      <c r="L506" t="s">
        <v>3268</v>
      </c>
      <c r="M506">
        <v>88590</v>
      </c>
      <c r="N506">
        <v>27381</v>
      </c>
      <c r="O506" t="s">
        <v>44</v>
      </c>
      <c r="P506">
        <v>2</v>
      </c>
      <c r="Q506" t="s">
        <v>3269</v>
      </c>
      <c r="R506" t="s">
        <v>3270</v>
      </c>
      <c r="S506">
        <v>419</v>
      </c>
      <c r="T506" t="s">
        <v>37</v>
      </c>
      <c r="U506" t="s">
        <v>80</v>
      </c>
      <c r="V506" t="s">
        <v>90</v>
      </c>
      <c r="W506">
        <v>17000000</v>
      </c>
      <c r="X506">
        <v>2006</v>
      </c>
      <c r="Y506">
        <v>979</v>
      </c>
      <c r="Z506">
        <v>7.4</v>
      </c>
      <c r="AA506">
        <v>2.35</v>
      </c>
      <c r="AB506">
        <v>0</v>
      </c>
    </row>
    <row r="507" spans="1:28" x14ac:dyDescent="0.25">
      <c r="A507" t="s">
        <v>499</v>
      </c>
      <c r="B507" t="s">
        <v>3271</v>
      </c>
      <c r="C507">
        <v>21</v>
      </c>
      <c r="D507">
        <v>97</v>
      </c>
      <c r="E507">
        <v>3</v>
      </c>
      <c r="F507">
        <v>161</v>
      </c>
      <c r="G507" t="s">
        <v>3272</v>
      </c>
      <c r="H507">
        <v>400</v>
      </c>
      <c r="I507">
        <v>2315683</v>
      </c>
      <c r="J507" t="s">
        <v>3273</v>
      </c>
      <c r="K507" t="s">
        <v>2429</v>
      </c>
      <c r="L507" t="s">
        <v>3274</v>
      </c>
      <c r="M507">
        <v>4081</v>
      </c>
      <c r="N507">
        <v>805</v>
      </c>
      <c r="O507" t="s">
        <v>3275</v>
      </c>
      <c r="P507">
        <v>0</v>
      </c>
      <c r="Q507" t="s">
        <v>3276</v>
      </c>
      <c r="R507" t="s">
        <v>3277</v>
      </c>
      <c r="S507">
        <v>28</v>
      </c>
      <c r="T507" t="s">
        <v>37</v>
      </c>
      <c r="U507" t="s">
        <v>38</v>
      </c>
      <c r="V507" t="s">
        <v>39</v>
      </c>
      <c r="W507">
        <v>17000000</v>
      </c>
      <c r="X507">
        <v>1986</v>
      </c>
      <c r="Y507">
        <v>193</v>
      </c>
      <c r="Z507">
        <v>3</v>
      </c>
      <c r="AA507">
        <v>1.85</v>
      </c>
      <c r="AB507">
        <v>154</v>
      </c>
    </row>
    <row r="508" spans="1:28" x14ac:dyDescent="0.25">
      <c r="A508" t="s">
        <v>499</v>
      </c>
      <c r="B508" t="s">
        <v>55</v>
      </c>
      <c r="C508">
        <v>106</v>
      </c>
      <c r="D508">
        <v>98</v>
      </c>
      <c r="E508">
        <v>541</v>
      </c>
      <c r="F508">
        <v>71</v>
      </c>
      <c r="G508" t="s">
        <v>3278</v>
      </c>
      <c r="H508">
        <v>214</v>
      </c>
      <c r="I508">
        <v>1569918</v>
      </c>
      <c r="J508" t="s">
        <v>2618</v>
      </c>
      <c r="K508" t="s">
        <v>3279</v>
      </c>
      <c r="L508" t="s">
        <v>3280</v>
      </c>
      <c r="M508">
        <v>16234</v>
      </c>
      <c r="N508">
        <v>409</v>
      </c>
      <c r="O508" t="s">
        <v>3281</v>
      </c>
      <c r="P508">
        <v>1</v>
      </c>
      <c r="Q508" t="s">
        <v>3282</v>
      </c>
      <c r="R508" t="s">
        <v>3283</v>
      </c>
      <c r="S508">
        <v>113</v>
      </c>
      <c r="T508" t="s">
        <v>37</v>
      </c>
      <c r="U508" t="s">
        <v>498</v>
      </c>
      <c r="V508" t="s">
        <v>90</v>
      </c>
      <c r="W508">
        <v>17000000</v>
      </c>
      <c r="X508">
        <v>2003</v>
      </c>
      <c r="Y508">
        <v>96</v>
      </c>
      <c r="Z508">
        <v>6.9</v>
      </c>
      <c r="AA508">
        <v>2.35</v>
      </c>
      <c r="AB508">
        <v>0</v>
      </c>
    </row>
    <row r="509" spans="1:28" x14ac:dyDescent="0.25">
      <c r="A509" t="s">
        <v>499</v>
      </c>
      <c r="B509" t="s">
        <v>3284</v>
      </c>
      <c r="C509">
        <v>173</v>
      </c>
      <c r="D509">
        <v>160</v>
      </c>
      <c r="E509">
        <v>219</v>
      </c>
      <c r="F509">
        <v>215</v>
      </c>
      <c r="G509" t="s">
        <v>3285</v>
      </c>
      <c r="H509">
        <v>1000</v>
      </c>
      <c r="I509">
        <v>273420</v>
      </c>
      <c r="J509" t="s">
        <v>3286</v>
      </c>
      <c r="K509" t="s">
        <v>3287</v>
      </c>
      <c r="L509" t="s">
        <v>3288</v>
      </c>
      <c r="M509">
        <v>32671</v>
      </c>
      <c r="N509">
        <v>2340</v>
      </c>
      <c r="O509" t="s">
        <v>3289</v>
      </c>
      <c r="P509">
        <v>6</v>
      </c>
      <c r="Q509" t="s">
        <v>3290</v>
      </c>
      <c r="R509" t="s">
        <v>3291</v>
      </c>
      <c r="S509">
        <v>238</v>
      </c>
      <c r="T509" t="s">
        <v>37</v>
      </c>
      <c r="U509" t="s">
        <v>89</v>
      </c>
      <c r="V509" t="s">
        <v>90</v>
      </c>
      <c r="W509">
        <v>17000000</v>
      </c>
      <c r="X509">
        <v>2006</v>
      </c>
      <c r="Y509">
        <v>876</v>
      </c>
      <c r="Z509">
        <v>5.5</v>
      </c>
      <c r="AA509">
        <v>2.35</v>
      </c>
      <c r="AB509">
        <v>0</v>
      </c>
    </row>
    <row r="510" spans="1:28" x14ac:dyDescent="0.25">
      <c r="A510" t="s">
        <v>499</v>
      </c>
      <c r="B510" t="s">
        <v>3292</v>
      </c>
      <c r="C510">
        <v>41</v>
      </c>
      <c r="D510">
        <v>80</v>
      </c>
      <c r="E510">
        <v>0</v>
      </c>
      <c r="F510">
        <v>168</v>
      </c>
      <c r="G510" t="s">
        <v>3293</v>
      </c>
      <c r="H510">
        <v>677</v>
      </c>
      <c r="J510" t="s">
        <v>875</v>
      </c>
      <c r="K510" t="s">
        <v>1252</v>
      </c>
      <c r="L510" t="s">
        <v>3294</v>
      </c>
      <c r="M510">
        <v>10706</v>
      </c>
      <c r="N510">
        <v>1364</v>
      </c>
      <c r="O510" t="s">
        <v>3295</v>
      </c>
      <c r="P510">
        <v>0</v>
      </c>
      <c r="Q510" t="s">
        <v>3296</v>
      </c>
      <c r="R510" t="s">
        <v>3297</v>
      </c>
      <c r="S510">
        <v>39</v>
      </c>
      <c r="T510" t="s">
        <v>128</v>
      </c>
      <c r="U510" t="s">
        <v>89</v>
      </c>
      <c r="V510" t="s">
        <v>101</v>
      </c>
      <c r="W510">
        <v>11000000</v>
      </c>
      <c r="X510">
        <v>2008</v>
      </c>
      <c r="Y510">
        <v>262</v>
      </c>
      <c r="Z510">
        <v>6.6</v>
      </c>
      <c r="AB510">
        <v>0</v>
      </c>
    </row>
    <row r="511" spans="1:28" x14ac:dyDescent="0.25">
      <c r="A511" t="s">
        <v>499</v>
      </c>
      <c r="B511" t="s">
        <v>3298</v>
      </c>
      <c r="C511">
        <v>150</v>
      </c>
      <c r="D511">
        <v>120</v>
      </c>
      <c r="E511">
        <v>11</v>
      </c>
      <c r="F511">
        <v>281</v>
      </c>
      <c r="G511" t="s">
        <v>1301</v>
      </c>
      <c r="H511">
        <v>11000</v>
      </c>
      <c r="I511">
        <v>18663911</v>
      </c>
      <c r="J511" t="s">
        <v>2089</v>
      </c>
      <c r="K511" t="s">
        <v>3299</v>
      </c>
      <c r="L511" t="s">
        <v>3300</v>
      </c>
      <c r="M511">
        <v>46204</v>
      </c>
      <c r="N511">
        <v>12554</v>
      </c>
      <c r="O511" t="s">
        <v>3301</v>
      </c>
      <c r="P511">
        <v>1</v>
      </c>
      <c r="Q511" t="s">
        <v>3302</v>
      </c>
      <c r="R511" t="s">
        <v>3303</v>
      </c>
      <c r="S511">
        <v>151</v>
      </c>
      <c r="T511" t="s">
        <v>37</v>
      </c>
      <c r="U511" t="s">
        <v>38</v>
      </c>
      <c r="V511" t="s">
        <v>101</v>
      </c>
      <c r="W511">
        <v>16500000</v>
      </c>
      <c r="X511">
        <v>2007</v>
      </c>
      <c r="Y511">
        <v>838</v>
      </c>
      <c r="Z511">
        <v>7.1</v>
      </c>
      <c r="AA511">
        <v>2.35</v>
      </c>
      <c r="AB511">
        <v>0</v>
      </c>
    </row>
    <row r="512" spans="1:28" x14ac:dyDescent="0.25">
      <c r="A512" t="s">
        <v>499</v>
      </c>
      <c r="B512" t="s">
        <v>3304</v>
      </c>
      <c r="C512">
        <v>406</v>
      </c>
      <c r="D512">
        <v>112</v>
      </c>
      <c r="E512">
        <v>0</v>
      </c>
      <c r="F512">
        <v>250</v>
      </c>
      <c r="G512" t="s">
        <v>3305</v>
      </c>
      <c r="H512">
        <v>634</v>
      </c>
      <c r="I512">
        <v>37623143</v>
      </c>
      <c r="J512" t="s">
        <v>3306</v>
      </c>
      <c r="K512" t="s">
        <v>3307</v>
      </c>
      <c r="L512" t="s">
        <v>3308</v>
      </c>
      <c r="M512">
        <v>467234</v>
      </c>
      <c r="N512">
        <v>1322</v>
      </c>
      <c r="O512" t="s">
        <v>3309</v>
      </c>
      <c r="P512">
        <v>0</v>
      </c>
      <c r="Q512" t="s">
        <v>3310</v>
      </c>
      <c r="R512" t="s">
        <v>3311</v>
      </c>
      <c r="S512">
        <v>1083</v>
      </c>
      <c r="T512" t="s">
        <v>902</v>
      </c>
      <c r="U512" t="s">
        <v>990</v>
      </c>
      <c r="V512" t="s">
        <v>90</v>
      </c>
      <c r="W512">
        <v>13500000</v>
      </c>
      <c r="X512">
        <v>2006</v>
      </c>
      <c r="Y512">
        <v>269</v>
      </c>
      <c r="Z512">
        <v>8.1999999999999993</v>
      </c>
      <c r="AA512">
        <v>1.85</v>
      </c>
      <c r="AB512">
        <v>27000</v>
      </c>
    </row>
    <row r="513" spans="1:28" x14ac:dyDescent="0.25">
      <c r="A513" t="s">
        <v>499</v>
      </c>
      <c r="B513" t="s">
        <v>2825</v>
      </c>
      <c r="C513">
        <v>285</v>
      </c>
      <c r="D513">
        <v>121</v>
      </c>
      <c r="E513">
        <v>1000</v>
      </c>
      <c r="F513">
        <v>108</v>
      </c>
      <c r="G513" t="s">
        <v>3312</v>
      </c>
      <c r="H513">
        <v>175</v>
      </c>
      <c r="I513">
        <v>23618786</v>
      </c>
      <c r="J513" t="s">
        <v>3313</v>
      </c>
      <c r="K513" t="s">
        <v>1817</v>
      </c>
      <c r="L513" t="s">
        <v>3314</v>
      </c>
      <c r="M513">
        <v>352695</v>
      </c>
      <c r="N513">
        <v>485</v>
      </c>
      <c r="O513" t="s">
        <v>2417</v>
      </c>
      <c r="P513">
        <v>1</v>
      </c>
      <c r="Q513" t="s">
        <v>3315</v>
      </c>
      <c r="R513" t="s">
        <v>3316</v>
      </c>
      <c r="S513">
        <v>687</v>
      </c>
      <c r="T513" t="s">
        <v>37</v>
      </c>
      <c r="U513" t="s">
        <v>38</v>
      </c>
      <c r="V513" t="s">
        <v>90</v>
      </c>
      <c r="W513">
        <v>8000000</v>
      </c>
      <c r="X513">
        <v>2007</v>
      </c>
      <c r="Y513">
        <v>115</v>
      </c>
      <c r="Z513">
        <v>7.9</v>
      </c>
      <c r="AA513">
        <v>2.35</v>
      </c>
      <c r="AB513">
        <v>17000</v>
      </c>
    </row>
    <row r="514" spans="1:28" x14ac:dyDescent="0.25">
      <c r="A514" t="s">
        <v>499</v>
      </c>
      <c r="B514" t="s">
        <v>2016</v>
      </c>
      <c r="C514">
        <v>275</v>
      </c>
      <c r="D514">
        <v>96</v>
      </c>
      <c r="E514">
        <v>11000</v>
      </c>
      <c r="F514">
        <v>252</v>
      </c>
      <c r="G514" t="s">
        <v>77</v>
      </c>
      <c r="H514">
        <v>19000</v>
      </c>
      <c r="I514">
        <v>23213577</v>
      </c>
      <c r="J514" t="s">
        <v>314</v>
      </c>
      <c r="K514" t="s">
        <v>559</v>
      </c>
      <c r="L514" t="s">
        <v>3317</v>
      </c>
      <c r="M514">
        <v>198111</v>
      </c>
      <c r="N514">
        <v>19894</v>
      </c>
      <c r="O514" t="s">
        <v>3318</v>
      </c>
      <c r="P514">
        <v>0</v>
      </c>
      <c r="Q514" t="s">
        <v>3319</v>
      </c>
      <c r="R514" t="s">
        <v>3320</v>
      </c>
      <c r="S514">
        <v>365</v>
      </c>
      <c r="T514" t="s">
        <v>37</v>
      </c>
      <c r="U514" t="s">
        <v>990</v>
      </c>
      <c r="V514" t="s">
        <v>39</v>
      </c>
      <c r="W514">
        <v>15500000</v>
      </c>
      <c r="X514">
        <v>2008</v>
      </c>
      <c r="Y514">
        <v>581</v>
      </c>
      <c r="Z514">
        <v>7.2</v>
      </c>
      <c r="AA514">
        <v>1.85</v>
      </c>
      <c r="AB514">
        <v>14000</v>
      </c>
    </row>
    <row r="515" spans="1:28" x14ac:dyDescent="0.25">
      <c r="A515" t="s">
        <v>499</v>
      </c>
      <c r="B515" t="s">
        <v>3321</v>
      </c>
      <c r="C515">
        <v>34</v>
      </c>
      <c r="D515">
        <v>270</v>
      </c>
      <c r="E515">
        <v>5</v>
      </c>
      <c r="F515">
        <v>292</v>
      </c>
      <c r="G515" t="s">
        <v>3322</v>
      </c>
      <c r="H515">
        <v>908</v>
      </c>
      <c r="J515" t="s">
        <v>3323</v>
      </c>
      <c r="K515" t="s">
        <v>3324</v>
      </c>
      <c r="L515" t="s">
        <v>3325</v>
      </c>
      <c r="M515">
        <v>18041</v>
      </c>
      <c r="N515">
        <v>2762</v>
      </c>
      <c r="O515" t="s">
        <v>3326</v>
      </c>
      <c r="P515">
        <v>1</v>
      </c>
      <c r="Q515" t="s">
        <v>3327</v>
      </c>
      <c r="R515" t="s">
        <v>3328</v>
      </c>
      <c r="S515">
        <v>54</v>
      </c>
      <c r="T515" t="s">
        <v>3329</v>
      </c>
      <c r="U515" t="s">
        <v>3330</v>
      </c>
      <c r="W515">
        <v>25000000</v>
      </c>
      <c r="X515">
        <v>2007</v>
      </c>
      <c r="Y515">
        <v>690</v>
      </c>
      <c r="Z515">
        <v>6.6</v>
      </c>
      <c r="AA515">
        <v>2.35</v>
      </c>
      <c r="AB515">
        <v>0</v>
      </c>
    </row>
    <row r="516" spans="1:28" x14ac:dyDescent="0.25">
      <c r="A516" t="s">
        <v>499</v>
      </c>
      <c r="B516" t="s">
        <v>3331</v>
      </c>
      <c r="C516">
        <v>44</v>
      </c>
      <c r="D516">
        <v>159</v>
      </c>
      <c r="E516">
        <v>50</v>
      </c>
      <c r="F516">
        <v>72</v>
      </c>
      <c r="G516" t="s">
        <v>3332</v>
      </c>
      <c r="H516">
        <v>218</v>
      </c>
      <c r="I516">
        <v>6498000</v>
      </c>
      <c r="J516" t="s">
        <v>3333</v>
      </c>
      <c r="K516" t="s">
        <v>3334</v>
      </c>
      <c r="L516" t="s">
        <v>3335</v>
      </c>
      <c r="M516">
        <v>62756</v>
      </c>
      <c r="N516">
        <v>554</v>
      </c>
      <c r="O516" t="s">
        <v>3336</v>
      </c>
      <c r="P516">
        <v>1</v>
      </c>
      <c r="Q516" t="s">
        <v>3337</v>
      </c>
      <c r="R516" t="s">
        <v>3338</v>
      </c>
      <c r="S516">
        <v>410</v>
      </c>
      <c r="T516" t="s">
        <v>3339</v>
      </c>
      <c r="U516" t="s">
        <v>417</v>
      </c>
      <c r="W516">
        <v>18026148</v>
      </c>
      <c r="X516">
        <v>2015</v>
      </c>
      <c r="Y516">
        <v>133</v>
      </c>
      <c r="Z516">
        <v>8.4</v>
      </c>
      <c r="AA516">
        <v>1.85</v>
      </c>
      <c r="AB516">
        <v>21000</v>
      </c>
    </row>
    <row r="517" spans="1:28" x14ac:dyDescent="0.25">
      <c r="A517" t="s">
        <v>499</v>
      </c>
      <c r="B517" t="s">
        <v>3340</v>
      </c>
      <c r="C517">
        <v>111</v>
      </c>
      <c r="D517">
        <v>100</v>
      </c>
      <c r="E517">
        <v>9</v>
      </c>
      <c r="F517">
        <v>363</v>
      </c>
      <c r="G517" t="s">
        <v>3341</v>
      </c>
      <c r="H517">
        <v>599</v>
      </c>
      <c r="I517">
        <v>15500000</v>
      </c>
      <c r="J517" t="s">
        <v>3342</v>
      </c>
      <c r="K517" t="s">
        <v>3343</v>
      </c>
      <c r="L517" t="s">
        <v>3344</v>
      </c>
      <c r="M517">
        <v>51996</v>
      </c>
      <c r="N517">
        <v>2389</v>
      </c>
      <c r="O517" t="s">
        <v>3345</v>
      </c>
      <c r="P517">
        <v>0</v>
      </c>
      <c r="Q517" t="s">
        <v>3346</v>
      </c>
      <c r="R517" t="s">
        <v>3347</v>
      </c>
      <c r="S517">
        <v>302</v>
      </c>
      <c r="T517" t="s">
        <v>37</v>
      </c>
      <c r="U517" t="s">
        <v>80</v>
      </c>
      <c r="V517" t="s">
        <v>90</v>
      </c>
      <c r="W517">
        <v>16000000</v>
      </c>
      <c r="X517">
        <v>1999</v>
      </c>
      <c r="Y517">
        <v>380</v>
      </c>
      <c r="Z517">
        <v>7</v>
      </c>
      <c r="AA517">
        <v>2.35</v>
      </c>
      <c r="AB517">
        <v>0</v>
      </c>
    </row>
    <row r="518" spans="1:28" x14ac:dyDescent="0.25">
      <c r="A518" t="s">
        <v>499</v>
      </c>
      <c r="B518" t="s">
        <v>1428</v>
      </c>
      <c r="C518">
        <v>112</v>
      </c>
      <c r="D518">
        <v>110</v>
      </c>
      <c r="E518">
        <v>85</v>
      </c>
      <c r="F518">
        <v>186</v>
      </c>
      <c r="G518" t="s">
        <v>3348</v>
      </c>
      <c r="H518">
        <v>1000</v>
      </c>
      <c r="I518">
        <v>5900000</v>
      </c>
      <c r="J518" t="s">
        <v>1152</v>
      </c>
      <c r="K518" t="s">
        <v>2373</v>
      </c>
      <c r="L518" t="s">
        <v>3349</v>
      </c>
      <c r="M518">
        <v>98629</v>
      </c>
      <c r="N518">
        <v>1852</v>
      </c>
      <c r="O518" t="s">
        <v>1313</v>
      </c>
      <c r="P518">
        <v>1</v>
      </c>
      <c r="Q518" t="s">
        <v>3350</v>
      </c>
      <c r="R518" t="s">
        <v>3351</v>
      </c>
      <c r="S518">
        <v>316</v>
      </c>
      <c r="T518" t="s">
        <v>37</v>
      </c>
      <c r="U518" t="s">
        <v>38</v>
      </c>
      <c r="V518" t="s">
        <v>90</v>
      </c>
      <c r="W518">
        <v>16000000</v>
      </c>
      <c r="X518">
        <v>1986</v>
      </c>
      <c r="Y518">
        <v>309</v>
      </c>
      <c r="Z518">
        <v>7.2</v>
      </c>
      <c r="AA518">
        <v>1.85</v>
      </c>
      <c r="AB518">
        <v>0</v>
      </c>
    </row>
    <row r="519" spans="1:28" x14ac:dyDescent="0.25">
      <c r="A519" t="s">
        <v>499</v>
      </c>
      <c r="B519" t="s">
        <v>3352</v>
      </c>
      <c r="C519">
        <v>64</v>
      </c>
      <c r="D519">
        <v>135</v>
      </c>
      <c r="E519">
        <v>133</v>
      </c>
      <c r="F519">
        <v>258</v>
      </c>
      <c r="G519" t="s">
        <v>3353</v>
      </c>
      <c r="H519">
        <v>898</v>
      </c>
      <c r="I519">
        <v>1666262</v>
      </c>
      <c r="J519" t="s">
        <v>772</v>
      </c>
      <c r="K519" t="s">
        <v>2115</v>
      </c>
      <c r="L519" t="s">
        <v>3354</v>
      </c>
      <c r="M519">
        <v>5321</v>
      </c>
      <c r="N519">
        <v>2096</v>
      </c>
      <c r="O519" t="s">
        <v>3355</v>
      </c>
      <c r="P519">
        <v>0</v>
      </c>
      <c r="Q519" t="s">
        <v>3356</v>
      </c>
      <c r="R519" t="s">
        <v>3357</v>
      </c>
      <c r="S519">
        <v>78</v>
      </c>
      <c r="T519" t="s">
        <v>37</v>
      </c>
      <c r="U519" t="s">
        <v>38</v>
      </c>
      <c r="V519" t="s">
        <v>39</v>
      </c>
      <c r="W519">
        <v>16000000</v>
      </c>
      <c r="X519">
        <v>2005</v>
      </c>
      <c r="Y519">
        <v>708</v>
      </c>
      <c r="Z519">
        <v>6.7</v>
      </c>
      <c r="AA519">
        <v>1.66</v>
      </c>
      <c r="AB519">
        <v>356</v>
      </c>
    </row>
    <row r="520" spans="1:28" x14ac:dyDescent="0.25">
      <c r="A520" t="s">
        <v>499</v>
      </c>
      <c r="B520" t="s">
        <v>1674</v>
      </c>
      <c r="C520">
        <v>393</v>
      </c>
      <c r="D520">
        <v>101</v>
      </c>
      <c r="E520">
        <v>0</v>
      </c>
      <c r="F520">
        <v>888</v>
      </c>
      <c r="G520" t="s">
        <v>3358</v>
      </c>
      <c r="H520">
        <v>3000</v>
      </c>
      <c r="I520">
        <v>2319187</v>
      </c>
      <c r="J520" t="s">
        <v>1098</v>
      </c>
      <c r="K520" t="s">
        <v>784</v>
      </c>
      <c r="L520" t="s">
        <v>3359</v>
      </c>
      <c r="M520">
        <v>92640</v>
      </c>
      <c r="N520">
        <v>5056</v>
      </c>
      <c r="O520" t="s">
        <v>3360</v>
      </c>
      <c r="P520">
        <v>0</v>
      </c>
      <c r="Q520" t="s">
        <v>3361</v>
      </c>
      <c r="R520" t="s">
        <v>3362</v>
      </c>
      <c r="S520">
        <v>212</v>
      </c>
      <c r="T520" t="s">
        <v>37</v>
      </c>
      <c r="U520" t="s">
        <v>38</v>
      </c>
      <c r="V520" t="s">
        <v>90</v>
      </c>
      <c r="W520">
        <v>20000000</v>
      </c>
      <c r="X520">
        <v>2013</v>
      </c>
      <c r="Y520">
        <v>1000</v>
      </c>
      <c r="Z520">
        <v>7</v>
      </c>
      <c r="AA520">
        <v>2.35</v>
      </c>
      <c r="AB520">
        <v>23000</v>
      </c>
    </row>
    <row r="521" spans="1:28" x14ac:dyDescent="0.25">
      <c r="A521" t="s">
        <v>499</v>
      </c>
      <c r="B521" t="s">
        <v>1519</v>
      </c>
      <c r="C521">
        <v>78</v>
      </c>
      <c r="D521">
        <v>106</v>
      </c>
      <c r="E521">
        <v>172</v>
      </c>
      <c r="F521">
        <v>27</v>
      </c>
      <c r="G521" t="s">
        <v>2111</v>
      </c>
      <c r="H521">
        <v>172</v>
      </c>
      <c r="J521" t="s">
        <v>122</v>
      </c>
      <c r="K521" t="s">
        <v>1519</v>
      </c>
      <c r="L521" t="s">
        <v>3363</v>
      </c>
      <c r="M521">
        <v>30587</v>
      </c>
      <c r="N521">
        <v>329</v>
      </c>
      <c r="O521" t="s">
        <v>3364</v>
      </c>
      <c r="P521">
        <v>2</v>
      </c>
      <c r="Q521" t="s">
        <v>3365</v>
      </c>
      <c r="R521" t="s">
        <v>3366</v>
      </c>
      <c r="S521">
        <v>49</v>
      </c>
      <c r="T521" t="s">
        <v>128</v>
      </c>
      <c r="U521" t="s">
        <v>89</v>
      </c>
      <c r="W521">
        <v>11000000</v>
      </c>
      <c r="X521">
        <v>2008</v>
      </c>
      <c r="Y521">
        <v>55</v>
      </c>
      <c r="Z521">
        <v>7.1</v>
      </c>
      <c r="AA521">
        <v>2.35</v>
      </c>
      <c r="AB521">
        <v>3000</v>
      </c>
    </row>
    <row r="522" spans="1:28" x14ac:dyDescent="0.25">
      <c r="A522" t="s">
        <v>499</v>
      </c>
      <c r="B522" t="s">
        <v>3367</v>
      </c>
      <c r="C522">
        <v>67</v>
      </c>
      <c r="D522">
        <v>92</v>
      </c>
      <c r="E522">
        <v>6</v>
      </c>
      <c r="F522">
        <v>227</v>
      </c>
      <c r="G522" t="s">
        <v>3368</v>
      </c>
      <c r="H522">
        <v>10000</v>
      </c>
      <c r="I522">
        <v>23091</v>
      </c>
      <c r="J522" t="s">
        <v>1383</v>
      </c>
      <c r="K522" t="s">
        <v>2260</v>
      </c>
      <c r="L522" t="s">
        <v>3369</v>
      </c>
      <c r="M522">
        <v>5664</v>
      </c>
      <c r="N522">
        <v>11091</v>
      </c>
      <c r="O522" t="s">
        <v>3370</v>
      </c>
      <c r="P522">
        <v>1</v>
      </c>
      <c r="Q522" t="s">
        <v>3371</v>
      </c>
      <c r="R522" t="s">
        <v>3372</v>
      </c>
      <c r="S522">
        <v>42</v>
      </c>
      <c r="T522" t="s">
        <v>37</v>
      </c>
      <c r="U522" t="s">
        <v>38</v>
      </c>
      <c r="V522" t="s">
        <v>90</v>
      </c>
      <c r="W522">
        <v>15000000</v>
      </c>
      <c r="X522">
        <v>2008</v>
      </c>
      <c r="Y522">
        <v>304</v>
      </c>
      <c r="Z522">
        <v>6.2</v>
      </c>
      <c r="AA522">
        <v>2.35</v>
      </c>
      <c r="AB522">
        <v>921</v>
      </c>
    </row>
    <row r="523" spans="1:28" x14ac:dyDescent="0.25">
      <c r="A523" t="s">
        <v>499</v>
      </c>
      <c r="B523" t="s">
        <v>3373</v>
      </c>
      <c r="C523">
        <v>216</v>
      </c>
      <c r="D523">
        <v>161</v>
      </c>
      <c r="E523">
        <v>929</v>
      </c>
      <c r="F523">
        <v>116</v>
      </c>
      <c r="G523" t="s">
        <v>3374</v>
      </c>
      <c r="H523">
        <v>488</v>
      </c>
      <c r="I523">
        <v>336467</v>
      </c>
      <c r="J523" t="s">
        <v>469</v>
      </c>
      <c r="K523" t="s">
        <v>3375</v>
      </c>
      <c r="L523" t="s">
        <v>3376</v>
      </c>
      <c r="M523">
        <v>45449</v>
      </c>
      <c r="N523">
        <v>943</v>
      </c>
      <c r="O523" t="s">
        <v>3377</v>
      </c>
      <c r="P523">
        <v>0</v>
      </c>
      <c r="Q523" t="s">
        <v>3378</v>
      </c>
      <c r="R523" t="s">
        <v>3379</v>
      </c>
      <c r="S523">
        <v>192</v>
      </c>
      <c r="T523" t="s">
        <v>37</v>
      </c>
      <c r="U523" t="s">
        <v>89</v>
      </c>
      <c r="V523" t="s">
        <v>71</v>
      </c>
      <c r="W523">
        <v>13000000</v>
      </c>
      <c r="X523">
        <v>2009</v>
      </c>
      <c r="Y523">
        <v>289</v>
      </c>
      <c r="Z523">
        <v>7.3</v>
      </c>
      <c r="AA523">
        <v>2.35</v>
      </c>
      <c r="AB523">
        <v>23000</v>
      </c>
    </row>
    <row r="524" spans="1:28" x14ac:dyDescent="0.25">
      <c r="A524" t="s">
        <v>499</v>
      </c>
      <c r="B524" t="s">
        <v>3380</v>
      </c>
      <c r="C524">
        <v>69</v>
      </c>
      <c r="D524">
        <v>110</v>
      </c>
      <c r="E524">
        <v>22</v>
      </c>
      <c r="F524">
        <v>44</v>
      </c>
      <c r="G524" t="s">
        <v>3381</v>
      </c>
      <c r="H524">
        <v>5000</v>
      </c>
      <c r="J524" t="s">
        <v>395</v>
      </c>
      <c r="K524" t="s">
        <v>720</v>
      </c>
      <c r="L524" t="s">
        <v>3382</v>
      </c>
      <c r="M524">
        <v>12817</v>
      </c>
      <c r="N524">
        <v>5273</v>
      </c>
      <c r="O524" t="s">
        <v>3383</v>
      </c>
      <c r="P524">
        <v>0</v>
      </c>
      <c r="Q524" t="s">
        <v>3384</v>
      </c>
      <c r="R524" t="s">
        <v>3385</v>
      </c>
      <c r="S524">
        <v>43</v>
      </c>
      <c r="T524" t="s">
        <v>37</v>
      </c>
      <c r="U524" t="s">
        <v>89</v>
      </c>
      <c r="V524" t="s">
        <v>90</v>
      </c>
      <c r="W524">
        <v>16000000</v>
      </c>
      <c r="X524">
        <v>2013</v>
      </c>
      <c r="Y524">
        <v>170</v>
      </c>
      <c r="Z524">
        <v>6.7</v>
      </c>
      <c r="AA524">
        <v>2.35</v>
      </c>
      <c r="AB524">
        <v>0</v>
      </c>
    </row>
    <row r="525" spans="1:28" x14ac:dyDescent="0.25">
      <c r="A525" t="s">
        <v>499</v>
      </c>
      <c r="C525">
        <v>20</v>
      </c>
      <c r="D525">
        <v>45</v>
      </c>
      <c r="F525">
        <v>15</v>
      </c>
      <c r="G525" t="s">
        <v>3386</v>
      </c>
      <c r="H525">
        <v>422</v>
      </c>
      <c r="J525" t="s">
        <v>2625</v>
      </c>
      <c r="K525" t="s">
        <v>3387</v>
      </c>
      <c r="L525" t="s">
        <v>3388</v>
      </c>
      <c r="M525">
        <v>19164</v>
      </c>
      <c r="N525">
        <v>537</v>
      </c>
      <c r="O525" t="s">
        <v>3389</v>
      </c>
      <c r="P525">
        <v>0</v>
      </c>
      <c r="Q525" t="s">
        <v>3390</v>
      </c>
      <c r="R525" t="s">
        <v>3391</v>
      </c>
      <c r="S525">
        <v>79</v>
      </c>
      <c r="T525" t="s">
        <v>37</v>
      </c>
      <c r="U525" t="s">
        <v>3392</v>
      </c>
      <c r="V525" t="s">
        <v>1474</v>
      </c>
      <c r="W525">
        <v>34000000</v>
      </c>
      <c r="Y525">
        <v>57</v>
      </c>
      <c r="Z525">
        <v>8.1</v>
      </c>
      <c r="AA525">
        <v>16</v>
      </c>
      <c r="AB525">
        <v>16000</v>
      </c>
    </row>
    <row r="526" spans="1:28" x14ac:dyDescent="0.25">
      <c r="A526" t="s">
        <v>499</v>
      </c>
      <c r="B526" t="s">
        <v>2065</v>
      </c>
      <c r="C526">
        <v>78</v>
      </c>
      <c r="D526">
        <v>115</v>
      </c>
      <c r="E526">
        <v>460</v>
      </c>
      <c r="F526">
        <v>125</v>
      </c>
      <c r="G526" t="s">
        <v>3393</v>
      </c>
      <c r="H526">
        <v>232</v>
      </c>
      <c r="I526">
        <v>1554566</v>
      </c>
      <c r="J526" t="s">
        <v>2801</v>
      </c>
      <c r="K526" t="s">
        <v>3394</v>
      </c>
      <c r="L526" t="s">
        <v>3395</v>
      </c>
      <c r="M526">
        <v>8624</v>
      </c>
      <c r="N526">
        <v>699</v>
      </c>
      <c r="O526" t="s">
        <v>3396</v>
      </c>
      <c r="P526">
        <v>1</v>
      </c>
      <c r="Q526" t="s">
        <v>3397</v>
      </c>
      <c r="R526" t="s">
        <v>3398</v>
      </c>
      <c r="S526">
        <v>180</v>
      </c>
      <c r="T526" t="s">
        <v>37</v>
      </c>
      <c r="U526" t="s">
        <v>169</v>
      </c>
      <c r="V526" t="s">
        <v>90</v>
      </c>
      <c r="X526">
        <v>2002</v>
      </c>
      <c r="Y526">
        <v>150</v>
      </c>
      <c r="Z526">
        <v>6.6</v>
      </c>
      <c r="AA526">
        <v>1.66</v>
      </c>
      <c r="AB526">
        <v>824</v>
      </c>
    </row>
    <row r="527" spans="1:28" x14ac:dyDescent="0.25">
      <c r="A527" t="s">
        <v>499</v>
      </c>
      <c r="B527" t="s">
        <v>3399</v>
      </c>
      <c r="C527">
        <v>40</v>
      </c>
      <c r="D527">
        <v>94</v>
      </c>
      <c r="E527">
        <v>7</v>
      </c>
      <c r="F527">
        <v>17</v>
      </c>
      <c r="G527" t="s">
        <v>3400</v>
      </c>
      <c r="H527">
        <v>235</v>
      </c>
      <c r="I527">
        <v>81525</v>
      </c>
      <c r="J527" t="s">
        <v>3401</v>
      </c>
      <c r="K527" t="s">
        <v>3402</v>
      </c>
      <c r="L527" t="s">
        <v>3403</v>
      </c>
      <c r="M527">
        <v>29392</v>
      </c>
      <c r="N527">
        <v>303</v>
      </c>
      <c r="O527" t="s">
        <v>3404</v>
      </c>
      <c r="P527">
        <v>1</v>
      </c>
      <c r="Q527" t="s">
        <v>3405</v>
      </c>
      <c r="R527" t="s">
        <v>3406</v>
      </c>
      <c r="S527">
        <v>91</v>
      </c>
      <c r="T527" t="s">
        <v>128</v>
      </c>
      <c r="U527" t="s">
        <v>89</v>
      </c>
      <c r="V527" t="s">
        <v>90</v>
      </c>
      <c r="W527">
        <v>15300000</v>
      </c>
      <c r="X527">
        <v>2001</v>
      </c>
      <c r="Y527">
        <v>46</v>
      </c>
      <c r="Z527">
        <v>6.6</v>
      </c>
      <c r="AA527">
        <v>2.35</v>
      </c>
      <c r="AB527">
        <v>0</v>
      </c>
    </row>
    <row r="528" spans="1:28" x14ac:dyDescent="0.25">
      <c r="A528" t="s">
        <v>499</v>
      </c>
      <c r="B528" t="s">
        <v>3407</v>
      </c>
      <c r="C528">
        <v>251</v>
      </c>
      <c r="D528">
        <v>95</v>
      </c>
      <c r="E528">
        <v>571</v>
      </c>
      <c r="F528">
        <v>102</v>
      </c>
      <c r="G528" t="s">
        <v>1880</v>
      </c>
      <c r="H528">
        <v>499</v>
      </c>
      <c r="I528">
        <v>7774730</v>
      </c>
      <c r="J528" t="s">
        <v>3408</v>
      </c>
      <c r="K528" t="s">
        <v>3409</v>
      </c>
      <c r="L528" t="s">
        <v>3410</v>
      </c>
      <c r="M528">
        <v>61912</v>
      </c>
      <c r="N528">
        <v>1120</v>
      </c>
      <c r="O528" t="s">
        <v>1147</v>
      </c>
      <c r="P528">
        <v>0</v>
      </c>
      <c r="Q528" t="s">
        <v>3411</v>
      </c>
      <c r="R528" t="s">
        <v>3412</v>
      </c>
      <c r="S528">
        <v>352</v>
      </c>
      <c r="T528" t="s">
        <v>37</v>
      </c>
      <c r="U528" t="s">
        <v>169</v>
      </c>
      <c r="V528" t="s">
        <v>90</v>
      </c>
      <c r="W528">
        <v>15500000</v>
      </c>
      <c r="X528">
        <v>2006</v>
      </c>
      <c r="Y528">
        <v>298</v>
      </c>
      <c r="Z528">
        <v>6.5</v>
      </c>
      <c r="AA528">
        <v>1.85</v>
      </c>
      <c r="AB528">
        <v>0</v>
      </c>
    </row>
    <row r="529" spans="1:28" x14ac:dyDescent="0.25">
      <c r="A529" t="s">
        <v>499</v>
      </c>
      <c r="B529" t="s">
        <v>3413</v>
      </c>
      <c r="C529">
        <v>287</v>
      </c>
      <c r="D529">
        <v>120</v>
      </c>
      <c r="E529">
        <v>0</v>
      </c>
      <c r="F529">
        <v>5</v>
      </c>
      <c r="G529" t="s">
        <v>3414</v>
      </c>
      <c r="H529">
        <v>103</v>
      </c>
      <c r="I529">
        <v>128067808</v>
      </c>
      <c r="J529" t="s">
        <v>3415</v>
      </c>
      <c r="K529" t="s">
        <v>3416</v>
      </c>
      <c r="L529" t="s">
        <v>3417</v>
      </c>
      <c r="M529">
        <v>217740</v>
      </c>
      <c r="N529">
        <v>129</v>
      </c>
      <c r="O529" t="s">
        <v>3418</v>
      </c>
      <c r="P529">
        <v>3</v>
      </c>
      <c r="Q529" t="s">
        <v>3419</v>
      </c>
      <c r="R529" t="s">
        <v>3420</v>
      </c>
      <c r="S529">
        <v>1641</v>
      </c>
      <c r="T529" t="s">
        <v>110</v>
      </c>
      <c r="U529" t="s">
        <v>3421</v>
      </c>
      <c r="V529" t="s">
        <v>39</v>
      </c>
      <c r="W529">
        <v>15000000</v>
      </c>
      <c r="X529">
        <v>2000</v>
      </c>
      <c r="Y529">
        <v>21</v>
      </c>
      <c r="Z529">
        <v>7.9</v>
      </c>
      <c r="AA529">
        <v>2.35</v>
      </c>
      <c r="AB529">
        <v>0</v>
      </c>
    </row>
    <row r="530" spans="1:28" x14ac:dyDescent="0.25">
      <c r="A530" t="s">
        <v>499</v>
      </c>
      <c r="B530" t="s">
        <v>3422</v>
      </c>
      <c r="C530">
        <v>479</v>
      </c>
      <c r="D530">
        <v>118</v>
      </c>
      <c r="E530">
        <v>0</v>
      </c>
      <c r="F530">
        <v>520</v>
      </c>
      <c r="G530" t="s">
        <v>3423</v>
      </c>
      <c r="H530">
        <v>14000</v>
      </c>
      <c r="I530">
        <v>138795342</v>
      </c>
      <c r="J530" t="s">
        <v>1492</v>
      </c>
      <c r="K530" t="s">
        <v>994</v>
      </c>
      <c r="L530" t="s">
        <v>3424</v>
      </c>
      <c r="M530">
        <v>503631</v>
      </c>
      <c r="N530">
        <v>15732</v>
      </c>
      <c r="O530" t="s">
        <v>2133</v>
      </c>
      <c r="P530">
        <v>0</v>
      </c>
      <c r="Q530" t="s">
        <v>3425</v>
      </c>
      <c r="R530" t="s">
        <v>3426</v>
      </c>
      <c r="S530">
        <v>636</v>
      </c>
      <c r="T530" t="s">
        <v>37</v>
      </c>
      <c r="U530" t="s">
        <v>38</v>
      </c>
      <c r="V530" t="s">
        <v>90</v>
      </c>
      <c r="W530">
        <v>15000000</v>
      </c>
      <c r="X530">
        <v>2010</v>
      </c>
      <c r="Y530">
        <v>1000</v>
      </c>
      <c r="Z530">
        <v>8</v>
      </c>
      <c r="AA530">
        <v>1.85</v>
      </c>
      <c r="AB530">
        <v>64000</v>
      </c>
    </row>
    <row r="531" spans="1:28" x14ac:dyDescent="0.25">
      <c r="A531" t="s">
        <v>499</v>
      </c>
      <c r="B531" t="s">
        <v>3427</v>
      </c>
      <c r="C531">
        <v>43</v>
      </c>
      <c r="D531">
        <v>103</v>
      </c>
      <c r="E531">
        <v>2</v>
      </c>
      <c r="F531">
        <v>13</v>
      </c>
      <c r="G531" t="s">
        <v>3428</v>
      </c>
      <c r="H531">
        <v>94</v>
      </c>
      <c r="J531" t="s">
        <v>3429</v>
      </c>
      <c r="K531" t="s">
        <v>3430</v>
      </c>
      <c r="L531" t="s">
        <v>3431</v>
      </c>
      <c r="M531">
        <v>2659</v>
      </c>
      <c r="N531">
        <v>213</v>
      </c>
      <c r="O531" t="s">
        <v>3432</v>
      </c>
      <c r="P531">
        <v>2</v>
      </c>
      <c r="Q531" t="s">
        <v>3433</v>
      </c>
      <c r="R531" t="s">
        <v>3434</v>
      </c>
      <c r="S531">
        <v>25</v>
      </c>
      <c r="T531" t="s">
        <v>3435</v>
      </c>
      <c r="U531" t="s">
        <v>1403</v>
      </c>
      <c r="V531" t="s">
        <v>90</v>
      </c>
      <c r="X531">
        <v>2009</v>
      </c>
      <c r="Y531">
        <v>80</v>
      </c>
      <c r="Z531">
        <v>5.7</v>
      </c>
      <c r="AA531">
        <v>2.35</v>
      </c>
      <c r="AB531">
        <v>558</v>
      </c>
    </row>
    <row r="532" spans="1:28" x14ac:dyDescent="0.25">
      <c r="A532" t="s">
        <v>499</v>
      </c>
      <c r="B532" t="s">
        <v>3436</v>
      </c>
      <c r="C532">
        <v>393</v>
      </c>
      <c r="D532">
        <v>100</v>
      </c>
      <c r="E532">
        <v>127</v>
      </c>
      <c r="F532">
        <v>250</v>
      </c>
      <c r="G532" t="s">
        <v>3437</v>
      </c>
      <c r="H532">
        <v>1000</v>
      </c>
      <c r="I532">
        <v>71588220</v>
      </c>
      <c r="J532" t="s">
        <v>3438</v>
      </c>
      <c r="K532" t="s">
        <v>3439</v>
      </c>
      <c r="L532" t="s">
        <v>3440</v>
      </c>
      <c r="M532">
        <v>134869</v>
      </c>
      <c r="N532">
        <v>1949</v>
      </c>
      <c r="O532" t="s">
        <v>3441</v>
      </c>
      <c r="P532">
        <v>1</v>
      </c>
      <c r="Q532" t="s">
        <v>3442</v>
      </c>
      <c r="R532" t="s">
        <v>3443</v>
      </c>
      <c r="S532">
        <v>304</v>
      </c>
      <c r="T532" t="s">
        <v>37</v>
      </c>
      <c r="U532" t="s">
        <v>169</v>
      </c>
      <c r="V532" t="s">
        <v>39</v>
      </c>
      <c r="W532">
        <v>20000000</v>
      </c>
      <c r="X532">
        <v>2013</v>
      </c>
      <c r="Y532">
        <v>340</v>
      </c>
      <c r="Z532">
        <v>6.2</v>
      </c>
      <c r="AA532">
        <v>1.85</v>
      </c>
      <c r="AB532">
        <v>57000</v>
      </c>
    </row>
    <row r="533" spans="1:28" x14ac:dyDescent="0.25">
      <c r="A533" t="s">
        <v>499</v>
      </c>
      <c r="B533" t="s">
        <v>2177</v>
      </c>
      <c r="C533">
        <v>280</v>
      </c>
      <c r="D533">
        <v>94</v>
      </c>
      <c r="E533">
        <v>350</v>
      </c>
      <c r="F533">
        <v>39</v>
      </c>
      <c r="G533" t="s">
        <v>3444</v>
      </c>
      <c r="H533">
        <v>326</v>
      </c>
      <c r="I533">
        <v>56437947</v>
      </c>
      <c r="J533" t="s">
        <v>2337</v>
      </c>
      <c r="K533" t="s">
        <v>3445</v>
      </c>
      <c r="L533" t="s">
        <v>3446</v>
      </c>
      <c r="M533">
        <v>85333</v>
      </c>
      <c r="N533">
        <v>486</v>
      </c>
      <c r="O533" t="s">
        <v>1832</v>
      </c>
      <c r="P533">
        <v>0</v>
      </c>
      <c r="Q533" t="s">
        <v>3447</v>
      </c>
      <c r="R533" t="s">
        <v>3448</v>
      </c>
      <c r="S533">
        <v>421</v>
      </c>
      <c r="T533" t="s">
        <v>37</v>
      </c>
      <c r="U533" t="s">
        <v>38</v>
      </c>
      <c r="V533" t="s">
        <v>39</v>
      </c>
      <c r="W533">
        <v>9800000</v>
      </c>
      <c r="X533">
        <v>2006</v>
      </c>
      <c r="Y533">
        <v>48</v>
      </c>
      <c r="Z533">
        <v>7.3</v>
      </c>
      <c r="AA533">
        <v>1.85</v>
      </c>
      <c r="AB533">
        <v>0</v>
      </c>
    </row>
    <row r="534" spans="1:28" x14ac:dyDescent="0.25">
      <c r="A534" t="s">
        <v>499</v>
      </c>
      <c r="B534" t="s">
        <v>3449</v>
      </c>
      <c r="C534">
        <v>462</v>
      </c>
      <c r="D534">
        <v>95</v>
      </c>
      <c r="E534">
        <v>43</v>
      </c>
      <c r="F534">
        <v>259</v>
      </c>
      <c r="G534" t="s">
        <v>3445</v>
      </c>
      <c r="H534">
        <v>11000</v>
      </c>
      <c r="I534">
        <v>54322273</v>
      </c>
      <c r="J534" t="s">
        <v>3450</v>
      </c>
      <c r="K534" t="s">
        <v>501</v>
      </c>
      <c r="L534" t="s">
        <v>3451</v>
      </c>
      <c r="M534">
        <v>139749</v>
      </c>
      <c r="N534">
        <v>11946</v>
      </c>
      <c r="O534" t="s">
        <v>3452</v>
      </c>
      <c r="P534">
        <v>0</v>
      </c>
      <c r="Q534" t="s">
        <v>3453</v>
      </c>
      <c r="R534" t="s">
        <v>3454</v>
      </c>
      <c r="S534">
        <v>509</v>
      </c>
      <c r="T534" t="s">
        <v>37</v>
      </c>
      <c r="U534" t="s">
        <v>38</v>
      </c>
      <c r="V534" t="s">
        <v>39</v>
      </c>
      <c r="W534">
        <v>17000000</v>
      </c>
      <c r="X534">
        <v>2012</v>
      </c>
      <c r="Y534">
        <v>326</v>
      </c>
      <c r="Z534">
        <v>6.4</v>
      </c>
      <c r="AA534">
        <v>2.35</v>
      </c>
      <c r="AB534">
        <v>29000</v>
      </c>
    </row>
    <row r="535" spans="1:28" x14ac:dyDescent="0.25">
      <c r="A535" t="s">
        <v>499</v>
      </c>
      <c r="B535" t="s">
        <v>3455</v>
      </c>
      <c r="C535">
        <v>140</v>
      </c>
      <c r="D535">
        <v>183</v>
      </c>
      <c r="E535">
        <v>517</v>
      </c>
      <c r="F535">
        <v>652</v>
      </c>
      <c r="G535" t="s">
        <v>186</v>
      </c>
      <c r="H535">
        <v>22000</v>
      </c>
      <c r="J535" t="s">
        <v>2801</v>
      </c>
      <c r="K535" t="s">
        <v>957</v>
      </c>
      <c r="L535" t="s">
        <v>3456</v>
      </c>
      <c r="M535">
        <v>232577</v>
      </c>
      <c r="N535">
        <v>34025</v>
      </c>
      <c r="O535" t="s">
        <v>3457</v>
      </c>
      <c r="P535">
        <v>2</v>
      </c>
      <c r="Q535" t="s">
        <v>3458</v>
      </c>
      <c r="R535" t="s">
        <v>3459</v>
      </c>
      <c r="S535">
        <v>1026</v>
      </c>
      <c r="T535" t="s">
        <v>37</v>
      </c>
      <c r="U535" t="s">
        <v>38</v>
      </c>
      <c r="V535" t="s">
        <v>90</v>
      </c>
      <c r="W535">
        <v>15000000</v>
      </c>
      <c r="X535">
        <v>1978</v>
      </c>
      <c r="Y535">
        <v>11000</v>
      </c>
      <c r="Z535">
        <v>8.1999999999999993</v>
      </c>
      <c r="AA535">
        <v>2.35</v>
      </c>
      <c r="AB535">
        <v>11000</v>
      </c>
    </row>
    <row r="536" spans="1:28" x14ac:dyDescent="0.25">
      <c r="A536" t="s">
        <v>499</v>
      </c>
      <c r="B536" t="s">
        <v>3460</v>
      </c>
      <c r="C536">
        <v>263</v>
      </c>
      <c r="D536">
        <v>112</v>
      </c>
      <c r="E536">
        <v>337</v>
      </c>
      <c r="F536">
        <v>201</v>
      </c>
      <c r="G536" t="s">
        <v>1898</v>
      </c>
      <c r="H536">
        <v>4000</v>
      </c>
      <c r="I536">
        <v>3707794</v>
      </c>
      <c r="J536" t="s">
        <v>700</v>
      </c>
      <c r="K536" t="s">
        <v>1837</v>
      </c>
      <c r="L536" t="s">
        <v>3461</v>
      </c>
      <c r="M536">
        <v>31359</v>
      </c>
      <c r="N536">
        <v>5671</v>
      </c>
      <c r="O536" t="s">
        <v>3462</v>
      </c>
      <c r="P536">
        <v>0</v>
      </c>
      <c r="Q536" t="s">
        <v>3463</v>
      </c>
      <c r="R536" t="s">
        <v>3464</v>
      </c>
      <c r="S536">
        <v>156</v>
      </c>
      <c r="T536" t="s">
        <v>37</v>
      </c>
      <c r="U536" t="s">
        <v>3465</v>
      </c>
      <c r="V536" t="s">
        <v>39</v>
      </c>
      <c r="W536">
        <v>18000000</v>
      </c>
      <c r="X536">
        <v>2016</v>
      </c>
      <c r="Y536">
        <v>820</v>
      </c>
      <c r="Z536">
        <v>6.7</v>
      </c>
      <c r="AA536">
        <v>2.35</v>
      </c>
      <c r="AB536">
        <v>0</v>
      </c>
    </row>
    <row r="537" spans="1:28" x14ac:dyDescent="0.25">
      <c r="A537" t="s">
        <v>499</v>
      </c>
      <c r="B537" t="s">
        <v>2271</v>
      </c>
      <c r="C537">
        <v>181</v>
      </c>
      <c r="D537">
        <v>227</v>
      </c>
      <c r="E537">
        <v>767</v>
      </c>
      <c r="F537">
        <v>87</v>
      </c>
      <c r="G537" t="s">
        <v>3466</v>
      </c>
      <c r="H537">
        <v>607</v>
      </c>
      <c r="I537">
        <v>6000000</v>
      </c>
      <c r="J537" t="s">
        <v>1335</v>
      </c>
      <c r="K537" t="s">
        <v>3467</v>
      </c>
      <c r="L537" t="s">
        <v>3468</v>
      </c>
      <c r="M537">
        <v>192775</v>
      </c>
      <c r="N537">
        <v>1076</v>
      </c>
      <c r="O537" t="s">
        <v>2599</v>
      </c>
      <c r="P537">
        <v>8</v>
      </c>
      <c r="Q537" t="s">
        <v>3469</v>
      </c>
      <c r="R537" t="s">
        <v>3470</v>
      </c>
      <c r="S537">
        <v>559</v>
      </c>
      <c r="T537" t="s">
        <v>37</v>
      </c>
      <c r="U537" t="s">
        <v>38</v>
      </c>
      <c r="V537" t="s">
        <v>101</v>
      </c>
      <c r="W537">
        <v>15000000</v>
      </c>
      <c r="X537">
        <v>1962</v>
      </c>
      <c r="Y537">
        <v>202</v>
      </c>
      <c r="Z537">
        <v>8.4</v>
      </c>
      <c r="AA537">
        <v>2.2000000000000002</v>
      </c>
      <c r="AB537">
        <v>11000</v>
      </c>
    </row>
    <row r="538" spans="1:28" x14ac:dyDescent="0.25">
      <c r="A538" t="s">
        <v>499</v>
      </c>
      <c r="B538" t="s">
        <v>3471</v>
      </c>
      <c r="C538">
        <v>74</v>
      </c>
      <c r="D538">
        <v>89</v>
      </c>
      <c r="E538">
        <v>10</v>
      </c>
      <c r="F538">
        <v>231</v>
      </c>
      <c r="G538" t="s">
        <v>3472</v>
      </c>
      <c r="H538">
        <v>811</v>
      </c>
      <c r="I538">
        <v>29302097</v>
      </c>
      <c r="J538" t="s">
        <v>3473</v>
      </c>
      <c r="K538" t="s">
        <v>3474</v>
      </c>
      <c r="L538" t="s">
        <v>3475</v>
      </c>
      <c r="M538">
        <v>23408</v>
      </c>
      <c r="N538">
        <v>2167</v>
      </c>
      <c r="O538" t="s">
        <v>870</v>
      </c>
      <c r="P538">
        <v>8</v>
      </c>
      <c r="Q538" t="s">
        <v>3476</v>
      </c>
      <c r="R538" t="s">
        <v>3477</v>
      </c>
      <c r="S538">
        <v>105</v>
      </c>
      <c r="T538" t="s">
        <v>37</v>
      </c>
      <c r="U538" t="s">
        <v>80</v>
      </c>
      <c r="V538" t="s">
        <v>101</v>
      </c>
      <c r="W538">
        <v>15000000</v>
      </c>
      <c r="X538">
        <v>2004</v>
      </c>
      <c r="Y538">
        <v>636</v>
      </c>
      <c r="Z538">
        <v>4.5999999999999996</v>
      </c>
      <c r="AA538">
        <v>1.85</v>
      </c>
      <c r="AB538">
        <v>810</v>
      </c>
    </row>
    <row r="539" spans="1:28" x14ac:dyDescent="0.25">
      <c r="A539" t="s">
        <v>499</v>
      </c>
      <c r="B539" t="s">
        <v>3478</v>
      </c>
      <c r="C539">
        <v>274</v>
      </c>
      <c r="D539">
        <v>100</v>
      </c>
      <c r="E539">
        <v>35</v>
      </c>
      <c r="F539">
        <v>306</v>
      </c>
      <c r="G539" t="s">
        <v>3479</v>
      </c>
      <c r="H539">
        <v>10000</v>
      </c>
      <c r="I539">
        <v>28637507</v>
      </c>
      <c r="J539" t="s">
        <v>2052</v>
      </c>
      <c r="K539" t="s">
        <v>617</v>
      </c>
      <c r="L539" t="s">
        <v>3480</v>
      </c>
      <c r="M539">
        <v>212167</v>
      </c>
      <c r="N539">
        <v>11471</v>
      </c>
      <c r="O539" t="s">
        <v>278</v>
      </c>
      <c r="P539">
        <v>1</v>
      </c>
      <c r="Q539" t="s">
        <v>3481</v>
      </c>
      <c r="R539" t="s">
        <v>3482</v>
      </c>
      <c r="S539">
        <v>713</v>
      </c>
      <c r="T539" t="s">
        <v>37</v>
      </c>
      <c r="U539" t="s">
        <v>38</v>
      </c>
      <c r="V539" t="s">
        <v>90</v>
      </c>
      <c r="W539">
        <v>15000000</v>
      </c>
      <c r="X539">
        <v>2007</v>
      </c>
      <c r="Y539">
        <v>1000</v>
      </c>
      <c r="Z539">
        <v>7</v>
      </c>
      <c r="AA539">
        <v>1.85</v>
      </c>
      <c r="AB539">
        <v>0</v>
      </c>
    </row>
    <row r="540" spans="1:28" x14ac:dyDescent="0.25">
      <c r="A540" t="s">
        <v>499</v>
      </c>
      <c r="B540" t="s">
        <v>2016</v>
      </c>
      <c r="C540">
        <v>278</v>
      </c>
      <c r="D540">
        <v>119</v>
      </c>
      <c r="E540">
        <v>11000</v>
      </c>
      <c r="F540">
        <v>400</v>
      </c>
      <c r="G540" t="s">
        <v>2040</v>
      </c>
      <c r="H540">
        <v>19000</v>
      </c>
      <c r="I540">
        <v>23089926</v>
      </c>
      <c r="J540" t="s">
        <v>3483</v>
      </c>
      <c r="K540" t="s">
        <v>559</v>
      </c>
      <c r="L540" t="s">
        <v>3484</v>
      </c>
      <c r="M540">
        <v>166269</v>
      </c>
      <c r="N540">
        <v>20391</v>
      </c>
      <c r="O540" t="s">
        <v>651</v>
      </c>
      <c r="P540">
        <v>3</v>
      </c>
      <c r="Q540" t="s">
        <v>3485</v>
      </c>
      <c r="R540" t="s">
        <v>3486</v>
      </c>
      <c r="S540">
        <v>735</v>
      </c>
      <c r="T540" t="s">
        <v>37</v>
      </c>
      <c r="U540" t="s">
        <v>38</v>
      </c>
      <c r="V540" t="s">
        <v>90</v>
      </c>
      <c r="W540">
        <v>15000000</v>
      </c>
      <c r="X540">
        <v>2005</v>
      </c>
      <c r="Y540">
        <v>567</v>
      </c>
      <c r="Z540">
        <v>7.7</v>
      </c>
      <c r="AA540">
        <v>1.85</v>
      </c>
      <c r="AB540">
        <v>0</v>
      </c>
    </row>
    <row r="541" spans="1:28" x14ac:dyDescent="0.25">
      <c r="A541" t="s">
        <v>499</v>
      </c>
      <c r="B541" t="s">
        <v>3352</v>
      </c>
      <c r="C541">
        <v>58</v>
      </c>
      <c r="D541">
        <v>134</v>
      </c>
      <c r="E541">
        <v>133</v>
      </c>
      <c r="F541">
        <v>258</v>
      </c>
      <c r="G541" t="s">
        <v>3025</v>
      </c>
      <c r="H541">
        <v>12000</v>
      </c>
      <c r="I541">
        <v>22954968</v>
      </c>
      <c r="J541" t="s">
        <v>314</v>
      </c>
      <c r="K541" t="s">
        <v>73</v>
      </c>
      <c r="L541" t="s">
        <v>3487</v>
      </c>
      <c r="M541">
        <v>45703</v>
      </c>
      <c r="N541">
        <v>12749</v>
      </c>
      <c r="O541" t="s">
        <v>3488</v>
      </c>
      <c r="P541">
        <v>1</v>
      </c>
      <c r="Q541" t="s">
        <v>3489</v>
      </c>
      <c r="R541" t="s">
        <v>3490</v>
      </c>
      <c r="S541">
        <v>156</v>
      </c>
      <c r="T541" t="s">
        <v>37</v>
      </c>
      <c r="U541" t="s">
        <v>38</v>
      </c>
      <c r="V541" t="s">
        <v>101</v>
      </c>
      <c r="W541">
        <v>11500000</v>
      </c>
      <c r="X541">
        <v>1993</v>
      </c>
      <c r="Y541">
        <v>310</v>
      </c>
      <c r="Z541">
        <v>7.9</v>
      </c>
      <c r="AA541">
        <v>2.35</v>
      </c>
      <c r="AB541">
        <v>0</v>
      </c>
    </row>
    <row r="542" spans="1:28" x14ac:dyDescent="0.25">
      <c r="A542" t="s">
        <v>499</v>
      </c>
      <c r="B542" t="s">
        <v>3491</v>
      </c>
      <c r="C542">
        <v>106</v>
      </c>
      <c r="D542">
        <v>120</v>
      </c>
      <c r="E542">
        <v>30</v>
      </c>
      <c r="F542">
        <v>55</v>
      </c>
      <c r="G542" t="s">
        <v>1219</v>
      </c>
      <c r="H542">
        <v>14000</v>
      </c>
      <c r="I542">
        <v>106869</v>
      </c>
      <c r="J542" t="s">
        <v>2279</v>
      </c>
      <c r="K542" t="s">
        <v>3492</v>
      </c>
      <c r="L542" t="s">
        <v>3493</v>
      </c>
      <c r="M542">
        <v>13762</v>
      </c>
      <c r="N542">
        <v>14492</v>
      </c>
      <c r="O542" t="s">
        <v>3494</v>
      </c>
      <c r="P542">
        <v>1</v>
      </c>
      <c r="Q542" t="s">
        <v>3495</v>
      </c>
      <c r="R542" t="s">
        <v>3496</v>
      </c>
      <c r="S542">
        <v>39</v>
      </c>
      <c r="T542" t="s">
        <v>37</v>
      </c>
      <c r="U542" t="s">
        <v>89</v>
      </c>
      <c r="V542" t="s">
        <v>90</v>
      </c>
      <c r="W542">
        <v>17000000</v>
      </c>
      <c r="X542">
        <v>2014</v>
      </c>
      <c r="Y542">
        <v>287</v>
      </c>
      <c r="Z542">
        <v>6.6</v>
      </c>
      <c r="AB542">
        <v>0</v>
      </c>
    </row>
    <row r="543" spans="1:28" x14ac:dyDescent="0.25">
      <c r="A543" t="s">
        <v>499</v>
      </c>
      <c r="B543" t="s">
        <v>3497</v>
      </c>
      <c r="C543">
        <v>135</v>
      </c>
      <c r="D543">
        <v>117</v>
      </c>
      <c r="E543">
        <v>19</v>
      </c>
      <c r="F543">
        <v>461</v>
      </c>
      <c r="G543" t="s">
        <v>3498</v>
      </c>
      <c r="H543">
        <v>3000</v>
      </c>
      <c r="I543">
        <v>20218921</v>
      </c>
      <c r="J543" t="s">
        <v>3499</v>
      </c>
      <c r="K543" t="s">
        <v>2841</v>
      </c>
      <c r="L543" t="s">
        <v>3500</v>
      </c>
      <c r="M543">
        <v>14814</v>
      </c>
      <c r="N543">
        <v>4204</v>
      </c>
      <c r="O543" t="s">
        <v>3501</v>
      </c>
      <c r="P543">
        <v>4</v>
      </c>
      <c r="Q543" t="s">
        <v>3502</v>
      </c>
      <c r="R543" t="s">
        <v>3503</v>
      </c>
      <c r="S543">
        <v>114</v>
      </c>
      <c r="T543" t="s">
        <v>37</v>
      </c>
      <c r="U543" t="s">
        <v>3504</v>
      </c>
      <c r="V543" t="s">
        <v>39</v>
      </c>
      <c r="W543">
        <v>15000000</v>
      </c>
      <c r="X543">
        <v>2010</v>
      </c>
      <c r="Y543">
        <v>646</v>
      </c>
      <c r="Z543">
        <v>6.3</v>
      </c>
      <c r="AA543">
        <v>2.35</v>
      </c>
      <c r="AB543">
        <v>0</v>
      </c>
    </row>
    <row r="544" spans="1:28" x14ac:dyDescent="0.25">
      <c r="A544" t="s">
        <v>499</v>
      </c>
      <c r="B544" t="s">
        <v>3505</v>
      </c>
      <c r="C544">
        <v>96</v>
      </c>
      <c r="D544">
        <v>84</v>
      </c>
      <c r="E544">
        <v>119</v>
      </c>
      <c r="F544">
        <v>918</v>
      </c>
      <c r="G544" t="s">
        <v>3506</v>
      </c>
      <c r="H544">
        <v>989</v>
      </c>
      <c r="I544">
        <v>17411331</v>
      </c>
      <c r="J544" t="s">
        <v>1105</v>
      </c>
      <c r="K544" t="s">
        <v>3163</v>
      </c>
      <c r="L544" t="s">
        <v>3507</v>
      </c>
      <c r="M544">
        <v>17328</v>
      </c>
      <c r="N544">
        <v>4660</v>
      </c>
      <c r="O544" t="s">
        <v>3508</v>
      </c>
      <c r="P544">
        <v>3</v>
      </c>
      <c r="Q544" t="s">
        <v>3509</v>
      </c>
      <c r="R544" t="s">
        <v>3510</v>
      </c>
      <c r="S544">
        <v>237</v>
      </c>
      <c r="T544" t="s">
        <v>37</v>
      </c>
      <c r="U544" t="s">
        <v>369</v>
      </c>
      <c r="V544" t="s">
        <v>90</v>
      </c>
      <c r="W544">
        <v>15000000</v>
      </c>
      <c r="X544">
        <v>1998</v>
      </c>
      <c r="Y544">
        <v>982</v>
      </c>
      <c r="Z544">
        <v>5.5</v>
      </c>
      <c r="AA544">
        <v>1.85</v>
      </c>
      <c r="AB544">
        <v>673</v>
      </c>
    </row>
    <row r="545" spans="1:28" x14ac:dyDescent="0.25">
      <c r="A545" t="s">
        <v>499</v>
      </c>
      <c r="B545" t="s">
        <v>3511</v>
      </c>
      <c r="C545">
        <v>88</v>
      </c>
      <c r="D545">
        <v>109</v>
      </c>
      <c r="E545">
        <v>11</v>
      </c>
      <c r="F545">
        <v>159</v>
      </c>
      <c r="G545" t="s">
        <v>3512</v>
      </c>
      <c r="H545">
        <v>471</v>
      </c>
      <c r="I545">
        <v>16459004</v>
      </c>
      <c r="J545" t="s">
        <v>1000</v>
      </c>
      <c r="K545" t="s">
        <v>3513</v>
      </c>
      <c r="L545" t="s">
        <v>3514</v>
      </c>
      <c r="M545">
        <v>13320</v>
      </c>
      <c r="N545">
        <v>1069</v>
      </c>
      <c r="O545" t="s">
        <v>3515</v>
      </c>
      <c r="P545">
        <v>1</v>
      </c>
      <c r="Q545" t="s">
        <v>3516</v>
      </c>
      <c r="R545" t="s">
        <v>3517</v>
      </c>
      <c r="S545">
        <v>415</v>
      </c>
      <c r="T545" t="s">
        <v>37</v>
      </c>
      <c r="U545" t="s">
        <v>169</v>
      </c>
      <c r="V545" t="s">
        <v>90</v>
      </c>
      <c r="W545">
        <v>15000000</v>
      </c>
      <c r="X545">
        <v>1999</v>
      </c>
      <c r="Y545">
        <v>308</v>
      </c>
      <c r="Z545">
        <v>4.9000000000000004</v>
      </c>
      <c r="AA545">
        <v>2.35</v>
      </c>
      <c r="AB545">
        <v>327</v>
      </c>
    </row>
    <row r="546" spans="1:28" x14ac:dyDescent="0.25">
      <c r="A546" t="s">
        <v>499</v>
      </c>
      <c r="B546" t="s">
        <v>3518</v>
      </c>
      <c r="C546">
        <v>24</v>
      </c>
      <c r="D546">
        <v>76</v>
      </c>
      <c r="E546">
        <v>9</v>
      </c>
      <c r="F546">
        <v>47</v>
      </c>
      <c r="G546" t="s">
        <v>3519</v>
      </c>
      <c r="H546">
        <v>595</v>
      </c>
      <c r="I546">
        <v>11144518</v>
      </c>
      <c r="J546" t="s">
        <v>3520</v>
      </c>
      <c r="K546" t="s">
        <v>3521</v>
      </c>
      <c r="L546" t="s">
        <v>3522</v>
      </c>
      <c r="M546">
        <v>2724</v>
      </c>
      <c r="N546">
        <v>1139</v>
      </c>
      <c r="O546" t="s">
        <v>3523</v>
      </c>
      <c r="P546">
        <v>0</v>
      </c>
      <c r="Q546" t="s">
        <v>3524</v>
      </c>
      <c r="R546" t="s">
        <v>3525</v>
      </c>
      <c r="S546">
        <v>53</v>
      </c>
      <c r="T546" t="s">
        <v>37</v>
      </c>
      <c r="U546" t="s">
        <v>169</v>
      </c>
      <c r="V546" t="s">
        <v>873</v>
      </c>
      <c r="W546">
        <v>15000000</v>
      </c>
      <c r="X546">
        <v>1998</v>
      </c>
      <c r="Y546">
        <v>417</v>
      </c>
      <c r="Z546">
        <v>2.8</v>
      </c>
      <c r="AA546">
        <v>1.85</v>
      </c>
      <c r="AB546">
        <v>436</v>
      </c>
    </row>
    <row r="547" spans="1:28" x14ac:dyDescent="0.25">
      <c r="A547" t="s">
        <v>499</v>
      </c>
      <c r="B547" t="s">
        <v>2058</v>
      </c>
      <c r="C547">
        <v>230</v>
      </c>
      <c r="D547">
        <v>142</v>
      </c>
      <c r="E547">
        <v>0</v>
      </c>
      <c r="F547">
        <v>1000</v>
      </c>
      <c r="G547" t="s">
        <v>381</v>
      </c>
      <c r="H547">
        <v>22000</v>
      </c>
      <c r="I547">
        <v>9929000</v>
      </c>
      <c r="J547" t="s">
        <v>229</v>
      </c>
      <c r="K547" t="s">
        <v>957</v>
      </c>
      <c r="L547" t="s">
        <v>3526</v>
      </c>
      <c r="M547">
        <v>152306</v>
      </c>
      <c r="N547">
        <v>29475</v>
      </c>
      <c r="O547" t="s">
        <v>762</v>
      </c>
      <c r="P547">
        <v>0</v>
      </c>
      <c r="Q547" t="s">
        <v>3527</v>
      </c>
      <c r="R547" t="s">
        <v>3528</v>
      </c>
      <c r="S547">
        <v>513</v>
      </c>
      <c r="T547" t="s">
        <v>37</v>
      </c>
      <c r="U547" t="s">
        <v>38</v>
      </c>
      <c r="V547" t="s">
        <v>90</v>
      </c>
      <c r="W547">
        <v>15000000</v>
      </c>
      <c r="X547">
        <v>1985</v>
      </c>
      <c r="Y547">
        <v>5000</v>
      </c>
      <c r="Z547">
        <v>8</v>
      </c>
      <c r="AA547">
        <v>1.85</v>
      </c>
      <c r="AB547">
        <v>16000</v>
      </c>
    </row>
    <row r="548" spans="1:28" x14ac:dyDescent="0.25">
      <c r="A548" t="s">
        <v>499</v>
      </c>
      <c r="C548">
        <v>18</v>
      </c>
      <c r="D548">
        <v>60</v>
      </c>
      <c r="F548">
        <v>186</v>
      </c>
      <c r="G548" t="s">
        <v>3529</v>
      </c>
      <c r="H548">
        <v>443</v>
      </c>
      <c r="J548" t="s">
        <v>3530</v>
      </c>
      <c r="K548" t="s">
        <v>3531</v>
      </c>
      <c r="L548" t="s">
        <v>3532</v>
      </c>
      <c r="M548">
        <v>7122</v>
      </c>
      <c r="N548">
        <v>981</v>
      </c>
      <c r="O548" t="s">
        <v>3533</v>
      </c>
      <c r="P548">
        <v>1</v>
      </c>
      <c r="Q548" t="s">
        <v>3534</v>
      </c>
      <c r="R548" t="s">
        <v>3535</v>
      </c>
      <c r="S548">
        <v>77</v>
      </c>
      <c r="T548" t="s">
        <v>37</v>
      </c>
      <c r="U548" t="s">
        <v>169</v>
      </c>
      <c r="V548" t="s">
        <v>3084</v>
      </c>
      <c r="Y548">
        <v>319</v>
      </c>
      <c r="Z548">
        <v>7.5</v>
      </c>
      <c r="AB548">
        <v>576</v>
      </c>
    </row>
    <row r="549" spans="1:28" x14ac:dyDescent="0.25">
      <c r="A549" t="s">
        <v>499</v>
      </c>
      <c r="B549" t="s">
        <v>3536</v>
      </c>
      <c r="C549">
        <v>104</v>
      </c>
      <c r="D549">
        <v>97</v>
      </c>
      <c r="E549">
        <v>32</v>
      </c>
      <c r="F549">
        <v>692</v>
      </c>
      <c r="G549" t="s">
        <v>1875</v>
      </c>
      <c r="H549">
        <v>14000</v>
      </c>
      <c r="I549">
        <v>8378141</v>
      </c>
      <c r="J549" t="s">
        <v>221</v>
      </c>
      <c r="K549" t="s">
        <v>994</v>
      </c>
      <c r="L549" t="s">
        <v>3537</v>
      </c>
      <c r="M549">
        <v>18966</v>
      </c>
      <c r="N549">
        <v>16502</v>
      </c>
      <c r="O549" t="s">
        <v>3538</v>
      </c>
      <c r="P549">
        <v>5</v>
      </c>
      <c r="Q549" t="s">
        <v>3539</v>
      </c>
      <c r="R549" t="s">
        <v>3540</v>
      </c>
      <c r="S549">
        <v>141</v>
      </c>
      <c r="T549" t="s">
        <v>37</v>
      </c>
      <c r="U549" t="s">
        <v>38</v>
      </c>
      <c r="V549" t="s">
        <v>101</v>
      </c>
      <c r="W549">
        <v>15000000</v>
      </c>
      <c r="X549">
        <v>2002</v>
      </c>
      <c r="Y549">
        <v>1000</v>
      </c>
      <c r="Z549">
        <v>6.9</v>
      </c>
      <c r="AA549">
        <v>2.35</v>
      </c>
      <c r="AB549">
        <v>0</v>
      </c>
    </row>
    <row r="550" spans="1:28" x14ac:dyDescent="0.25">
      <c r="A550" t="s">
        <v>499</v>
      </c>
      <c r="B550" t="s">
        <v>3541</v>
      </c>
      <c r="C550">
        <v>300</v>
      </c>
      <c r="D550">
        <v>107</v>
      </c>
      <c r="E550">
        <v>454</v>
      </c>
      <c r="F550">
        <v>39</v>
      </c>
      <c r="G550" t="s">
        <v>3542</v>
      </c>
      <c r="H550">
        <v>65</v>
      </c>
      <c r="I550">
        <v>7757130</v>
      </c>
      <c r="J550" t="s">
        <v>2625</v>
      </c>
      <c r="K550" t="s">
        <v>3543</v>
      </c>
      <c r="L550" t="s">
        <v>3544</v>
      </c>
      <c r="M550">
        <v>307639</v>
      </c>
      <c r="N550">
        <v>173</v>
      </c>
      <c r="O550" t="s">
        <v>3545</v>
      </c>
      <c r="P550">
        <v>1</v>
      </c>
      <c r="Q550" t="s">
        <v>3546</v>
      </c>
      <c r="R550" t="s">
        <v>3547</v>
      </c>
      <c r="S550">
        <v>513</v>
      </c>
      <c r="T550" t="s">
        <v>37</v>
      </c>
      <c r="U550" t="s">
        <v>38</v>
      </c>
      <c r="V550" t="s">
        <v>90</v>
      </c>
      <c r="W550">
        <v>15000000</v>
      </c>
      <c r="X550">
        <v>2008</v>
      </c>
      <c r="Y550">
        <v>49</v>
      </c>
      <c r="Z550">
        <v>8</v>
      </c>
      <c r="AA550">
        <v>2.35</v>
      </c>
      <c r="AB550">
        <v>32000</v>
      </c>
    </row>
    <row r="551" spans="1:28" x14ac:dyDescent="0.25">
      <c r="A551" t="s">
        <v>499</v>
      </c>
      <c r="B551" t="s">
        <v>3548</v>
      </c>
      <c r="C551">
        <v>172</v>
      </c>
      <c r="D551">
        <v>107</v>
      </c>
      <c r="E551">
        <v>0</v>
      </c>
      <c r="F551">
        <v>289</v>
      </c>
      <c r="G551" t="s">
        <v>1901</v>
      </c>
      <c r="H551">
        <v>572</v>
      </c>
      <c r="I551">
        <v>5023275</v>
      </c>
      <c r="J551" t="s">
        <v>3549</v>
      </c>
      <c r="K551" t="s">
        <v>3550</v>
      </c>
      <c r="L551" t="s">
        <v>3551</v>
      </c>
      <c r="M551">
        <v>34194</v>
      </c>
      <c r="N551">
        <v>1627</v>
      </c>
      <c r="O551" t="s">
        <v>3552</v>
      </c>
      <c r="P551">
        <v>2</v>
      </c>
      <c r="Q551" t="s">
        <v>3553</v>
      </c>
      <c r="R551" t="s">
        <v>3554</v>
      </c>
      <c r="S551">
        <v>199</v>
      </c>
      <c r="T551" t="s">
        <v>37</v>
      </c>
      <c r="U551" t="s">
        <v>89</v>
      </c>
      <c r="V551" t="s">
        <v>90</v>
      </c>
      <c r="W551">
        <v>15000000</v>
      </c>
      <c r="X551">
        <v>2005</v>
      </c>
      <c r="Y551">
        <v>324</v>
      </c>
      <c r="Z551">
        <v>7.5</v>
      </c>
      <c r="AA551">
        <v>2.35</v>
      </c>
      <c r="AB551">
        <v>0</v>
      </c>
    </row>
    <row r="552" spans="1:28" x14ac:dyDescent="0.25">
      <c r="A552" t="s">
        <v>499</v>
      </c>
      <c r="B552" t="s">
        <v>3555</v>
      </c>
      <c r="C552">
        <v>68</v>
      </c>
      <c r="D552">
        <v>120</v>
      </c>
      <c r="E552">
        <v>0</v>
      </c>
      <c r="F552">
        <v>693</v>
      </c>
      <c r="G552" t="s">
        <v>3556</v>
      </c>
      <c r="H552">
        <v>49000</v>
      </c>
      <c r="I552">
        <v>4956401</v>
      </c>
      <c r="J552" t="s">
        <v>2801</v>
      </c>
      <c r="K552" t="s">
        <v>638</v>
      </c>
      <c r="L552" t="s">
        <v>3557</v>
      </c>
      <c r="M552">
        <v>12601</v>
      </c>
      <c r="N552">
        <v>51657</v>
      </c>
      <c r="O552" t="s">
        <v>3558</v>
      </c>
      <c r="P552">
        <v>2</v>
      </c>
      <c r="Q552" t="s">
        <v>3559</v>
      </c>
      <c r="R552" t="s">
        <v>3560</v>
      </c>
      <c r="S552">
        <v>89</v>
      </c>
      <c r="T552" t="s">
        <v>37</v>
      </c>
      <c r="U552" t="s">
        <v>89</v>
      </c>
      <c r="V552" t="s">
        <v>39</v>
      </c>
      <c r="W552">
        <v>15000000</v>
      </c>
      <c r="X552">
        <v>1999</v>
      </c>
      <c r="Y552">
        <v>1000</v>
      </c>
      <c r="Z552">
        <v>6.5</v>
      </c>
      <c r="AA552">
        <v>1.85</v>
      </c>
      <c r="AB552">
        <v>0</v>
      </c>
    </row>
    <row r="553" spans="1:28" x14ac:dyDescent="0.25">
      <c r="A553" t="s">
        <v>499</v>
      </c>
      <c r="B553" t="s">
        <v>3561</v>
      </c>
      <c r="C553">
        <v>252</v>
      </c>
      <c r="D553">
        <v>147</v>
      </c>
      <c r="E553">
        <v>0</v>
      </c>
      <c r="F553">
        <v>669</v>
      </c>
      <c r="G553" t="s">
        <v>1979</v>
      </c>
      <c r="H553">
        <v>6000</v>
      </c>
      <c r="I553">
        <v>7219578</v>
      </c>
      <c r="J553" t="s">
        <v>1000</v>
      </c>
      <c r="K553" t="s">
        <v>526</v>
      </c>
      <c r="L553" t="s">
        <v>3562</v>
      </c>
      <c r="M553">
        <v>235992</v>
      </c>
      <c r="N553">
        <v>8484</v>
      </c>
      <c r="O553" t="s">
        <v>2957</v>
      </c>
      <c r="P553">
        <v>1</v>
      </c>
      <c r="Q553" t="s">
        <v>3563</v>
      </c>
      <c r="R553" t="s">
        <v>3564</v>
      </c>
      <c r="S553">
        <v>1768</v>
      </c>
      <c r="T553" t="s">
        <v>37</v>
      </c>
      <c r="U553" t="s">
        <v>89</v>
      </c>
      <c r="V553" t="s">
        <v>90</v>
      </c>
      <c r="W553">
        <v>15000000</v>
      </c>
      <c r="X553">
        <v>2001</v>
      </c>
      <c r="Y553">
        <v>889</v>
      </c>
      <c r="Z553">
        <v>8</v>
      </c>
      <c r="AA553">
        <v>1.85</v>
      </c>
      <c r="AB553">
        <v>16000</v>
      </c>
    </row>
    <row r="554" spans="1:28" x14ac:dyDescent="0.25">
      <c r="A554" t="s">
        <v>499</v>
      </c>
      <c r="B554" t="s">
        <v>3565</v>
      </c>
      <c r="C554">
        <v>328</v>
      </c>
      <c r="D554">
        <v>103</v>
      </c>
      <c r="E554">
        <v>132</v>
      </c>
      <c r="F554">
        <v>844</v>
      </c>
      <c r="G554" t="s">
        <v>1361</v>
      </c>
      <c r="H554">
        <v>10000</v>
      </c>
      <c r="I554">
        <v>2412045</v>
      </c>
      <c r="J554" t="s">
        <v>187</v>
      </c>
      <c r="K554" t="s">
        <v>2060</v>
      </c>
      <c r="L554" t="s">
        <v>3566</v>
      </c>
      <c r="M554">
        <v>109873</v>
      </c>
      <c r="N554">
        <v>12867</v>
      </c>
      <c r="O554" t="s">
        <v>164</v>
      </c>
      <c r="P554">
        <v>0</v>
      </c>
      <c r="Q554" t="s">
        <v>3567</v>
      </c>
      <c r="R554" t="s">
        <v>3568</v>
      </c>
      <c r="S554">
        <v>320</v>
      </c>
      <c r="T554" t="s">
        <v>37</v>
      </c>
      <c r="U554" t="s">
        <v>38</v>
      </c>
      <c r="V554" t="s">
        <v>90</v>
      </c>
      <c r="W554">
        <v>15000000</v>
      </c>
      <c r="X554">
        <v>2010</v>
      </c>
      <c r="Y554">
        <v>882</v>
      </c>
      <c r="Z554">
        <v>7.2</v>
      </c>
      <c r="AA554">
        <v>2.35</v>
      </c>
      <c r="AB554">
        <v>33000</v>
      </c>
    </row>
    <row r="555" spans="1:28" x14ac:dyDescent="0.25">
      <c r="A555" t="s">
        <v>499</v>
      </c>
      <c r="B555" t="s">
        <v>3569</v>
      </c>
      <c r="C555">
        <v>150</v>
      </c>
      <c r="D555">
        <v>111</v>
      </c>
      <c r="E555">
        <v>122</v>
      </c>
      <c r="F555">
        <v>25</v>
      </c>
      <c r="G555" t="s">
        <v>2262</v>
      </c>
      <c r="H555">
        <v>918</v>
      </c>
      <c r="I555">
        <v>2203641</v>
      </c>
      <c r="J555" t="s">
        <v>1098</v>
      </c>
      <c r="K555" t="s">
        <v>524</v>
      </c>
      <c r="L555" t="s">
        <v>3570</v>
      </c>
      <c r="M555">
        <v>42792</v>
      </c>
      <c r="N555">
        <v>1252</v>
      </c>
      <c r="O555" t="s">
        <v>3571</v>
      </c>
      <c r="P555">
        <v>0</v>
      </c>
      <c r="Q555" t="s">
        <v>3572</v>
      </c>
      <c r="R555" t="s">
        <v>3573</v>
      </c>
      <c r="S555">
        <v>162</v>
      </c>
      <c r="T555" t="s">
        <v>37</v>
      </c>
      <c r="U555" t="s">
        <v>990</v>
      </c>
      <c r="V555" t="s">
        <v>90</v>
      </c>
      <c r="W555">
        <v>15000000</v>
      </c>
      <c r="X555">
        <v>2008</v>
      </c>
      <c r="Y555">
        <v>278</v>
      </c>
      <c r="Z555">
        <v>6.7</v>
      </c>
      <c r="AA555">
        <v>2.35</v>
      </c>
      <c r="AB555">
        <v>0</v>
      </c>
    </row>
    <row r="556" spans="1:28" x14ac:dyDescent="0.25">
      <c r="A556" t="s">
        <v>499</v>
      </c>
      <c r="B556" t="s">
        <v>3574</v>
      </c>
      <c r="C556">
        <v>17</v>
      </c>
      <c r="D556">
        <v>100</v>
      </c>
      <c r="E556">
        <v>5</v>
      </c>
      <c r="F556">
        <v>46</v>
      </c>
      <c r="G556" t="s">
        <v>3575</v>
      </c>
      <c r="H556">
        <v>192</v>
      </c>
      <c r="J556" t="s">
        <v>3576</v>
      </c>
      <c r="K556" t="s">
        <v>3577</v>
      </c>
      <c r="L556" t="s">
        <v>3578</v>
      </c>
      <c r="M556">
        <v>1933</v>
      </c>
      <c r="N556">
        <v>527</v>
      </c>
      <c r="O556" t="s">
        <v>3579</v>
      </c>
      <c r="P556">
        <v>0</v>
      </c>
      <c r="Q556" t="s">
        <v>3580</v>
      </c>
      <c r="R556" t="s">
        <v>3581</v>
      </c>
      <c r="S556">
        <v>13</v>
      </c>
      <c r="T556" t="s">
        <v>37</v>
      </c>
      <c r="U556" t="s">
        <v>3582</v>
      </c>
      <c r="X556">
        <v>2014</v>
      </c>
      <c r="Y556">
        <v>134</v>
      </c>
      <c r="Z556">
        <v>5.6</v>
      </c>
      <c r="AA556">
        <v>2.35</v>
      </c>
      <c r="AB556">
        <v>708</v>
      </c>
    </row>
    <row r="557" spans="1:28" x14ac:dyDescent="0.25">
      <c r="A557" t="s">
        <v>499</v>
      </c>
      <c r="B557" t="s">
        <v>2065</v>
      </c>
      <c r="C557">
        <v>95</v>
      </c>
      <c r="D557">
        <v>116</v>
      </c>
      <c r="E557">
        <v>460</v>
      </c>
      <c r="F557">
        <v>71</v>
      </c>
      <c r="G557" t="s">
        <v>3583</v>
      </c>
      <c r="H557">
        <v>5000</v>
      </c>
      <c r="I557">
        <v>819852</v>
      </c>
      <c r="J557" t="s">
        <v>74</v>
      </c>
      <c r="K557" t="s">
        <v>381</v>
      </c>
      <c r="L557" t="s">
        <v>3584</v>
      </c>
      <c r="M557">
        <v>6690</v>
      </c>
      <c r="N557">
        <v>5426</v>
      </c>
      <c r="O557" t="s">
        <v>3281</v>
      </c>
      <c r="P557">
        <v>0</v>
      </c>
      <c r="Q557" t="s">
        <v>3585</v>
      </c>
      <c r="R557" t="s">
        <v>3586</v>
      </c>
      <c r="S557">
        <v>83</v>
      </c>
      <c r="T557" t="s">
        <v>37</v>
      </c>
      <c r="U557" t="s">
        <v>169</v>
      </c>
      <c r="V557" t="s">
        <v>39</v>
      </c>
      <c r="X557">
        <v>1999</v>
      </c>
      <c r="Y557">
        <v>203</v>
      </c>
      <c r="Z557">
        <v>7</v>
      </c>
      <c r="AA557">
        <v>2.35</v>
      </c>
      <c r="AB557">
        <v>284</v>
      </c>
    </row>
    <row r="558" spans="1:28" x14ac:dyDescent="0.25">
      <c r="A558" t="s">
        <v>499</v>
      </c>
      <c r="B558" t="s">
        <v>1243</v>
      </c>
      <c r="C558">
        <v>141</v>
      </c>
      <c r="D558">
        <v>84</v>
      </c>
      <c r="E558">
        <v>180</v>
      </c>
      <c r="F558">
        <v>58</v>
      </c>
      <c r="G558" t="s">
        <v>3587</v>
      </c>
      <c r="H558">
        <v>510</v>
      </c>
      <c r="I558">
        <v>1197786</v>
      </c>
      <c r="J558" t="s">
        <v>83</v>
      </c>
      <c r="K558" t="s">
        <v>1446</v>
      </c>
      <c r="L558" t="s">
        <v>3588</v>
      </c>
      <c r="M558">
        <v>55928</v>
      </c>
      <c r="N558">
        <v>962</v>
      </c>
      <c r="O558" t="s">
        <v>3589</v>
      </c>
      <c r="P558">
        <v>2</v>
      </c>
      <c r="Q558" t="s">
        <v>3590</v>
      </c>
      <c r="R558" t="s">
        <v>3591</v>
      </c>
      <c r="S558">
        <v>157</v>
      </c>
      <c r="T558" t="s">
        <v>128</v>
      </c>
      <c r="U558" t="s">
        <v>89</v>
      </c>
      <c r="V558" t="s">
        <v>90</v>
      </c>
      <c r="W558">
        <v>12000000</v>
      </c>
      <c r="X558">
        <v>2004</v>
      </c>
      <c r="Y558">
        <v>297</v>
      </c>
      <c r="Z558">
        <v>7.2</v>
      </c>
      <c r="AA558">
        <v>2.35</v>
      </c>
      <c r="AB558">
        <v>0</v>
      </c>
    </row>
    <row r="559" spans="1:28" x14ac:dyDescent="0.25">
      <c r="A559" t="s">
        <v>499</v>
      </c>
      <c r="B559" t="s">
        <v>3175</v>
      </c>
      <c r="C559">
        <v>109</v>
      </c>
      <c r="D559">
        <v>98</v>
      </c>
      <c r="E559">
        <v>34</v>
      </c>
      <c r="F559">
        <v>730</v>
      </c>
      <c r="G559" t="s">
        <v>2765</v>
      </c>
      <c r="H559">
        <v>936</v>
      </c>
      <c r="I559">
        <v>353743</v>
      </c>
      <c r="J559" t="s">
        <v>3592</v>
      </c>
      <c r="K559" t="s">
        <v>3593</v>
      </c>
      <c r="L559" t="s">
        <v>3594</v>
      </c>
      <c r="M559">
        <v>20730</v>
      </c>
      <c r="N559">
        <v>3578</v>
      </c>
      <c r="O559" t="s">
        <v>3595</v>
      </c>
      <c r="P559">
        <v>1</v>
      </c>
      <c r="Q559" t="s">
        <v>3596</v>
      </c>
      <c r="R559" t="s">
        <v>3597</v>
      </c>
      <c r="S559">
        <v>111</v>
      </c>
      <c r="T559" t="s">
        <v>37</v>
      </c>
      <c r="U559" t="s">
        <v>38</v>
      </c>
      <c r="V559" t="s">
        <v>90</v>
      </c>
      <c r="W559">
        <v>15000000</v>
      </c>
      <c r="X559">
        <v>2001</v>
      </c>
      <c r="Y559">
        <v>826</v>
      </c>
      <c r="Z559">
        <v>6.9</v>
      </c>
      <c r="AA559">
        <v>2.35</v>
      </c>
      <c r="AB559">
        <v>664</v>
      </c>
    </row>
    <row r="560" spans="1:28" x14ac:dyDescent="0.25">
      <c r="A560" t="s">
        <v>499</v>
      </c>
      <c r="B560" t="s">
        <v>3598</v>
      </c>
      <c r="C560">
        <v>103</v>
      </c>
      <c r="D560">
        <v>99</v>
      </c>
      <c r="E560">
        <v>445</v>
      </c>
      <c r="F560">
        <v>9</v>
      </c>
      <c r="G560" t="s">
        <v>3599</v>
      </c>
      <c r="H560">
        <v>20</v>
      </c>
      <c r="I560">
        <v>502028</v>
      </c>
      <c r="J560" t="s">
        <v>1000</v>
      </c>
      <c r="K560" t="s">
        <v>3600</v>
      </c>
      <c r="L560" t="s">
        <v>3601</v>
      </c>
      <c r="M560">
        <v>31589</v>
      </c>
      <c r="N560">
        <v>48</v>
      </c>
      <c r="O560" t="s">
        <v>3602</v>
      </c>
      <c r="P560">
        <v>0</v>
      </c>
      <c r="Q560" t="s">
        <v>3603</v>
      </c>
      <c r="R560" t="s">
        <v>3604</v>
      </c>
      <c r="S560">
        <v>172</v>
      </c>
      <c r="T560" t="s">
        <v>99</v>
      </c>
      <c r="U560" t="s">
        <v>296</v>
      </c>
      <c r="V560" t="s">
        <v>335</v>
      </c>
      <c r="X560">
        <v>2003</v>
      </c>
      <c r="Y560">
        <v>13</v>
      </c>
      <c r="Z560">
        <v>8</v>
      </c>
      <c r="AA560">
        <v>1.85</v>
      </c>
      <c r="AB560">
        <v>0</v>
      </c>
    </row>
    <row r="561" spans="1:28" x14ac:dyDescent="0.25">
      <c r="A561" t="s">
        <v>499</v>
      </c>
      <c r="B561" t="s">
        <v>3605</v>
      </c>
      <c r="C561">
        <v>110</v>
      </c>
      <c r="D561">
        <v>110</v>
      </c>
      <c r="E561">
        <v>0</v>
      </c>
      <c r="F561">
        <v>7</v>
      </c>
      <c r="G561" t="s">
        <v>3606</v>
      </c>
      <c r="H561">
        <v>64</v>
      </c>
      <c r="I561">
        <v>102055</v>
      </c>
      <c r="J561" t="s">
        <v>3114</v>
      </c>
      <c r="K561" t="s">
        <v>3607</v>
      </c>
      <c r="L561" t="s">
        <v>3608</v>
      </c>
      <c r="M561">
        <v>24570</v>
      </c>
      <c r="N561">
        <v>134</v>
      </c>
      <c r="O561" t="s">
        <v>3609</v>
      </c>
      <c r="P561">
        <v>0</v>
      </c>
      <c r="Q561" t="s">
        <v>3610</v>
      </c>
      <c r="R561" t="s">
        <v>3611</v>
      </c>
      <c r="S561">
        <v>72</v>
      </c>
      <c r="T561" t="s">
        <v>3612</v>
      </c>
      <c r="U561" t="s">
        <v>3613</v>
      </c>
      <c r="V561" t="s">
        <v>90</v>
      </c>
      <c r="W561">
        <v>300000000</v>
      </c>
      <c r="X561">
        <v>2008</v>
      </c>
      <c r="Y561">
        <v>45</v>
      </c>
      <c r="Z561">
        <v>6.2</v>
      </c>
      <c r="AA561">
        <v>2.35</v>
      </c>
      <c r="AB561">
        <v>0</v>
      </c>
    </row>
    <row r="562" spans="1:28" x14ac:dyDescent="0.25">
      <c r="A562" t="s">
        <v>499</v>
      </c>
      <c r="B562" t="s">
        <v>1938</v>
      </c>
      <c r="C562">
        <v>195</v>
      </c>
      <c r="D562">
        <v>97</v>
      </c>
      <c r="E562">
        <v>197</v>
      </c>
      <c r="F562">
        <v>570</v>
      </c>
      <c r="G562" t="s">
        <v>3614</v>
      </c>
      <c r="H562">
        <v>13000</v>
      </c>
      <c r="I562">
        <v>122288</v>
      </c>
      <c r="J562" t="s">
        <v>3615</v>
      </c>
      <c r="K562" t="s">
        <v>2336</v>
      </c>
      <c r="L562" t="s">
        <v>3616</v>
      </c>
      <c r="M562">
        <v>64777</v>
      </c>
      <c r="N562">
        <v>15293</v>
      </c>
      <c r="O562" t="s">
        <v>670</v>
      </c>
      <c r="P562">
        <v>0</v>
      </c>
      <c r="Q562" t="s">
        <v>3617</v>
      </c>
      <c r="R562" t="s">
        <v>3618</v>
      </c>
      <c r="S562">
        <v>201</v>
      </c>
      <c r="T562" t="s">
        <v>37</v>
      </c>
      <c r="U562" t="s">
        <v>38</v>
      </c>
      <c r="V562" t="s">
        <v>90</v>
      </c>
      <c r="X562">
        <v>2010</v>
      </c>
      <c r="Y562">
        <v>794</v>
      </c>
      <c r="Z562">
        <v>6.4</v>
      </c>
      <c r="AA562">
        <v>2.35</v>
      </c>
      <c r="AB562">
        <v>0</v>
      </c>
    </row>
    <row r="563" spans="1:28" x14ac:dyDescent="0.25">
      <c r="A563" t="s">
        <v>499</v>
      </c>
      <c r="B563" t="s">
        <v>1428</v>
      </c>
      <c r="C563">
        <v>14</v>
      </c>
      <c r="D563">
        <v>88</v>
      </c>
      <c r="E563">
        <v>85</v>
      </c>
      <c r="F563">
        <v>40</v>
      </c>
      <c r="G563" t="s">
        <v>3619</v>
      </c>
      <c r="H563">
        <v>825</v>
      </c>
      <c r="J563" t="s">
        <v>3620</v>
      </c>
      <c r="K563" t="s">
        <v>3621</v>
      </c>
      <c r="L563" t="s">
        <v>3622</v>
      </c>
      <c r="M563">
        <v>2699</v>
      </c>
      <c r="N563">
        <v>1432</v>
      </c>
      <c r="O563" t="s">
        <v>3623</v>
      </c>
      <c r="P563">
        <v>0</v>
      </c>
      <c r="Q563" t="s">
        <v>3624</v>
      </c>
      <c r="R563" t="s">
        <v>3625</v>
      </c>
      <c r="S563">
        <v>29</v>
      </c>
      <c r="T563" t="s">
        <v>37</v>
      </c>
      <c r="U563" t="s">
        <v>169</v>
      </c>
      <c r="V563" t="s">
        <v>90</v>
      </c>
      <c r="W563">
        <v>9000000</v>
      </c>
      <c r="X563">
        <v>1996</v>
      </c>
      <c r="Y563">
        <v>476</v>
      </c>
      <c r="Z563">
        <v>5.6</v>
      </c>
      <c r="AA563">
        <v>2.35</v>
      </c>
      <c r="AB563">
        <v>154</v>
      </c>
    </row>
    <row r="564" spans="1:28" x14ac:dyDescent="0.25">
      <c r="A564" t="s">
        <v>499</v>
      </c>
      <c r="B564" t="s">
        <v>3626</v>
      </c>
      <c r="C564">
        <v>17</v>
      </c>
      <c r="D564">
        <v>104</v>
      </c>
      <c r="E564">
        <v>36</v>
      </c>
      <c r="F564">
        <v>2</v>
      </c>
      <c r="G564" t="s">
        <v>3627</v>
      </c>
      <c r="H564">
        <v>549</v>
      </c>
      <c r="J564" t="s">
        <v>180</v>
      </c>
      <c r="K564" t="s">
        <v>3628</v>
      </c>
      <c r="L564" t="s">
        <v>3629</v>
      </c>
      <c r="M564">
        <v>609</v>
      </c>
      <c r="N564">
        <v>801</v>
      </c>
      <c r="O564" t="s">
        <v>3630</v>
      </c>
      <c r="P564">
        <v>2</v>
      </c>
      <c r="Q564" t="s">
        <v>3631</v>
      </c>
      <c r="R564" t="s">
        <v>3632</v>
      </c>
      <c r="S564">
        <v>15</v>
      </c>
      <c r="T564" t="s">
        <v>37</v>
      </c>
      <c r="U564" t="s">
        <v>193</v>
      </c>
      <c r="V564" t="s">
        <v>90</v>
      </c>
      <c r="W564">
        <v>15000000</v>
      </c>
      <c r="X564">
        <v>2011</v>
      </c>
      <c r="Y564">
        <v>248</v>
      </c>
      <c r="Z564">
        <v>6</v>
      </c>
      <c r="AB564">
        <v>705</v>
      </c>
    </row>
    <row r="565" spans="1:28" x14ac:dyDescent="0.25">
      <c r="A565" t="s">
        <v>499</v>
      </c>
      <c r="B565" t="s">
        <v>3633</v>
      </c>
      <c r="C565">
        <v>19</v>
      </c>
      <c r="D565">
        <v>105</v>
      </c>
      <c r="E565">
        <v>24</v>
      </c>
      <c r="F565">
        <v>125</v>
      </c>
      <c r="G565" t="s">
        <v>274</v>
      </c>
      <c r="H565">
        <v>776</v>
      </c>
      <c r="I565">
        <v>22723</v>
      </c>
      <c r="J565" t="s">
        <v>3634</v>
      </c>
      <c r="K565" t="s">
        <v>276</v>
      </c>
      <c r="L565" t="s">
        <v>3635</v>
      </c>
      <c r="M565">
        <v>2236</v>
      </c>
      <c r="N565">
        <v>1732</v>
      </c>
      <c r="O565" t="s">
        <v>3636</v>
      </c>
      <c r="P565">
        <v>1</v>
      </c>
      <c r="Q565" t="s">
        <v>3637</v>
      </c>
      <c r="R565" t="s">
        <v>3638</v>
      </c>
      <c r="S565">
        <v>40</v>
      </c>
      <c r="T565" t="s">
        <v>37</v>
      </c>
      <c r="U565" t="s">
        <v>80</v>
      </c>
      <c r="V565" t="s">
        <v>39</v>
      </c>
      <c r="W565">
        <v>25000000</v>
      </c>
      <c r="X565">
        <v>2001</v>
      </c>
      <c r="Y565">
        <v>595</v>
      </c>
      <c r="Z565">
        <v>4.5</v>
      </c>
      <c r="AA565">
        <v>2.35</v>
      </c>
      <c r="AB565">
        <v>193</v>
      </c>
    </row>
    <row r="566" spans="1:28" x14ac:dyDescent="0.25">
      <c r="A566" t="s">
        <v>499</v>
      </c>
      <c r="B566" t="s">
        <v>3639</v>
      </c>
      <c r="C566">
        <v>25</v>
      </c>
      <c r="D566">
        <v>141</v>
      </c>
      <c r="E566">
        <v>15</v>
      </c>
      <c r="F566">
        <v>576</v>
      </c>
      <c r="G566" t="s">
        <v>3640</v>
      </c>
      <c r="H566">
        <v>735</v>
      </c>
      <c r="J566" t="s">
        <v>3641</v>
      </c>
      <c r="K566" t="s">
        <v>3642</v>
      </c>
      <c r="L566" t="s">
        <v>3643</v>
      </c>
      <c r="M566">
        <v>3425</v>
      </c>
      <c r="N566">
        <v>2528</v>
      </c>
      <c r="O566" t="s">
        <v>341</v>
      </c>
      <c r="P566">
        <v>1</v>
      </c>
      <c r="Q566" t="s">
        <v>3644</v>
      </c>
      <c r="R566" t="s">
        <v>3645</v>
      </c>
      <c r="S566">
        <v>32</v>
      </c>
      <c r="T566" t="s">
        <v>37</v>
      </c>
      <c r="U566" t="s">
        <v>3646</v>
      </c>
      <c r="V566" t="s">
        <v>90</v>
      </c>
      <c r="X566">
        <v>2008</v>
      </c>
      <c r="Y566">
        <v>627</v>
      </c>
      <c r="Z566">
        <v>6</v>
      </c>
      <c r="AA566">
        <v>2.35</v>
      </c>
      <c r="AB566">
        <v>0</v>
      </c>
    </row>
    <row r="567" spans="1:28" x14ac:dyDescent="0.25">
      <c r="A567" t="s">
        <v>499</v>
      </c>
      <c r="B567" t="s">
        <v>3647</v>
      </c>
      <c r="C567">
        <v>39</v>
      </c>
      <c r="D567">
        <v>85</v>
      </c>
      <c r="E567">
        <v>0</v>
      </c>
      <c r="F567">
        <v>912</v>
      </c>
      <c r="G567" t="s">
        <v>3108</v>
      </c>
      <c r="H567">
        <v>14000</v>
      </c>
      <c r="J567" t="s">
        <v>2566</v>
      </c>
      <c r="K567" t="s">
        <v>171</v>
      </c>
      <c r="L567" t="s">
        <v>3648</v>
      </c>
      <c r="M567">
        <v>4006</v>
      </c>
      <c r="N567">
        <v>29488</v>
      </c>
      <c r="O567" t="s">
        <v>3649</v>
      </c>
      <c r="P567">
        <v>0</v>
      </c>
      <c r="Q567" t="s">
        <v>3650</v>
      </c>
      <c r="R567" t="s">
        <v>3651</v>
      </c>
      <c r="S567">
        <v>12</v>
      </c>
      <c r="T567" t="s">
        <v>37</v>
      </c>
      <c r="U567" t="s">
        <v>193</v>
      </c>
      <c r="V567" t="s">
        <v>71</v>
      </c>
      <c r="W567">
        <v>20000000</v>
      </c>
      <c r="X567">
        <v>2013</v>
      </c>
      <c r="Y567">
        <v>12000</v>
      </c>
      <c r="Z567">
        <v>5.8</v>
      </c>
      <c r="AB567">
        <v>0</v>
      </c>
    </row>
    <row r="568" spans="1:28" x14ac:dyDescent="0.25">
      <c r="A568" t="s">
        <v>499</v>
      </c>
      <c r="B568" t="s">
        <v>3652</v>
      </c>
      <c r="C568">
        <v>136</v>
      </c>
      <c r="D568">
        <v>109</v>
      </c>
      <c r="E568">
        <v>19</v>
      </c>
      <c r="F568">
        <v>537</v>
      </c>
      <c r="G568" t="s">
        <v>1979</v>
      </c>
      <c r="H568">
        <v>1000</v>
      </c>
      <c r="J568" t="s">
        <v>1597</v>
      </c>
      <c r="K568" t="s">
        <v>3653</v>
      </c>
      <c r="L568" t="s">
        <v>3654</v>
      </c>
      <c r="M568">
        <v>41638</v>
      </c>
      <c r="N568">
        <v>2829</v>
      </c>
      <c r="O568" t="s">
        <v>3655</v>
      </c>
      <c r="P568">
        <v>0</v>
      </c>
      <c r="Q568" t="s">
        <v>3656</v>
      </c>
      <c r="R568" t="s">
        <v>3657</v>
      </c>
      <c r="S568">
        <v>134</v>
      </c>
      <c r="T568" t="s">
        <v>37</v>
      </c>
      <c r="U568" t="s">
        <v>3658</v>
      </c>
      <c r="V568" t="s">
        <v>90</v>
      </c>
      <c r="W568">
        <v>7000000</v>
      </c>
      <c r="X568">
        <v>2014</v>
      </c>
      <c r="Y568">
        <v>889</v>
      </c>
      <c r="Z568">
        <v>6.1</v>
      </c>
      <c r="AA568">
        <v>2.35</v>
      </c>
      <c r="AB568">
        <v>13000</v>
      </c>
    </row>
    <row r="569" spans="1:28" x14ac:dyDescent="0.25">
      <c r="A569" t="s">
        <v>499</v>
      </c>
      <c r="B569" t="s">
        <v>3659</v>
      </c>
      <c r="C569">
        <v>26</v>
      </c>
      <c r="D569">
        <v>105</v>
      </c>
      <c r="E569">
        <v>93</v>
      </c>
      <c r="F569">
        <v>51</v>
      </c>
      <c r="G569" t="s">
        <v>3660</v>
      </c>
      <c r="H569">
        <v>179</v>
      </c>
      <c r="J569" t="s">
        <v>1152</v>
      </c>
      <c r="K569" t="s">
        <v>3661</v>
      </c>
      <c r="L569" t="s">
        <v>3662</v>
      </c>
      <c r="M569">
        <v>5018</v>
      </c>
      <c r="N569">
        <v>363</v>
      </c>
      <c r="O569" t="s">
        <v>3663</v>
      </c>
      <c r="P569">
        <v>0</v>
      </c>
      <c r="Q569" t="s">
        <v>3664</v>
      </c>
      <c r="R569" t="s">
        <v>3665</v>
      </c>
      <c r="S569">
        <v>108</v>
      </c>
      <c r="T569" t="s">
        <v>37</v>
      </c>
      <c r="U569" t="s">
        <v>80</v>
      </c>
      <c r="V569" t="s">
        <v>71</v>
      </c>
      <c r="W569">
        <v>15000000</v>
      </c>
      <c r="X569">
        <v>2005</v>
      </c>
      <c r="Y569">
        <v>55</v>
      </c>
      <c r="Z569">
        <v>4.9000000000000004</v>
      </c>
      <c r="AA569">
        <v>1.78</v>
      </c>
      <c r="AB569">
        <v>473</v>
      </c>
    </row>
    <row r="570" spans="1:28" x14ac:dyDescent="0.25">
      <c r="A570" t="s">
        <v>499</v>
      </c>
      <c r="B570" t="s">
        <v>3666</v>
      </c>
      <c r="C570">
        <v>4</v>
      </c>
      <c r="D570">
        <v>98</v>
      </c>
      <c r="E570">
        <v>6</v>
      </c>
      <c r="F570">
        <v>50</v>
      </c>
      <c r="G570" t="s">
        <v>3667</v>
      </c>
      <c r="H570">
        <v>61</v>
      </c>
      <c r="J570" t="s">
        <v>3668</v>
      </c>
      <c r="K570" t="s">
        <v>3669</v>
      </c>
      <c r="L570" t="s">
        <v>3670</v>
      </c>
      <c r="M570">
        <v>80</v>
      </c>
      <c r="N570">
        <v>192</v>
      </c>
      <c r="O570" t="s">
        <v>3671</v>
      </c>
      <c r="P570">
        <v>0</v>
      </c>
      <c r="R570" t="s">
        <v>3672</v>
      </c>
      <c r="S570">
        <v>4</v>
      </c>
      <c r="T570" t="s">
        <v>902</v>
      </c>
      <c r="U570" t="s">
        <v>465</v>
      </c>
      <c r="W570">
        <v>15000000</v>
      </c>
      <c r="X570">
        <v>2015</v>
      </c>
      <c r="Y570">
        <v>57</v>
      </c>
      <c r="Z570">
        <v>5.7</v>
      </c>
      <c r="AB570">
        <v>18</v>
      </c>
    </row>
    <row r="571" spans="1:28" x14ac:dyDescent="0.25">
      <c r="A571" t="s">
        <v>499</v>
      </c>
      <c r="B571" t="s">
        <v>3673</v>
      </c>
      <c r="C571">
        <v>22</v>
      </c>
      <c r="D571">
        <v>124</v>
      </c>
      <c r="E571">
        <v>67</v>
      </c>
      <c r="F571">
        <v>303</v>
      </c>
      <c r="G571" t="s">
        <v>953</v>
      </c>
      <c r="H571">
        <v>631</v>
      </c>
      <c r="J571" t="s">
        <v>2337</v>
      </c>
      <c r="K571" t="s">
        <v>305</v>
      </c>
      <c r="L571" t="s">
        <v>3674</v>
      </c>
      <c r="M571">
        <v>695</v>
      </c>
      <c r="N571">
        <v>1585</v>
      </c>
      <c r="O571" t="s">
        <v>3675</v>
      </c>
      <c r="P571">
        <v>1</v>
      </c>
      <c r="Q571" t="s">
        <v>3676</v>
      </c>
      <c r="R571" t="s">
        <v>3677</v>
      </c>
      <c r="S571">
        <v>32</v>
      </c>
      <c r="T571" t="s">
        <v>37</v>
      </c>
      <c r="U571" t="s">
        <v>38</v>
      </c>
      <c r="V571" t="s">
        <v>39</v>
      </c>
      <c r="W571">
        <v>15000000</v>
      </c>
      <c r="X571">
        <v>2000</v>
      </c>
      <c r="Y571">
        <v>452</v>
      </c>
      <c r="Z571">
        <v>6.6</v>
      </c>
      <c r="AB571">
        <v>277</v>
      </c>
    </row>
    <row r="572" spans="1:28" x14ac:dyDescent="0.25">
      <c r="A572" t="s">
        <v>499</v>
      </c>
      <c r="B572" t="s">
        <v>3678</v>
      </c>
      <c r="C572">
        <v>136</v>
      </c>
      <c r="D572">
        <v>111</v>
      </c>
      <c r="E572">
        <v>15</v>
      </c>
      <c r="F572">
        <v>121</v>
      </c>
      <c r="G572" t="s">
        <v>1558</v>
      </c>
      <c r="H572">
        <v>1000</v>
      </c>
      <c r="I572">
        <v>7691700</v>
      </c>
      <c r="J572" t="s">
        <v>2801</v>
      </c>
      <c r="K572" t="s">
        <v>3120</v>
      </c>
      <c r="L572" t="s">
        <v>3679</v>
      </c>
      <c r="M572">
        <v>12937</v>
      </c>
      <c r="N572">
        <v>2140</v>
      </c>
      <c r="O572" t="s">
        <v>3680</v>
      </c>
      <c r="P572">
        <v>2</v>
      </c>
      <c r="Q572" t="s">
        <v>3681</v>
      </c>
      <c r="R572" t="s">
        <v>3682</v>
      </c>
      <c r="S572">
        <v>73</v>
      </c>
      <c r="T572" t="s">
        <v>128</v>
      </c>
      <c r="U572" t="s">
        <v>89</v>
      </c>
      <c r="V572" t="s">
        <v>39</v>
      </c>
      <c r="W572">
        <v>10000000</v>
      </c>
      <c r="X572">
        <v>2010</v>
      </c>
      <c r="Y572">
        <v>767</v>
      </c>
      <c r="Z572">
        <v>7.5</v>
      </c>
      <c r="AA572">
        <v>2.35</v>
      </c>
      <c r="AB572">
        <v>0</v>
      </c>
    </row>
    <row r="573" spans="1:28" x14ac:dyDescent="0.25">
      <c r="A573" t="s">
        <v>499</v>
      </c>
      <c r="B573" t="s">
        <v>3683</v>
      </c>
      <c r="C573">
        <v>140</v>
      </c>
      <c r="D573">
        <v>139</v>
      </c>
      <c r="E573">
        <v>3000</v>
      </c>
      <c r="F573">
        <v>236</v>
      </c>
      <c r="G573" t="s">
        <v>3684</v>
      </c>
      <c r="H573">
        <v>3000</v>
      </c>
      <c r="I573">
        <v>74205</v>
      </c>
      <c r="J573" t="s">
        <v>353</v>
      </c>
      <c r="K573" t="s">
        <v>3685</v>
      </c>
      <c r="L573" t="s">
        <v>3686</v>
      </c>
      <c r="M573">
        <v>18646</v>
      </c>
      <c r="N573">
        <v>4211</v>
      </c>
      <c r="O573" t="s">
        <v>3687</v>
      </c>
      <c r="P573">
        <v>1</v>
      </c>
      <c r="Q573" t="s">
        <v>3688</v>
      </c>
      <c r="R573" t="s">
        <v>3689</v>
      </c>
      <c r="S573">
        <v>81</v>
      </c>
      <c r="T573" t="s">
        <v>37</v>
      </c>
      <c r="U573" t="s">
        <v>476</v>
      </c>
      <c r="V573" t="s">
        <v>71</v>
      </c>
      <c r="W573">
        <v>14200000</v>
      </c>
      <c r="X573">
        <v>2005</v>
      </c>
      <c r="Y573">
        <v>769</v>
      </c>
      <c r="Z573">
        <v>7.4</v>
      </c>
      <c r="AA573">
        <v>2.35</v>
      </c>
      <c r="AB573">
        <v>1000</v>
      </c>
    </row>
    <row r="574" spans="1:28" x14ac:dyDescent="0.25">
      <c r="A574" t="s">
        <v>499</v>
      </c>
      <c r="B574" t="s">
        <v>1674</v>
      </c>
      <c r="C574">
        <v>418</v>
      </c>
      <c r="D574">
        <v>120</v>
      </c>
      <c r="E574">
        <v>0</v>
      </c>
      <c r="F574">
        <v>40</v>
      </c>
      <c r="G574" t="s">
        <v>3690</v>
      </c>
      <c r="H574">
        <v>668</v>
      </c>
      <c r="I574">
        <v>141319195</v>
      </c>
      <c r="J574" t="s">
        <v>314</v>
      </c>
      <c r="K574" t="s">
        <v>3691</v>
      </c>
      <c r="L574" t="s">
        <v>3692</v>
      </c>
      <c r="M574">
        <v>641997</v>
      </c>
      <c r="N574">
        <v>820</v>
      </c>
      <c r="O574" t="s">
        <v>3693</v>
      </c>
      <c r="P574">
        <v>0</v>
      </c>
      <c r="Q574" t="s">
        <v>3694</v>
      </c>
      <c r="R574" t="s">
        <v>3695</v>
      </c>
      <c r="S574">
        <v>1017</v>
      </c>
      <c r="T574" t="s">
        <v>37</v>
      </c>
      <c r="U574" t="s">
        <v>38</v>
      </c>
      <c r="V574" t="s">
        <v>90</v>
      </c>
      <c r="W574">
        <v>15000000</v>
      </c>
      <c r="X574">
        <v>2008</v>
      </c>
      <c r="Y574">
        <v>56</v>
      </c>
      <c r="Z574">
        <v>8</v>
      </c>
      <c r="AA574">
        <v>2.35</v>
      </c>
      <c r="AB574">
        <v>13000</v>
      </c>
    </row>
    <row r="575" spans="1:28" x14ac:dyDescent="0.25">
      <c r="A575" t="s">
        <v>499</v>
      </c>
      <c r="B575" t="s">
        <v>3696</v>
      </c>
      <c r="D575">
        <v>65</v>
      </c>
      <c r="E575">
        <v>0</v>
      </c>
      <c r="F575">
        <v>176</v>
      </c>
      <c r="G575" t="s">
        <v>3697</v>
      </c>
      <c r="H575">
        <v>770</v>
      </c>
      <c r="J575" t="s">
        <v>2185</v>
      </c>
      <c r="K575" t="s">
        <v>3698</v>
      </c>
      <c r="L575" t="s">
        <v>3699</v>
      </c>
      <c r="M575">
        <v>10</v>
      </c>
      <c r="N575">
        <v>1125</v>
      </c>
      <c r="O575" t="s">
        <v>3700</v>
      </c>
      <c r="P575">
        <v>2</v>
      </c>
      <c r="R575" t="s">
        <v>3701</v>
      </c>
      <c r="T575" t="s">
        <v>37</v>
      </c>
      <c r="U575" t="s">
        <v>169</v>
      </c>
      <c r="Y575">
        <v>179</v>
      </c>
      <c r="Z575">
        <v>9.5</v>
      </c>
      <c r="AA575">
        <v>1.33</v>
      </c>
      <c r="AB575">
        <v>0</v>
      </c>
    </row>
    <row r="576" spans="1:28" x14ac:dyDescent="0.25">
      <c r="A576" t="s">
        <v>499</v>
      </c>
      <c r="B576" t="s">
        <v>3702</v>
      </c>
      <c r="C576">
        <v>32</v>
      </c>
      <c r="D576">
        <v>108</v>
      </c>
      <c r="E576">
        <v>5</v>
      </c>
      <c r="F576">
        <v>57</v>
      </c>
      <c r="G576" t="s">
        <v>2482</v>
      </c>
      <c r="H576">
        <v>442</v>
      </c>
      <c r="I576">
        <v>109306210</v>
      </c>
      <c r="J576" t="s">
        <v>1435</v>
      </c>
      <c r="K576" t="s">
        <v>2478</v>
      </c>
      <c r="L576" t="s">
        <v>3703</v>
      </c>
      <c r="M576">
        <v>44096</v>
      </c>
      <c r="N576">
        <v>717</v>
      </c>
      <c r="O576" t="s">
        <v>3704</v>
      </c>
      <c r="P576">
        <v>1</v>
      </c>
      <c r="Q576" t="s">
        <v>3705</v>
      </c>
      <c r="R576" t="s">
        <v>3706</v>
      </c>
      <c r="S576">
        <v>62</v>
      </c>
      <c r="T576" t="s">
        <v>37</v>
      </c>
      <c r="U576" t="s">
        <v>369</v>
      </c>
      <c r="V576" t="s">
        <v>101</v>
      </c>
      <c r="W576">
        <v>15800000</v>
      </c>
      <c r="X576">
        <v>1988</v>
      </c>
      <c r="Y576">
        <v>162</v>
      </c>
      <c r="Z576">
        <v>5.5</v>
      </c>
      <c r="AA576">
        <v>2.35</v>
      </c>
      <c r="AB576">
        <v>489</v>
      </c>
    </row>
    <row r="577" spans="1:28" x14ac:dyDescent="0.25">
      <c r="A577" t="s">
        <v>499</v>
      </c>
      <c r="B577" t="s">
        <v>1984</v>
      </c>
      <c r="C577">
        <v>112</v>
      </c>
      <c r="D577">
        <v>123</v>
      </c>
      <c r="E577">
        <v>43</v>
      </c>
      <c r="F577">
        <v>238</v>
      </c>
      <c r="G577" t="s">
        <v>634</v>
      </c>
      <c r="H577">
        <v>456</v>
      </c>
      <c r="I577">
        <v>46800000</v>
      </c>
      <c r="J577" t="s">
        <v>363</v>
      </c>
      <c r="K577" t="s">
        <v>3707</v>
      </c>
      <c r="L577" t="s">
        <v>3708</v>
      </c>
      <c r="M577">
        <v>76477</v>
      </c>
      <c r="N577">
        <v>1326</v>
      </c>
      <c r="O577" t="s">
        <v>3709</v>
      </c>
      <c r="P577">
        <v>2</v>
      </c>
      <c r="Q577" t="s">
        <v>3710</v>
      </c>
      <c r="R577" t="s">
        <v>3711</v>
      </c>
      <c r="S577">
        <v>275</v>
      </c>
      <c r="T577" t="s">
        <v>37</v>
      </c>
      <c r="U577" t="s">
        <v>38</v>
      </c>
      <c r="V577" t="s">
        <v>101</v>
      </c>
      <c r="W577">
        <v>14000000</v>
      </c>
      <c r="X577">
        <v>1977</v>
      </c>
      <c r="Y577">
        <v>244</v>
      </c>
      <c r="Z577">
        <v>7.1</v>
      </c>
      <c r="AA577">
        <v>2.35</v>
      </c>
      <c r="AB577">
        <v>0</v>
      </c>
    </row>
    <row r="578" spans="1:28" x14ac:dyDescent="0.25">
      <c r="A578" t="s">
        <v>499</v>
      </c>
      <c r="B578" t="s">
        <v>3712</v>
      </c>
      <c r="C578">
        <v>331</v>
      </c>
      <c r="D578">
        <v>105</v>
      </c>
      <c r="E578">
        <v>58</v>
      </c>
      <c r="F578">
        <v>583</v>
      </c>
      <c r="G578" t="s">
        <v>762</v>
      </c>
      <c r="H578">
        <v>11000</v>
      </c>
      <c r="I578">
        <v>29959436</v>
      </c>
      <c r="J578" t="s">
        <v>180</v>
      </c>
      <c r="K578" t="s">
        <v>186</v>
      </c>
      <c r="L578" t="s">
        <v>3713</v>
      </c>
      <c r="M578">
        <v>82327</v>
      </c>
      <c r="N578">
        <v>12894</v>
      </c>
      <c r="O578" t="s">
        <v>3714</v>
      </c>
      <c r="P578">
        <v>1</v>
      </c>
      <c r="Q578" t="s">
        <v>3715</v>
      </c>
      <c r="R578" t="s">
        <v>3716</v>
      </c>
      <c r="S578">
        <v>350</v>
      </c>
      <c r="T578" t="s">
        <v>37</v>
      </c>
      <c r="U578" t="s">
        <v>38</v>
      </c>
      <c r="V578" t="s">
        <v>39</v>
      </c>
      <c r="W578">
        <v>13000000</v>
      </c>
      <c r="X578">
        <v>2011</v>
      </c>
      <c r="Y578">
        <v>1000</v>
      </c>
      <c r="Z578">
        <v>6.4</v>
      </c>
      <c r="AA578">
        <v>2.35</v>
      </c>
      <c r="AB578">
        <v>18000</v>
      </c>
    </row>
    <row r="579" spans="1:28" x14ac:dyDescent="0.25">
      <c r="A579" t="s">
        <v>499</v>
      </c>
      <c r="B579" t="s">
        <v>3717</v>
      </c>
      <c r="C579">
        <v>125</v>
      </c>
      <c r="D579">
        <v>91</v>
      </c>
      <c r="E579">
        <v>31</v>
      </c>
      <c r="F579">
        <v>50</v>
      </c>
      <c r="G579" t="s">
        <v>3718</v>
      </c>
      <c r="H579">
        <v>874</v>
      </c>
      <c r="I579">
        <v>16298046</v>
      </c>
      <c r="J579" t="s">
        <v>3719</v>
      </c>
      <c r="K579" t="s">
        <v>3720</v>
      </c>
      <c r="L579" t="s">
        <v>3721</v>
      </c>
      <c r="M579">
        <v>22207</v>
      </c>
      <c r="N579">
        <v>1608</v>
      </c>
      <c r="O579" t="s">
        <v>3722</v>
      </c>
      <c r="P579">
        <v>0</v>
      </c>
      <c r="Q579" t="s">
        <v>3723</v>
      </c>
      <c r="R579" t="s">
        <v>3724</v>
      </c>
      <c r="S579">
        <v>747</v>
      </c>
      <c r="T579" t="s">
        <v>37</v>
      </c>
      <c r="U579" t="s">
        <v>38</v>
      </c>
      <c r="V579" t="s">
        <v>39</v>
      </c>
      <c r="W579">
        <v>14000000</v>
      </c>
      <c r="X579">
        <v>2005</v>
      </c>
      <c r="Y579">
        <v>613</v>
      </c>
      <c r="Z579">
        <v>5</v>
      </c>
      <c r="AA579">
        <v>2.35</v>
      </c>
      <c r="AB579">
        <v>0</v>
      </c>
    </row>
    <row r="580" spans="1:28" x14ac:dyDescent="0.25">
      <c r="A580" t="s">
        <v>499</v>
      </c>
      <c r="B580" t="s">
        <v>3725</v>
      </c>
      <c r="C580">
        <v>62</v>
      </c>
      <c r="D580">
        <v>117</v>
      </c>
      <c r="E580">
        <v>160</v>
      </c>
      <c r="F580">
        <v>55</v>
      </c>
      <c r="G580" t="s">
        <v>3726</v>
      </c>
      <c r="H580">
        <v>718</v>
      </c>
      <c r="I580">
        <v>14348123</v>
      </c>
      <c r="J580" t="s">
        <v>3727</v>
      </c>
      <c r="K580" t="s">
        <v>3728</v>
      </c>
      <c r="L580" t="s">
        <v>3729</v>
      </c>
      <c r="M580">
        <v>9323</v>
      </c>
      <c r="N580">
        <v>1148</v>
      </c>
      <c r="O580" t="s">
        <v>3730</v>
      </c>
      <c r="P580">
        <v>6</v>
      </c>
      <c r="Q580" t="s">
        <v>3731</v>
      </c>
      <c r="R580" t="s">
        <v>3732</v>
      </c>
      <c r="S580">
        <v>157</v>
      </c>
      <c r="T580" t="s">
        <v>37</v>
      </c>
      <c r="U580" t="s">
        <v>465</v>
      </c>
      <c r="V580" t="s">
        <v>101</v>
      </c>
      <c r="W580">
        <v>12000000</v>
      </c>
      <c r="X580">
        <v>1999</v>
      </c>
      <c r="Y580">
        <v>330</v>
      </c>
      <c r="Z580">
        <v>6.9</v>
      </c>
      <c r="AA580">
        <v>1.85</v>
      </c>
      <c r="AB580">
        <v>970</v>
      </c>
    </row>
    <row r="581" spans="1:28" x14ac:dyDescent="0.25">
      <c r="A581" t="s">
        <v>499</v>
      </c>
      <c r="B581" t="s">
        <v>3733</v>
      </c>
      <c r="C581">
        <v>259</v>
      </c>
      <c r="D581">
        <v>112</v>
      </c>
      <c r="E581">
        <v>232</v>
      </c>
      <c r="F581">
        <v>177</v>
      </c>
      <c r="G581" t="s">
        <v>517</v>
      </c>
      <c r="H581">
        <v>413</v>
      </c>
      <c r="I581">
        <v>5990075</v>
      </c>
      <c r="J581" t="s">
        <v>2337</v>
      </c>
      <c r="K581" t="s">
        <v>3734</v>
      </c>
      <c r="L581" t="s">
        <v>3735</v>
      </c>
      <c r="M581">
        <v>89906</v>
      </c>
      <c r="N581">
        <v>1372</v>
      </c>
      <c r="O581" t="s">
        <v>3736</v>
      </c>
      <c r="P581">
        <v>1</v>
      </c>
      <c r="Q581" t="s">
        <v>3737</v>
      </c>
      <c r="R581" t="s">
        <v>3738</v>
      </c>
      <c r="S581">
        <v>175</v>
      </c>
      <c r="T581" t="s">
        <v>128</v>
      </c>
      <c r="U581" t="s">
        <v>89</v>
      </c>
      <c r="V581" t="s">
        <v>39</v>
      </c>
      <c r="X581">
        <v>2007</v>
      </c>
      <c r="Y581">
        <v>412</v>
      </c>
      <c r="Z581">
        <v>8</v>
      </c>
      <c r="AA581">
        <v>1.85</v>
      </c>
      <c r="AB581">
        <v>13000</v>
      </c>
    </row>
    <row r="582" spans="1:28" x14ac:dyDescent="0.25">
      <c r="A582" t="s">
        <v>499</v>
      </c>
      <c r="B582" t="s">
        <v>185</v>
      </c>
      <c r="C582">
        <v>108</v>
      </c>
      <c r="D582">
        <v>98</v>
      </c>
      <c r="E582">
        <v>176</v>
      </c>
      <c r="F582">
        <v>15</v>
      </c>
      <c r="G582" t="s">
        <v>1919</v>
      </c>
      <c r="H582">
        <v>543</v>
      </c>
      <c r="I582">
        <v>4291965</v>
      </c>
      <c r="J582" t="s">
        <v>180</v>
      </c>
      <c r="K582" t="s">
        <v>3739</v>
      </c>
      <c r="L582" t="s">
        <v>3740</v>
      </c>
      <c r="M582">
        <v>9334</v>
      </c>
      <c r="N582">
        <v>678</v>
      </c>
      <c r="O582" t="s">
        <v>3741</v>
      </c>
      <c r="P582">
        <v>3</v>
      </c>
      <c r="Q582" t="s">
        <v>3742</v>
      </c>
      <c r="R582" t="s">
        <v>3743</v>
      </c>
      <c r="S582">
        <v>59</v>
      </c>
      <c r="T582" t="s">
        <v>37</v>
      </c>
      <c r="U582" t="s">
        <v>89</v>
      </c>
      <c r="V582" t="s">
        <v>39</v>
      </c>
      <c r="W582">
        <v>14000000</v>
      </c>
      <c r="X582">
        <v>2006</v>
      </c>
      <c r="Y582">
        <v>113</v>
      </c>
      <c r="Z582">
        <v>6.7</v>
      </c>
      <c r="AA582">
        <v>2.35</v>
      </c>
      <c r="AB582">
        <v>447</v>
      </c>
    </row>
    <row r="583" spans="1:28" x14ac:dyDescent="0.25">
      <c r="A583" t="s">
        <v>499</v>
      </c>
      <c r="B583" t="s">
        <v>3352</v>
      </c>
      <c r="C583">
        <v>20</v>
      </c>
      <c r="D583">
        <v>139</v>
      </c>
      <c r="E583">
        <v>133</v>
      </c>
      <c r="F583">
        <v>5</v>
      </c>
      <c r="G583" t="s">
        <v>3744</v>
      </c>
      <c r="H583">
        <v>423</v>
      </c>
      <c r="I583">
        <v>2474000</v>
      </c>
      <c r="J583" t="s">
        <v>1492</v>
      </c>
      <c r="K583" t="s">
        <v>3745</v>
      </c>
      <c r="L583" t="s">
        <v>3746</v>
      </c>
      <c r="M583">
        <v>2427</v>
      </c>
      <c r="N583">
        <v>446</v>
      </c>
      <c r="O583" t="s">
        <v>3747</v>
      </c>
      <c r="P583">
        <v>1</v>
      </c>
      <c r="Q583" t="s">
        <v>3748</v>
      </c>
      <c r="R583" t="s">
        <v>3749</v>
      </c>
      <c r="S583">
        <v>27</v>
      </c>
      <c r="T583" t="s">
        <v>37</v>
      </c>
      <c r="U583" t="s">
        <v>89</v>
      </c>
      <c r="V583" t="s">
        <v>39</v>
      </c>
      <c r="W583">
        <v>14000000</v>
      </c>
      <c r="X583">
        <v>1995</v>
      </c>
      <c r="Y583">
        <v>15</v>
      </c>
      <c r="Z583">
        <v>5.7</v>
      </c>
      <c r="AA583">
        <v>1.85</v>
      </c>
      <c r="AB583">
        <v>127</v>
      </c>
    </row>
    <row r="584" spans="1:28" x14ac:dyDescent="0.25">
      <c r="A584" t="s">
        <v>499</v>
      </c>
      <c r="B584" t="s">
        <v>3511</v>
      </c>
      <c r="C584">
        <v>135</v>
      </c>
      <c r="D584">
        <v>97</v>
      </c>
      <c r="E584">
        <v>11</v>
      </c>
      <c r="F584">
        <v>548</v>
      </c>
      <c r="G584" t="s">
        <v>3120</v>
      </c>
      <c r="H584">
        <v>14000</v>
      </c>
      <c r="I584">
        <v>2656324</v>
      </c>
      <c r="J584" t="s">
        <v>122</v>
      </c>
      <c r="K584" t="s">
        <v>994</v>
      </c>
      <c r="L584" t="s">
        <v>3750</v>
      </c>
      <c r="M584">
        <v>16444</v>
      </c>
      <c r="N584">
        <v>16431</v>
      </c>
      <c r="O584" t="s">
        <v>1418</v>
      </c>
      <c r="P584">
        <v>4</v>
      </c>
      <c r="Q584" t="s">
        <v>3751</v>
      </c>
      <c r="R584" t="s">
        <v>3752</v>
      </c>
      <c r="S584">
        <v>79</v>
      </c>
      <c r="T584" t="s">
        <v>37</v>
      </c>
      <c r="U584" t="s">
        <v>38</v>
      </c>
      <c r="V584" t="s">
        <v>39</v>
      </c>
      <c r="X584">
        <v>2008</v>
      </c>
      <c r="Y584">
        <v>1000</v>
      </c>
      <c r="Z584">
        <v>6.7</v>
      </c>
      <c r="AA584">
        <v>2.35</v>
      </c>
      <c r="AB584">
        <v>2000</v>
      </c>
    </row>
    <row r="585" spans="1:28" x14ac:dyDescent="0.25">
      <c r="A585" t="s">
        <v>499</v>
      </c>
      <c r="B585" t="s">
        <v>3753</v>
      </c>
      <c r="C585">
        <v>2</v>
      </c>
      <c r="D585">
        <v>127</v>
      </c>
      <c r="E585">
        <v>109</v>
      </c>
      <c r="F585">
        <v>324</v>
      </c>
      <c r="G585" t="s">
        <v>2466</v>
      </c>
      <c r="H585">
        <v>16000</v>
      </c>
      <c r="I585">
        <v>1000000</v>
      </c>
      <c r="J585" t="s">
        <v>104</v>
      </c>
      <c r="K585" t="s">
        <v>722</v>
      </c>
      <c r="L585" t="s">
        <v>3754</v>
      </c>
      <c r="M585">
        <v>524</v>
      </c>
      <c r="N585">
        <v>17250</v>
      </c>
      <c r="O585" t="s">
        <v>3755</v>
      </c>
      <c r="P585">
        <v>0</v>
      </c>
      <c r="Q585" t="s">
        <v>3756</v>
      </c>
      <c r="R585" t="s">
        <v>3757</v>
      </c>
      <c r="S585">
        <v>8</v>
      </c>
      <c r="T585" t="s">
        <v>37</v>
      </c>
      <c r="U585" t="s">
        <v>3758</v>
      </c>
      <c r="V585" t="s">
        <v>101</v>
      </c>
      <c r="W585">
        <v>14000000</v>
      </c>
      <c r="X585">
        <v>1978</v>
      </c>
      <c r="Y585">
        <v>469</v>
      </c>
      <c r="Z585">
        <v>6.5</v>
      </c>
      <c r="AA585">
        <v>2.35</v>
      </c>
      <c r="AB585">
        <v>76</v>
      </c>
    </row>
    <row r="586" spans="1:28" x14ac:dyDescent="0.25">
      <c r="A586" t="s">
        <v>499</v>
      </c>
      <c r="B586" t="s">
        <v>3759</v>
      </c>
      <c r="C586">
        <v>129</v>
      </c>
      <c r="D586">
        <v>104</v>
      </c>
      <c r="E586">
        <v>752</v>
      </c>
      <c r="F586">
        <v>59</v>
      </c>
      <c r="G586" t="s">
        <v>3760</v>
      </c>
      <c r="H586">
        <v>412</v>
      </c>
      <c r="I586">
        <v>403649</v>
      </c>
      <c r="J586" t="s">
        <v>314</v>
      </c>
      <c r="K586" t="s">
        <v>517</v>
      </c>
      <c r="L586" t="s">
        <v>3761</v>
      </c>
      <c r="M586">
        <v>3174</v>
      </c>
      <c r="N586">
        <v>799</v>
      </c>
      <c r="O586" t="s">
        <v>3762</v>
      </c>
      <c r="P586">
        <v>0</v>
      </c>
      <c r="Q586" t="s">
        <v>3763</v>
      </c>
      <c r="R586" t="s">
        <v>3764</v>
      </c>
      <c r="S586">
        <v>31</v>
      </c>
      <c r="T586" t="s">
        <v>128</v>
      </c>
      <c r="U586" t="s">
        <v>89</v>
      </c>
      <c r="V586" t="s">
        <v>101</v>
      </c>
      <c r="X586">
        <v>2009</v>
      </c>
      <c r="Y586">
        <v>74</v>
      </c>
      <c r="Z586">
        <v>6.3</v>
      </c>
      <c r="AA586">
        <v>2.35</v>
      </c>
      <c r="AB586">
        <v>512</v>
      </c>
    </row>
    <row r="587" spans="1:28" x14ac:dyDescent="0.25">
      <c r="A587" t="s">
        <v>499</v>
      </c>
      <c r="B587" t="s">
        <v>3765</v>
      </c>
      <c r="C587">
        <v>69</v>
      </c>
      <c r="D587">
        <v>132</v>
      </c>
      <c r="E587">
        <v>333</v>
      </c>
      <c r="F587">
        <v>284</v>
      </c>
      <c r="G587" t="s">
        <v>123</v>
      </c>
      <c r="H587">
        <v>380</v>
      </c>
      <c r="I587">
        <v>274299</v>
      </c>
      <c r="J587" t="s">
        <v>3766</v>
      </c>
      <c r="K587" t="s">
        <v>2727</v>
      </c>
      <c r="L587" t="s">
        <v>3767</v>
      </c>
      <c r="M587">
        <v>11077</v>
      </c>
      <c r="N587">
        <v>1429</v>
      </c>
      <c r="O587" t="s">
        <v>3768</v>
      </c>
      <c r="P587">
        <v>2</v>
      </c>
      <c r="Q587" t="s">
        <v>3769</v>
      </c>
      <c r="R587" t="s">
        <v>3770</v>
      </c>
      <c r="S587">
        <v>55</v>
      </c>
      <c r="T587" t="s">
        <v>37</v>
      </c>
      <c r="U587" t="s">
        <v>89</v>
      </c>
      <c r="V587" t="s">
        <v>335</v>
      </c>
      <c r="W587">
        <v>103000000</v>
      </c>
      <c r="X587">
        <v>2002</v>
      </c>
      <c r="Y587">
        <v>326</v>
      </c>
      <c r="Z587">
        <v>7.3</v>
      </c>
      <c r="AA587">
        <v>1.85</v>
      </c>
      <c r="AB587">
        <v>0</v>
      </c>
    </row>
    <row r="588" spans="1:28" x14ac:dyDescent="0.25">
      <c r="A588" t="s">
        <v>499</v>
      </c>
      <c r="B588" t="s">
        <v>3771</v>
      </c>
      <c r="C588">
        <v>50</v>
      </c>
      <c r="D588">
        <v>117</v>
      </c>
      <c r="E588">
        <v>2</v>
      </c>
      <c r="F588">
        <v>21</v>
      </c>
      <c r="G588" t="s">
        <v>3190</v>
      </c>
      <c r="H588">
        <v>149</v>
      </c>
      <c r="J588" t="s">
        <v>3114</v>
      </c>
      <c r="K588" t="s">
        <v>3772</v>
      </c>
      <c r="L588" t="s">
        <v>3773</v>
      </c>
      <c r="M588">
        <v>6069</v>
      </c>
      <c r="N588">
        <v>243</v>
      </c>
      <c r="O588" t="s">
        <v>3774</v>
      </c>
      <c r="P588">
        <v>2</v>
      </c>
      <c r="Q588" t="s">
        <v>3775</v>
      </c>
      <c r="R588" t="s">
        <v>3776</v>
      </c>
      <c r="S588">
        <v>34</v>
      </c>
      <c r="T588" t="s">
        <v>110</v>
      </c>
      <c r="U588" t="s">
        <v>111</v>
      </c>
      <c r="V588" t="s">
        <v>90</v>
      </c>
      <c r="W588">
        <v>12000000</v>
      </c>
      <c r="X588">
        <v>2010</v>
      </c>
      <c r="Y588">
        <v>32</v>
      </c>
      <c r="Z588">
        <v>6.9</v>
      </c>
      <c r="AA588">
        <v>2.35</v>
      </c>
      <c r="AB588">
        <v>1000</v>
      </c>
    </row>
    <row r="589" spans="1:28" x14ac:dyDescent="0.25">
      <c r="A589" t="s">
        <v>499</v>
      </c>
      <c r="B589" t="s">
        <v>3777</v>
      </c>
      <c r="C589">
        <v>45</v>
      </c>
      <c r="D589">
        <v>90</v>
      </c>
      <c r="E589">
        <v>10</v>
      </c>
      <c r="F589">
        <v>378</v>
      </c>
      <c r="G589" t="s">
        <v>1931</v>
      </c>
      <c r="H589">
        <v>826</v>
      </c>
      <c r="J589" t="s">
        <v>3778</v>
      </c>
      <c r="K589" t="s">
        <v>3779</v>
      </c>
      <c r="L589" t="s">
        <v>3780</v>
      </c>
      <c r="M589">
        <v>9928</v>
      </c>
      <c r="N589">
        <v>2207</v>
      </c>
      <c r="O589" t="s">
        <v>3781</v>
      </c>
      <c r="P589">
        <v>7</v>
      </c>
      <c r="Q589" t="s">
        <v>3782</v>
      </c>
      <c r="R589" t="s">
        <v>3783</v>
      </c>
      <c r="S589">
        <v>66</v>
      </c>
      <c r="T589" t="s">
        <v>37</v>
      </c>
      <c r="U589" t="s">
        <v>169</v>
      </c>
      <c r="V589" t="s">
        <v>90</v>
      </c>
      <c r="X589">
        <v>2009</v>
      </c>
      <c r="Y589">
        <v>521</v>
      </c>
      <c r="Z589">
        <v>3.6</v>
      </c>
      <c r="AA589">
        <v>1.85</v>
      </c>
      <c r="AB589">
        <v>934</v>
      </c>
    </row>
    <row r="590" spans="1:28" x14ac:dyDescent="0.25">
      <c r="A590" t="s">
        <v>499</v>
      </c>
      <c r="B590" t="s">
        <v>3784</v>
      </c>
      <c r="C590">
        <v>419</v>
      </c>
      <c r="D590">
        <v>123</v>
      </c>
      <c r="E590">
        <v>120</v>
      </c>
      <c r="F590">
        <v>149</v>
      </c>
      <c r="G590" t="s">
        <v>906</v>
      </c>
      <c r="H590">
        <v>13000</v>
      </c>
      <c r="I590">
        <v>35887263</v>
      </c>
      <c r="J590" t="s">
        <v>2089</v>
      </c>
      <c r="K590" t="s">
        <v>1203</v>
      </c>
      <c r="L590" t="s">
        <v>3785</v>
      </c>
      <c r="M590">
        <v>265507</v>
      </c>
      <c r="N590">
        <v>14100</v>
      </c>
      <c r="O590" t="s">
        <v>3786</v>
      </c>
      <c r="P590">
        <v>0</v>
      </c>
      <c r="Q590" t="s">
        <v>3787</v>
      </c>
      <c r="R590" t="s">
        <v>3788</v>
      </c>
      <c r="S590">
        <v>388</v>
      </c>
      <c r="T590" t="s">
        <v>37</v>
      </c>
      <c r="U590" t="s">
        <v>38</v>
      </c>
      <c r="V590" t="s">
        <v>39</v>
      </c>
      <c r="W590">
        <v>15000000</v>
      </c>
      <c r="X590">
        <v>2014</v>
      </c>
      <c r="Y590">
        <v>876</v>
      </c>
      <c r="Z590">
        <v>7.7</v>
      </c>
      <c r="AA590">
        <v>2.35</v>
      </c>
      <c r="AB590">
        <v>90000</v>
      </c>
    </row>
    <row r="591" spans="1:28" x14ac:dyDescent="0.25">
      <c r="A591" t="s">
        <v>499</v>
      </c>
      <c r="C591">
        <v>53</v>
      </c>
      <c r="D591">
        <v>55</v>
      </c>
      <c r="F591">
        <v>2</v>
      </c>
      <c r="G591" t="s">
        <v>3789</v>
      </c>
      <c r="H591">
        <v>20</v>
      </c>
      <c r="I591">
        <v>447093</v>
      </c>
      <c r="J591" t="s">
        <v>353</v>
      </c>
      <c r="K591" t="s">
        <v>3790</v>
      </c>
      <c r="L591" t="s">
        <v>3791</v>
      </c>
      <c r="M591">
        <v>12590</v>
      </c>
      <c r="N591">
        <v>25</v>
      </c>
      <c r="O591" t="s">
        <v>3792</v>
      </c>
      <c r="P591">
        <v>0</v>
      </c>
      <c r="Q591" t="s">
        <v>3793</v>
      </c>
      <c r="R591" t="s">
        <v>3794</v>
      </c>
      <c r="S591">
        <v>37</v>
      </c>
      <c r="T591" t="s">
        <v>359</v>
      </c>
      <c r="U591" t="s">
        <v>360</v>
      </c>
      <c r="V591" t="s">
        <v>1474</v>
      </c>
      <c r="Y591">
        <v>3</v>
      </c>
      <c r="Z591">
        <v>9.1</v>
      </c>
      <c r="AA591">
        <v>1.33</v>
      </c>
      <c r="AB591">
        <v>0</v>
      </c>
    </row>
    <row r="592" spans="1:28" x14ac:dyDescent="0.25">
      <c r="A592" t="s">
        <v>499</v>
      </c>
      <c r="B592" t="s">
        <v>3795</v>
      </c>
      <c r="C592">
        <v>132</v>
      </c>
      <c r="D592">
        <v>124</v>
      </c>
      <c r="E592">
        <v>133</v>
      </c>
      <c r="F592">
        <v>170</v>
      </c>
      <c r="G592" t="s">
        <v>3796</v>
      </c>
      <c r="H592">
        <v>14000</v>
      </c>
      <c r="I592">
        <v>7060876</v>
      </c>
      <c r="J592" t="s">
        <v>2337</v>
      </c>
      <c r="K592" t="s">
        <v>75</v>
      </c>
      <c r="L592" t="s">
        <v>3797</v>
      </c>
      <c r="M592">
        <v>44795</v>
      </c>
      <c r="N592">
        <v>14726</v>
      </c>
      <c r="O592" t="s">
        <v>3798</v>
      </c>
      <c r="P592">
        <v>1</v>
      </c>
      <c r="Q592" t="s">
        <v>3799</v>
      </c>
      <c r="R592" t="s">
        <v>3800</v>
      </c>
      <c r="S592">
        <v>314</v>
      </c>
      <c r="T592" t="s">
        <v>37</v>
      </c>
      <c r="U592" t="s">
        <v>38</v>
      </c>
      <c r="V592" t="s">
        <v>90</v>
      </c>
      <c r="W592">
        <v>13500000</v>
      </c>
      <c r="X592">
        <v>2000</v>
      </c>
      <c r="Y592">
        <v>230</v>
      </c>
      <c r="Z592">
        <v>7.4</v>
      </c>
      <c r="AA592">
        <v>1.85</v>
      </c>
      <c r="AB592">
        <v>0</v>
      </c>
    </row>
    <row r="593" spans="1:28" x14ac:dyDescent="0.25">
      <c r="A593" t="s">
        <v>499</v>
      </c>
      <c r="B593" t="s">
        <v>3541</v>
      </c>
      <c r="C593">
        <v>401</v>
      </c>
      <c r="D593">
        <v>110</v>
      </c>
      <c r="E593">
        <v>454</v>
      </c>
      <c r="F593">
        <v>816</v>
      </c>
      <c r="G593" t="s">
        <v>3801</v>
      </c>
      <c r="H593">
        <v>2000</v>
      </c>
      <c r="I593">
        <v>14989761</v>
      </c>
      <c r="J593" t="s">
        <v>1025</v>
      </c>
      <c r="K593" t="s">
        <v>1202</v>
      </c>
      <c r="L593" t="s">
        <v>3802</v>
      </c>
      <c r="M593">
        <v>185845</v>
      </c>
      <c r="N593">
        <v>4757</v>
      </c>
      <c r="O593" t="s">
        <v>2339</v>
      </c>
      <c r="P593">
        <v>7</v>
      </c>
      <c r="Q593" t="s">
        <v>3803</v>
      </c>
      <c r="R593" t="s">
        <v>3804</v>
      </c>
      <c r="S593">
        <v>284</v>
      </c>
      <c r="T593" t="s">
        <v>37</v>
      </c>
      <c r="U593" t="s">
        <v>38</v>
      </c>
      <c r="V593" t="s">
        <v>90</v>
      </c>
      <c r="W593">
        <v>15000000</v>
      </c>
      <c r="X593">
        <v>2012</v>
      </c>
      <c r="Y593">
        <v>906</v>
      </c>
      <c r="Z593">
        <v>7.2</v>
      </c>
      <c r="AA593">
        <v>2.35</v>
      </c>
      <c r="AB593">
        <v>52000</v>
      </c>
    </row>
    <row r="594" spans="1:28" x14ac:dyDescent="0.25">
      <c r="A594" t="s">
        <v>499</v>
      </c>
      <c r="C594">
        <v>1</v>
      </c>
      <c r="D594">
        <v>41</v>
      </c>
      <c r="F594">
        <v>2</v>
      </c>
      <c r="G594" t="s">
        <v>3805</v>
      </c>
      <c r="H594">
        <v>70</v>
      </c>
      <c r="J594" t="s">
        <v>1177</v>
      </c>
      <c r="K594" t="s">
        <v>3806</v>
      </c>
      <c r="L594" t="s">
        <v>3807</v>
      </c>
      <c r="M594">
        <v>271</v>
      </c>
      <c r="N594">
        <v>74</v>
      </c>
      <c r="O594" t="s">
        <v>3808</v>
      </c>
      <c r="P594">
        <v>4</v>
      </c>
      <c r="R594" t="s">
        <v>3809</v>
      </c>
      <c r="S594">
        <v>2</v>
      </c>
      <c r="T594" t="s">
        <v>359</v>
      </c>
      <c r="U594" t="s">
        <v>360</v>
      </c>
      <c r="Y594">
        <v>2</v>
      </c>
      <c r="Z594">
        <v>7.4</v>
      </c>
      <c r="AB594">
        <v>64</v>
      </c>
    </row>
    <row r="595" spans="1:28" x14ac:dyDescent="0.25">
      <c r="A595" t="s">
        <v>499</v>
      </c>
      <c r="B595" t="s">
        <v>3810</v>
      </c>
      <c r="C595">
        <v>192</v>
      </c>
      <c r="D595">
        <v>178</v>
      </c>
      <c r="E595">
        <v>101</v>
      </c>
      <c r="F595">
        <v>471</v>
      </c>
      <c r="G595" t="s">
        <v>3811</v>
      </c>
      <c r="H595">
        <v>918</v>
      </c>
      <c r="I595">
        <v>5501940</v>
      </c>
      <c r="J595" t="s">
        <v>147</v>
      </c>
      <c r="K595" t="s">
        <v>524</v>
      </c>
      <c r="L595" t="s">
        <v>3812</v>
      </c>
      <c r="M595">
        <v>248354</v>
      </c>
      <c r="N595">
        <v>2334</v>
      </c>
      <c r="O595" t="s">
        <v>309</v>
      </c>
      <c r="P595">
        <v>0</v>
      </c>
      <c r="Q595" t="s">
        <v>3813</v>
      </c>
      <c r="R595" t="s">
        <v>3814</v>
      </c>
      <c r="S595">
        <v>564</v>
      </c>
      <c r="T595" t="s">
        <v>218</v>
      </c>
      <c r="U595" t="s">
        <v>80</v>
      </c>
      <c r="V595" t="s">
        <v>90</v>
      </c>
      <c r="W595">
        <v>13500000</v>
      </c>
      <c r="X595">
        <v>2004</v>
      </c>
      <c r="Y595">
        <v>653</v>
      </c>
      <c r="Z595">
        <v>8.3000000000000007</v>
      </c>
      <c r="AA595">
        <v>1.85</v>
      </c>
      <c r="AB595">
        <v>14000</v>
      </c>
    </row>
    <row r="596" spans="1:28" x14ac:dyDescent="0.25">
      <c r="A596" t="s">
        <v>499</v>
      </c>
      <c r="B596" t="s">
        <v>982</v>
      </c>
      <c r="C596">
        <v>157</v>
      </c>
      <c r="D596">
        <v>125</v>
      </c>
      <c r="E596">
        <v>448</v>
      </c>
      <c r="F596">
        <v>93</v>
      </c>
      <c r="G596" t="s">
        <v>3815</v>
      </c>
      <c r="H596">
        <v>273</v>
      </c>
      <c r="I596">
        <v>2086345</v>
      </c>
      <c r="J596" t="s">
        <v>2089</v>
      </c>
      <c r="K596" t="s">
        <v>3816</v>
      </c>
      <c r="L596" t="s">
        <v>3817</v>
      </c>
      <c r="M596">
        <v>64556</v>
      </c>
      <c r="N596">
        <v>529</v>
      </c>
      <c r="O596" t="s">
        <v>3818</v>
      </c>
      <c r="P596">
        <v>1</v>
      </c>
      <c r="Q596" t="s">
        <v>3819</v>
      </c>
      <c r="R596" t="s">
        <v>3820</v>
      </c>
      <c r="S596">
        <v>140</v>
      </c>
      <c r="T596" t="s">
        <v>902</v>
      </c>
      <c r="U596" t="s">
        <v>990</v>
      </c>
      <c r="V596" t="s">
        <v>39</v>
      </c>
      <c r="W596">
        <v>10000000</v>
      </c>
      <c r="X596">
        <v>2004</v>
      </c>
      <c r="Y596">
        <v>114</v>
      </c>
      <c r="Z596">
        <v>8.1</v>
      </c>
      <c r="AA596">
        <v>2.35</v>
      </c>
      <c r="AB596">
        <v>0</v>
      </c>
    </row>
    <row r="597" spans="1:28" x14ac:dyDescent="0.25">
      <c r="A597" t="s">
        <v>499</v>
      </c>
      <c r="B597" t="s">
        <v>3821</v>
      </c>
      <c r="C597">
        <v>454</v>
      </c>
      <c r="D597">
        <v>108</v>
      </c>
      <c r="E597">
        <v>143</v>
      </c>
      <c r="F597">
        <v>21</v>
      </c>
      <c r="G597" t="s">
        <v>3822</v>
      </c>
      <c r="H597">
        <v>19000</v>
      </c>
      <c r="I597">
        <v>2605039</v>
      </c>
      <c r="J597" t="s">
        <v>2956</v>
      </c>
      <c r="K597" t="s">
        <v>559</v>
      </c>
      <c r="L597" t="s">
        <v>3823</v>
      </c>
      <c r="M597">
        <v>85022</v>
      </c>
      <c r="N597">
        <v>19086</v>
      </c>
      <c r="O597" t="s">
        <v>3824</v>
      </c>
      <c r="P597">
        <v>0</v>
      </c>
      <c r="Q597" t="s">
        <v>3825</v>
      </c>
      <c r="R597" t="s">
        <v>3826</v>
      </c>
      <c r="S597">
        <v>616</v>
      </c>
      <c r="T597" t="s">
        <v>37</v>
      </c>
      <c r="U597" t="s">
        <v>38</v>
      </c>
      <c r="V597" t="s">
        <v>90</v>
      </c>
      <c r="X597">
        <v>2013</v>
      </c>
      <c r="Y597">
        <v>50</v>
      </c>
      <c r="Z597">
        <v>6.3</v>
      </c>
      <c r="AA597">
        <v>1.85</v>
      </c>
      <c r="AB597">
        <v>29000</v>
      </c>
    </row>
    <row r="598" spans="1:28" x14ac:dyDescent="0.25">
      <c r="A598" t="s">
        <v>499</v>
      </c>
      <c r="B598" t="s">
        <v>1976</v>
      </c>
      <c r="C598">
        <v>4</v>
      </c>
      <c r="D598">
        <v>100</v>
      </c>
      <c r="E598">
        <v>26</v>
      </c>
      <c r="F598">
        <v>385</v>
      </c>
      <c r="G598" t="s">
        <v>3827</v>
      </c>
      <c r="H598">
        <v>898</v>
      </c>
      <c r="I598">
        <v>163591</v>
      </c>
      <c r="J598" t="s">
        <v>2185</v>
      </c>
      <c r="K598" t="s">
        <v>3828</v>
      </c>
      <c r="L598" t="s">
        <v>3829</v>
      </c>
      <c r="M598">
        <v>912</v>
      </c>
      <c r="N598">
        <v>2895</v>
      </c>
      <c r="O598" t="s">
        <v>2223</v>
      </c>
      <c r="P598">
        <v>5</v>
      </c>
      <c r="Q598" t="s">
        <v>3830</v>
      </c>
      <c r="R598" t="s">
        <v>3831</v>
      </c>
      <c r="S598">
        <v>17</v>
      </c>
      <c r="T598" t="s">
        <v>37</v>
      </c>
      <c r="U598" t="s">
        <v>1403</v>
      </c>
      <c r="V598" t="s">
        <v>39</v>
      </c>
      <c r="W598">
        <v>13400000</v>
      </c>
      <c r="X598">
        <v>2010</v>
      </c>
      <c r="Y598">
        <v>391</v>
      </c>
      <c r="Z598">
        <v>3.6</v>
      </c>
      <c r="AA598">
        <v>1.78</v>
      </c>
      <c r="AB598">
        <v>502</v>
      </c>
    </row>
    <row r="599" spans="1:28" x14ac:dyDescent="0.25">
      <c r="A599" t="s">
        <v>499</v>
      </c>
      <c r="B599" t="s">
        <v>304</v>
      </c>
      <c r="C599">
        <v>291</v>
      </c>
      <c r="D599">
        <v>122</v>
      </c>
      <c r="E599">
        <v>210</v>
      </c>
      <c r="F599">
        <v>123</v>
      </c>
      <c r="G599" t="s">
        <v>3832</v>
      </c>
      <c r="H599">
        <v>22000</v>
      </c>
      <c r="I599">
        <v>17237244</v>
      </c>
      <c r="J599" t="s">
        <v>395</v>
      </c>
      <c r="K599" t="s">
        <v>904</v>
      </c>
      <c r="L599" t="s">
        <v>3833</v>
      </c>
      <c r="M599">
        <v>57210</v>
      </c>
      <c r="N599">
        <v>22574</v>
      </c>
      <c r="O599" t="s">
        <v>3834</v>
      </c>
      <c r="P599">
        <v>3</v>
      </c>
      <c r="Q599" t="s">
        <v>3835</v>
      </c>
      <c r="R599" t="s">
        <v>3836</v>
      </c>
      <c r="S599">
        <v>158</v>
      </c>
      <c r="T599" t="s">
        <v>37</v>
      </c>
      <c r="U599" t="s">
        <v>38</v>
      </c>
      <c r="V599" t="s">
        <v>90</v>
      </c>
      <c r="W599">
        <v>15000000</v>
      </c>
      <c r="X599">
        <v>2014</v>
      </c>
      <c r="Y599">
        <v>164</v>
      </c>
      <c r="Z599">
        <v>6.8</v>
      </c>
      <c r="AA599">
        <v>2.35</v>
      </c>
      <c r="AB599">
        <v>13000</v>
      </c>
    </row>
    <row r="600" spans="1:28" x14ac:dyDescent="0.25">
      <c r="A600" t="s">
        <v>499</v>
      </c>
      <c r="B600" t="s">
        <v>3837</v>
      </c>
      <c r="C600">
        <v>205</v>
      </c>
      <c r="D600">
        <v>105</v>
      </c>
      <c r="E600">
        <v>141</v>
      </c>
      <c r="F600">
        <v>56</v>
      </c>
      <c r="G600" t="s">
        <v>3416</v>
      </c>
      <c r="H600">
        <v>1000</v>
      </c>
      <c r="I600">
        <v>613556</v>
      </c>
      <c r="J600" t="s">
        <v>2743</v>
      </c>
      <c r="K600" t="s">
        <v>2771</v>
      </c>
      <c r="L600" t="s">
        <v>3838</v>
      </c>
      <c r="M600">
        <v>9427</v>
      </c>
      <c r="N600">
        <v>1172</v>
      </c>
      <c r="O600" t="s">
        <v>3839</v>
      </c>
      <c r="P600">
        <v>1</v>
      </c>
      <c r="Q600" t="s">
        <v>3840</v>
      </c>
      <c r="R600" t="s">
        <v>3841</v>
      </c>
      <c r="S600">
        <v>87</v>
      </c>
      <c r="T600" t="s">
        <v>110</v>
      </c>
      <c r="U600" t="s">
        <v>3421</v>
      </c>
      <c r="V600" t="s">
        <v>71</v>
      </c>
      <c r="W600">
        <v>15000000</v>
      </c>
      <c r="X600">
        <v>2015</v>
      </c>
      <c r="Y600">
        <v>103</v>
      </c>
      <c r="Z600">
        <v>6.4</v>
      </c>
      <c r="AA600">
        <v>1.37</v>
      </c>
      <c r="AB600">
        <v>0</v>
      </c>
    </row>
    <row r="601" spans="1:28" x14ac:dyDescent="0.25">
      <c r="A601" t="s">
        <v>499</v>
      </c>
      <c r="B601" t="s">
        <v>3842</v>
      </c>
      <c r="C601">
        <v>454</v>
      </c>
      <c r="D601">
        <v>114</v>
      </c>
      <c r="E601">
        <v>77</v>
      </c>
      <c r="F601">
        <v>305</v>
      </c>
      <c r="G601" t="s">
        <v>521</v>
      </c>
      <c r="H601">
        <v>19000</v>
      </c>
      <c r="I601">
        <v>91121452</v>
      </c>
      <c r="J601" t="s">
        <v>172</v>
      </c>
      <c r="K601" t="s">
        <v>1611</v>
      </c>
      <c r="L601" t="s">
        <v>3843</v>
      </c>
      <c r="M601">
        <v>467613</v>
      </c>
      <c r="N601">
        <v>20295</v>
      </c>
      <c r="O601" t="s">
        <v>3844</v>
      </c>
      <c r="P601">
        <v>1</v>
      </c>
      <c r="Q601" t="s">
        <v>3845</v>
      </c>
      <c r="R601" t="s">
        <v>3846</v>
      </c>
      <c r="S601">
        <v>608</v>
      </c>
      <c r="T601" t="s">
        <v>37</v>
      </c>
      <c r="U601" t="s">
        <v>38</v>
      </c>
      <c r="V601" t="s">
        <v>39</v>
      </c>
      <c r="W601">
        <v>14000000</v>
      </c>
      <c r="X601">
        <v>2014</v>
      </c>
      <c r="Y601">
        <v>393</v>
      </c>
      <c r="Z601">
        <v>8.1</v>
      </c>
      <c r="AA601">
        <v>2.35</v>
      </c>
      <c r="AB601">
        <v>165000</v>
      </c>
    </row>
    <row r="602" spans="1:28" x14ac:dyDescent="0.25">
      <c r="A602" t="s">
        <v>499</v>
      </c>
      <c r="B602" t="s">
        <v>3847</v>
      </c>
      <c r="C602">
        <v>32</v>
      </c>
      <c r="D602">
        <v>82</v>
      </c>
      <c r="E602">
        <v>799</v>
      </c>
      <c r="F602">
        <v>294</v>
      </c>
      <c r="G602" t="s">
        <v>3848</v>
      </c>
      <c r="H602">
        <v>721</v>
      </c>
      <c r="I602">
        <v>9975684</v>
      </c>
      <c r="J602" t="s">
        <v>2185</v>
      </c>
      <c r="K602" t="s">
        <v>3849</v>
      </c>
      <c r="L602" t="s">
        <v>3850</v>
      </c>
      <c r="M602">
        <v>20033</v>
      </c>
      <c r="N602">
        <v>1805</v>
      </c>
      <c r="O602" t="s">
        <v>3851</v>
      </c>
      <c r="P602">
        <v>0</v>
      </c>
      <c r="Q602" t="s">
        <v>3852</v>
      </c>
      <c r="R602" t="s">
        <v>3853</v>
      </c>
      <c r="S602">
        <v>117</v>
      </c>
      <c r="T602" t="s">
        <v>37</v>
      </c>
      <c r="U602" t="s">
        <v>169</v>
      </c>
      <c r="V602" t="s">
        <v>39</v>
      </c>
      <c r="W602">
        <v>13000000</v>
      </c>
      <c r="X602">
        <v>1998</v>
      </c>
      <c r="Y602">
        <v>359</v>
      </c>
      <c r="Z602">
        <v>6.4</v>
      </c>
      <c r="AA602">
        <v>1.85</v>
      </c>
      <c r="AB602">
        <v>679</v>
      </c>
    </row>
    <row r="603" spans="1:28" x14ac:dyDescent="0.25">
      <c r="A603" t="s">
        <v>499</v>
      </c>
      <c r="B603" t="s">
        <v>3854</v>
      </c>
      <c r="C603">
        <v>81</v>
      </c>
      <c r="D603">
        <v>94</v>
      </c>
      <c r="E603">
        <v>26</v>
      </c>
      <c r="F603">
        <v>4000</v>
      </c>
      <c r="G603" t="s">
        <v>1209</v>
      </c>
      <c r="H603">
        <v>16000</v>
      </c>
      <c r="I603">
        <v>6241697</v>
      </c>
      <c r="J603" t="s">
        <v>2185</v>
      </c>
      <c r="K603" t="s">
        <v>3240</v>
      </c>
      <c r="L603" t="s">
        <v>3855</v>
      </c>
      <c r="M603">
        <v>16059</v>
      </c>
      <c r="N603">
        <v>31005</v>
      </c>
      <c r="O603" t="s">
        <v>1837</v>
      </c>
      <c r="P603">
        <v>2</v>
      </c>
      <c r="Q603" t="s">
        <v>3856</v>
      </c>
      <c r="R603" t="s">
        <v>3857</v>
      </c>
      <c r="S603">
        <v>210</v>
      </c>
      <c r="T603" t="s">
        <v>37</v>
      </c>
      <c r="U603" t="s">
        <v>89</v>
      </c>
      <c r="V603" t="s">
        <v>39</v>
      </c>
      <c r="W603">
        <v>13000000</v>
      </c>
      <c r="X603">
        <v>1999</v>
      </c>
      <c r="Y603">
        <v>8000</v>
      </c>
      <c r="Z603">
        <v>6.1</v>
      </c>
      <c r="AA603">
        <v>1.85</v>
      </c>
      <c r="AB603">
        <v>0</v>
      </c>
    </row>
    <row r="604" spans="1:28" x14ac:dyDescent="0.25">
      <c r="A604" t="s">
        <v>499</v>
      </c>
      <c r="B604" t="s">
        <v>3858</v>
      </c>
      <c r="D604">
        <v>88</v>
      </c>
      <c r="E604">
        <v>76</v>
      </c>
      <c r="F604">
        <v>75</v>
      </c>
      <c r="G604" t="s">
        <v>3859</v>
      </c>
      <c r="H604">
        <v>690</v>
      </c>
      <c r="J604" t="s">
        <v>3860</v>
      </c>
      <c r="K604" t="s">
        <v>3322</v>
      </c>
      <c r="L604" t="s">
        <v>3861</v>
      </c>
      <c r="M604">
        <v>335</v>
      </c>
      <c r="N604">
        <v>998</v>
      </c>
      <c r="O604" t="s">
        <v>3862</v>
      </c>
      <c r="P604">
        <v>0</v>
      </c>
      <c r="R604" t="s">
        <v>3863</v>
      </c>
      <c r="T604" t="s">
        <v>3329</v>
      </c>
      <c r="U604" t="s">
        <v>3330</v>
      </c>
      <c r="Y604">
        <v>94</v>
      </c>
      <c r="Z604">
        <v>8.1</v>
      </c>
      <c r="AB604">
        <v>22</v>
      </c>
    </row>
    <row r="605" spans="1:28" x14ac:dyDescent="0.25">
      <c r="A605" t="s">
        <v>499</v>
      </c>
      <c r="B605" t="s">
        <v>3864</v>
      </c>
      <c r="C605">
        <v>111</v>
      </c>
      <c r="D605">
        <v>93</v>
      </c>
      <c r="E605">
        <v>16</v>
      </c>
      <c r="F605">
        <v>258</v>
      </c>
      <c r="G605" t="s">
        <v>123</v>
      </c>
      <c r="H605">
        <v>567</v>
      </c>
      <c r="I605">
        <v>4919896</v>
      </c>
      <c r="J605" t="s">
        <v>3865</v>
      </c>
      <c r="K605" t="s">
        <v>2040</v>
      </c>
      <c r="L605" t="s">
        <v>3866</v>
      </c>
      <c r="M605">
        <v>21530</v>
      </c>
      <c r="N605">
        <v>1775</v>
      </c>
      <c r="O605" t="s">
        <v>3488</v>
      </c>
      <c r="P605">
        <v>1</v>
      </c>
      <c r="Q605" t="s">
        <v>3867</v>
      </c>
      <c r="R605" t="s">
        <v>3868</v>
      </c>
      <c r="S605">
        <v>159</v>
      </c>
      <c r="T605" t="s">
        <v>37</v>
      </c>
      <c r="U605" t="s">
        <v>38</v>
      </c>
      <c r="V605" t="s">
        <v>90</v>
      </c>
      <c r="W605">
        <v>13000000</v>
      </c>
      <c r="X605">
        <v>2001</v>
      </c>
      <c r="Y605">
        <v>326</v>
      </c>
      <c r="Z605">
        <v>6.1</v>
      </c>
      <c r="AA605">
        <v>2.35</v>
      </c>
      <c r="AB605">
        <v>618</v>
      </c>
    </row>
    <row r="606" spans="1:28" x14ac:dyDescent="0.25">
      <c r="A606" t="s">
        <v>499</v>
      </c>
      <c r="B606" t="s">
        <v>3869</v>
      </c>
      <c r="C606">
        <v>165</v>
      </c>
      <c r="D606">
        <v>120</v>
      </c>
      <c r="E606">
        <v>107</v>
      </c>
      <c r="F606">
        <v>280</v>
      </c>
      <c r="G606" t="s">
        <v>60</v>
      </c>
      <c r="H606">
        <v>12000</v>
      </c>
      <c r="I606">
        <v>4857376</v>
      </c>
      <c r="J606" t="s">
        <v>221</v>
      </c>
      <c r="K606" t="s">
        <v>3108</v>
      </c>
      <c r="L606" t="s">
        <v>3870</v>
      </c>
      <c r="M606">
        <v>63084</v>
      </c>
      <c r="N606">
        <v>13208</v>
      </c>
      <c r="O606" t="s">
        <v>3871</v>
      </c>
      <c r="P606">
        <v>0</v>
      </c>
      <c r="Q606" t="s">
        <v>3872</v>
      </c>
      <c r="R606" t="s">
        <v>3873</v>
      </c>
      <c r="S606">
        <v>123</v>
      </c>
      <c r="T606" t="s">
        <v>128</v>
      </c>
      <c r="U606" t="s">
        <v>89</v>
      </c>
      <c r="V606" t="s">
        <v>90</v>
      </c>
      <c r="W606">
        <v>13000000</v>
      </c>
      <c r="X606">
        <v>2006</v>
      </c>
      <c r="Y606">
        <v>530</v>
      </c>
      <c r="Z606">
        <v>7.3</v>
      </c>
      <c r="AA606">
        <v>1.85</v>
      </c>
      <c r="AB606">
        <v>0</v>
      </c>
    </row>
    <row r="607" spans="1:28" x14ac:dyDescent="0.25">
      <c r="A607" t="s">
        <v>499</v>
      </c>
      <c r="B607" t="s">
        <v>3874</v>
      </c>
      <c r="C607">
        <v>61</v>
      </c>
      <c r="D607">
        <v>112</v>
      </c>
      <c r="E607">
        <v>83</v>
      </c>
      <c r="F607">
        <v>8</v>
      </c>
      <c r="G607" t="s">
        <v>3875</v>
      </c>
      <c r="H607">
        <v>2000</v>
      </c>
      <c r="I607">
        <v>3058380</v>
      </c>
      <c r="J607" t="s">
        <v>314</v>
      </c>
      <c r="K607" t="s">
        <v>2084</v>
      </c>
      <c r="L607" t="s">
        <v>3876</v>
      </c>
      <c r="M607">
        <v>4767</v>
      </c>
      <c r="N607">
        <v>2389</v>
      </c>
      <c r="O607" t="s">
        <v>3877</v>
      </c>
      <c r="P607">
        <v>1</v>
      </c>
      <c r="Q607" t="s">
        <v>3878</v>
      </c>
      <c r="R607" t="s">
        <v>3879</v>
      </c>
      <c r="S607">
        <v>69</v>
      </c>
      <c r="T607" t="s">
        <v>128</v>
      </c>
      <c r="U607" t="s">
        <v>89</v>
      </c>
      <c r="V607" t="s">
        <v>90</v>
      </c>
      <c r="W607">
        <v>100000000</v>
      </c>
      <c r="X607">
        <v>2000</v>
      </c>
      <c r="Y607">
        <v>370</v>
      </c>
      <c r="Z607">
        <v>7.3</v>
      </c>
      <c r="AA607">
        <v>2.35</v>
      </c>
      <c r="AB607">
        <v>186</v>
      </c>
    </row>
    <row r="608" spans="1:28" x14ac:dyDescent="0.25">
      <c r="A608" t="s">
        <v>499</v>
      </c>
      <c r="B608" t="s">
        <v>3880</v>
      </c>
      <c r="C608">
        <v>94</v>
      </c>
      <c r="D608">
        <v>125</v>
      </c>
      <c r="E608">
        <v>0</v>
      </c>
      <c r="F608">
        <v>968</v>
      </c>
      <c r="G608" t="s">
        <v>1170</v>
      </c>
      <c r="H608">
        <v>22000</v>
      </c>
      <c r="I608">
        <v>1172769</v>
      </c>
      <c r="J608" t="s">
        <v>3881</v>
      </c>
      <c r="K608" t="s">
        <v>3882</v>
      </c>
      <c r="L608" t="s">
        <v>3883</v>
      </c>
      <c r="M608">
        <v>28068</v>
      </c>
      <c r="N608">
        <v>37606</v>
      </c>
      <c r="O608" t="s">
        <v>2193</v>
      </c>
      <c r="P608">
        <v>2</v>
      </c>
      <c r="Q608" t="s">
        <v>3884</v>
      </c>
      <c r="R608" t="s">
        <v>3885</v>
      </c>
      <c r="S608">
        <v>108</v>
      </c>
      <c r="T608" t="s">
        <v>37</v>
      </c>
      <c r="U608" t="s">
        <v>80</v>
      </c>
      <c r="V608" t="s">
        <v>90</v>
      </c>
      <c r="W608">
        <v>13000000</v>
      </c>
      <c r="X608">
        <v>2006</v>
      </c>
      <c r="Y608">
        <v>14000</v>
      </c>
      <c r="Z608">
        <v>7.1</v>
      </c>
      <c r="AA608">
        <v>1.85</v>
      </c>
      <c r="AB608">
        <v>0</v>
      </c>
    </row>
    <row r="609" spans="1:28" x14ac:dyDescent="0.25">
      <c r="A609" t="s">
        <v>499</v>
      </c>
      <c r="B609" t="s">
        <v>2397</v>
      </c>
      <c r="C609">
        <v>71</v>
      </c>
      <c r="D609">
        <v>115</v>
      </c>
      <c r="E609">
        <v>187</v>
      </c>
      <c r="F609">
        <v>887</v>
      </c>
      <c r="G609" t="s">
        <v>2053</v>
      </c>
      <c r="H609">
        <v>14000</v>
      </c>
      <c r="I609">
        <v>403932</v>
      </c>
      <c r="J609" t="s">
        <v>3886</v>
      </c>
      <c r="K609" t="s">
        <v>780</v>
      </c>
      <c r="L609" t="s">
        <v>3887</v>
      </c>
      <c r="M609">
        <v>5254</v>
      </c>
      <c r="N609">
        <v>17104</v>
      </c>
      <c r="O609" t="s">
        <v>813</v>
      </c>
      <c r="P609">
        <v>4</v>
      </c>
      <c r="Q609" t="s">
        <v>3888</v>
      </c>
      <c r="R609" t="s">
        <v>3889</v>
      </c>
      <c r="S609">
        <v>92</v>
      </c>
      <c r="T609" t="s">
        <v>37</v>
      </c>
      <c r="U609" t="s">
        <v>38</v>
      </c>
      <c r="V609" t="s">
        <v>90</v>
      </c>
      <c r="W609">
        <v>20000000</v>
      </c>
      <c r="X609">
        <v>2000</v>
      </c>
      <c r="Y609">
        <v>900</v>
      </c>
      <c r="Z609">
        <v>6.5</v>
      </c>
      <c r="AA609">
        <v>2.35</v>
      </c>
      <c r="AB609">
        <v>141</v>
      </c>
    </row>
    <row r="610" spans="1:28" x14ac:dyDescent="0.25">
      <c r="A610" t="s">
        <v>499</v>
      </c>
      <c r="B610" t="s">
        <v>3312</v>
      </c>
      <c r="C610">
        <v>399</v>
      </c>
      <c r="D610">
        <v>88</v>
      </c>
      <c r="E610">
        <v>115</v>
      </c>
      <c r="F610">
        <v>304</v>
      </c>
      <c r="G610" t="s">
        <v>3890</v>
      </c>
      <c r="H610">
        <v>1000</v>
      </c>
      <c r="I610">
        <v>1024175</v>
      </c>
      <c r="J610" t="s">
        <v>3891</v>
      </c>
      <c r="K610" t="s">
        <v>3892</v>
      </c>
      <c r="L610" t="s">
        <v>3893</v>
      </c>
      <c r="M610">
        <v>82331</v>
      </c>
      <c r="N610">
        <v>2011</v>
      </c>
      <c r="O610" t="s">
        <v>3368</v>
      </c>
      <c r="P610">
        <v>6</v>
      </c>
      <c r="Q610" t="s">
        <v>3894</v>
      </c>
      <c r="R610" t="s">
        <v>3895</v>
      </c>
      <c r="S610">
        <v>297</v>
      </c>
      <c r="T610" t="s">
        <v>37</v>
      </c>
      <c r="U610" t="s">
        <v>38</v>
      </c>
      <c r="V610" t="s">
        <v>90</v>
      </c>
      <c r="W610">
        <v>13000000</v>
      </c>
      <c r="X610">
        <v>2011</v>
      </c>
      <c r="Y610">
        <v>305</v>
      </c>
      <c r="Z610">
        <v>6.6</v>
      </c>
      <c r="AA610">
        <v>2.35</v>
      </c>
      <c r="AB610">
        <v>18000</v>
      </c>
    </row>
    <row r="611" spans="1:28" x14ac:dyDescent="0.25">
      <c r="A611" t="s">
        <v>499</v>
      </c>
      <c r="B611" t="s">
        <v>3896</v>
      </c>
      <c r="C611">
        <v>61</v>
      </c>
      <c r="D611">
        <v>90</v>
      </c>
      <c r="E611">
        <v>0</v>
      </c>
      <c r="F611">
        <v>234</v>
      </c>
      <c r="G611" t="s">
        <v>3165</v>
      </c>
      <c r="H611">
        <v>477</v>
      </c>
      <c r="I611">
        <v>28399192</v>
      </c>
      <c r="J611" t="s">
        <v>3897</v>
      </c>
      <c r="K611" t="s">
        <v>3898</v>
      </c>
      <c r="L611" t="s">
        <v>3899</v>
      </c>
      <c r="M611">
        <v>5663</v>
      </c>
      <c r="N611">
        <v>1483</v>
      </c>
      <c r="O611" t="s">
        <v>2804</v>
      </c>
      <c r="P611">
        <v>0</v>
      </c>
      <c r="Q611" t="s">
        <v>3900</v>
      </c>
      <c r="R611" t="s">
        <v>3901</v>
      </c>
      <c r="S611">
        <v>106</v>
      </c>
      <c r="T611" t="s">
        <v>37</v>
      </c>
      <c r="U611" t="s">
        <v>369</v>
      </c>
      <c r="V611" t="s">
        <v>101</v>
      </c>
      <c r="W611">
        <v>13000000</v>
      </c>
      <c r="X611">
        <v>2002</v>
      </c>
      <c r="Y611">
        <v>238</v>
      </c>
      <c r="Z611">
        <v>5.4</v>
      </c>
      <c r="AA611">
        <v>2.35</v>
      </c>
      <c r="AB611">
        <v>332</v>
      </c>
    </row>
    <row r="612" spans="1:28" x14ac:dyDescent="0.25">
      <c r="A612" t="s">
        <v>499</v>
      </c>
      <c r="B612" t="s">
        <v>3902</v>
      </c>
      <c r="C612">
        <v>242</v>
      </c>
      <c r="D612">
        <v>102</v>
      </c>
      <c r="E612">
        <v>43</v>
      </c>
      <c r="F612">
        <v>113</v>
      </c>
      <c r="G612" t="s">
        <v>3903</v>
      </c>
      <c r="H612">
        <v>170</v>
      </c>
      <c r="I612">
        <v>2035566</v>
      </c>
      <c r="J612" t="s">
        <v>3904</v>
      </c>
      <c r="K612" t="s">
        <v>3905</v>
      </c>
      <c r="L612" t="s">
        <v>3906</v>
      </c>
      <c r="M612">
        <v>77305</v>
      </c>
      <c r="N612">
        <v>931</v>
      </c>
      <c r="O612" t="s">
        <v>3907</v>
      </c>
      <c r="P612">
        <v>0</v>
      </c>
      <c r="Q612" t="s">
        <v>3908</v>
      </c>
      <c r="R612" t="s">
        <v>3909</v>
      </c>
      <c r="S612">
        <v>162</v>
      </c>
      <c r="T612" t="s">
        <v>37</v>
      </c>
      <c r="U612" t="s">
        <v>89</v>
      </c>
      <c r="V612" t="s">
        <v>90</v>
      </c>
      <c r="W612">
        <v>13000000</v>
      </c>
      <c r="X612">
        <v>2009</v>
      </c>
      <c r="Y612">
        <v>157</v>
      </c>
      <c r="Z612">
        <v>6.6</v>
      </c>
      <c r="AA612">
        <v>1.85</v>
      </c>
      <c r="AB612">
        <v>11000</v>
      </c>
    </row>
    <row r="613" spans="1:28" x14ac:dyDescent="0.25">
      <c r="A613" t="s">
        <v>499</v>
      </c>
      <c r="B613" t="s">
        <v>926</v>
      </c>
      <c r="C613">
        <v>62</v>
      </c>
      <c r="D613">
        <v>100</v>
      </c>
      <c r="E613">
        <v>218</v>
      </c>
      <c r="F613">
        <v>91</v>
      </c>
      <c r="G613" t="s">
        <v>3910</v>
      </c>
      <c r="H613">
        <v>581</v>
      </c>
      <c r="J613" t="s">
        <v>2272</v>
      </c>
      <c r="K613" t="s">
        <v>3911</v>
      </c>
      <c r="L613" t="s">
        <v>3912</v>
      </c>
      <c r="M613">
        <v>16281</v>
      </c>
      <c r="N613">
        <v>931</v>
      </c>
      <c r="O613" t="s">
        <v>3913</v>
      </c>
      <c r="P613">
        <v>0</v>
      </c>
      <c r="Q613" t="s">
        <v>3914</v>
      </c>
      <c r="R613" t="s">
        <v>3915</v>
      </c>
      <c r="S613">
        <v>96</v>
      </c>
      <c r="T613" t="s">
        <v>3916</v>
      </c>
      <c r="U613" t="s">
        <v>169</v>
      </c>
      <c r="V613" t="s">
        <v>90</v>
      </c>
      <c r="W613">
        <v>12500000</v>
      </c>
      <c r="X613">
        <v>1981</v>
      </c>
      <c r="Y613">
        <v>201</v>
      </c>
      <c r="Z613">
        <v>7.4</v>
      </c>
      <c r="AA613">
        <v>2.35</v>
      </c>
      <c r="AB613">
        <v>0</v>
      </c>
    </row>
    <row r="614" spans="1:28" x14ac:dyDescent="0.25">
      <c r="A614" t="s">
        <v>499</v>
      </c>
      <c r="B614" t="s">
        <v>3917</v>
      </c>
      <c r="C614">
        <v>88</v>
      </c>
      <c r="D614">
        <v>111</v>
      </c>
      <c r="E614">
        <v>28</v>
      </c>
      <c r="F614">
        <v>1000</v>
      </c>
      <c r="G614" t="s">
        <v>3918</v>
      </c>
      <c r="H614">
        <v>6000</v>
      </c>
      <c r="J614" t="s">
        <v>187</v>
      </c>
      <c r="K614" t="s">
        <v>42</v>
      </c>
      <c r="L614" t="s">
        <v>3919</v>
      </c>
      <c r="M614">
        <v>9957</v>
      </c>
      <c r="N614">
        <v>9244</v>
      </c>
      <c r="O614" t="s">
        <v>3920</v>
      </c>
      <c r="P614">
        <v>1</v>
      </c>
      <c r="Q614" t="s">
        <v>3921</v>
      </c>
      <c r="R614" t="s">
        <v>3922</v>
      </c>
      <c r="S614">
        <v>35</v>
      </c>
      <c r="T614" t="s">
        <v>37</v>
      </c>
      <c r="U614" t="s">
        <v>80</v>
      </c>
      <c r="V614" t="s">
        <v>335</v>
      </c>
      <c r="W614">
        <v>3660000</v>
      </c>
      <c r="X614">
        <v>2010</v>
      </c>
      <c r="Y614">
        <v>2000</v>
      </c>
      <c r="Z614">
        <v>6.4</v>
      </c>
      <c r="AA614">
        <v>2.35</v>
      </c>
      <c r="AB614">
        <v>0</v>
      </c>
    </row>
    <row r="615" spans="1:28" x14ac:dyDescent="0.25">
      <c r="A615" t="s">
        <v>499</v>
      </c>
      <c r="B615" t="s">
        <v>3923</v>
      </c>
      <c r="C615">
        <v>185</v>
      </c>
      <c r="D615">
        <v>94</v>
      </c>
      <c r="E615">
        <v>39</v>
      </c>
      <c r="F615">
        <v>18</v>
      </c>
      <c r="G615" t="s">
        <v>3924</v>
      </c>
      <c r="H615">
        <v>77</v>
      </c>
      <c r="I615">
        <v>9030581</v>
      </c>
      <c r="J615" t="s">
        <v>2801</v>
      </c>
      <c r="K615" t="s">
        <v>3925</v>
      </c>
      <c r="L615" t="s">
        <v>3926</v>
      </c>
      <c r="M615">
        <v>132386</v>
      </c>
      <c r="N615">
        <v>156</v>
      </c>
      <c r="O615" t="s">
        <v>3927</v>
      </c>
      <c r="P615">
        <v>0</v>
      </c>
      <c r="Q615" t="s">
        <v>3928</v>
      </c>
      <c r="R615" t="s">
        <v>3929</v>
      </c>
      <c r="S615">
        <v>398</v>
      </c>
      <c r="T615" t="s">
        <v>37</v>
      </c>
      <c r="U615" t="s">
        <v>38</v>
      </c>
      <c r="V615" t="s">
        <v>39</v>
      </c>
      <c r="W615">
        <v>12500000</v>
      </c>
      <c r="X615">
        <v>2008</v>
      </c>
      <c r="Y615">
        <v>32</v>
      </c>
      <c r="Z615">
        <v>7.8</v>
      </c>
      <c r="AA615">
        <v>1.85</v>
      </c>
      <c r="AB615">
        <v>38000</v>
      </c>
    </row>
    <row r="616" spans="1:28" x14ac:dyDescent="0.25">
      <c r="A616" t="s">
        <v>499</v>
      </c>
      <c r="B616" t="s">
        <v>3683</v>
      </c>
      <c r="C616">
        <v>177</v>
      </c>
      <c r="D616">
        <v>140</v>
      </c>
      <c r="E616">
        <v>3000</v>
      </c>
      <c r="F616">
        <v>322</v>
      </c>
      <c r="G616" t="s">
        <v>274</v>
      </c>
      <c r="H616">
        <v>963</v>
      </c>
      <c r="I616">
        <v>4157491</v>
      </c>
      <c r="J616" t="s">
        <v>3930</v>
      </c>
      <c r="K616" t="s">
        <v>1603</v>
      </c>
      <c r="L616" t="s">
        <v>3931</v>
      </c>
      <c r="M616">
        <v>79330</v>
      </c>
      <c r="N616">
        <v>2894</v>
      </c>
      <c r="O616" t="s">
        <v>3932</v>
      </c>
      <c r="P616">
        <v>0</v>
      </c>
      <c r="Q616" t="s">
        <v>3933</v>
      </c>
      <c r="R616" t="s">
        <v>3934</v>
      </c>
      <c r="S616">
        <v>690</v>
      </c>
      <c r="T616" t="s">
        <v>37</v>
      </c>
      <c r="U616" t="s">
        <v>476</v>
      </c>
      <c r="V616" t="s">
        <v>90</v>
      </c>
      <c r="W616">
        <v>12800000</v>
      </c>
      <c r="X616">
        <v>2000</v>
      </c>
      <c r="Y616">
        <v>595</v>
      </c>
      <c r="Z616">
        <v>8</v>
      </c>
      <c r="AA616">
        <v>2.35</v>
      </c>
      <c r="AB616">
        <v>0</v>
      </c>
    </row>
    <row r="617" spans="1:28" x14ac:dyDescent="0.25">
      <c r="A617" t="s">
        <v>499</v>
      </c>
      <c r="B617" t="s">
        <v>3935</v>
      </c>
      <c r="C617">
        <v>117</v>
      </c>
      <c r="D617">
        <v>108</v>
      </c>
      <c r="E617">
        <v>60</v>
      </c>
      <c r="F617">
        <v>168</v>
      </c>
      <c r="G617" t="s">
        <v>3936</v>
      </c>
      <c r="H617">
        <v>18000</v>
      </c>
      <c r="I617">
        <v>1039869</v>
      </c>
      <c r="J617" t="s">
        <v>3881</v>
      </c>
      <c r="K617" t="s">
        <v>1294</v>
      </c>
      <c r="L617" t="s">
        <v>3937</v>
      </c>
      <c r="M617">
        <v>14757</v>
      </c>
      <c r="N617">
        <v>18739</v>
      </c>
      <c r="O617" t="s">
        <v>3938</v>
      </c>
      <c r="P617">
        <v>5</v>
      </c>
      <c r="Q617" t="s">
        <v>3939</v>
      </c>
      <c r="R617" t="s">
        <v>3940</v>
      </c>
      <c r="S617">
        <v>51</v>
      </c>
      <c r="T617" t="s">
        <v>37</v>
      </c>
      <c r="U617" t="s">
        <v>169</v>
      </c>
      <c r="V617" t="s">
        <v>90</v>
      </c>
      <c r="W617">
        <v>15000000</v>
      </c>
      <c r="X617">
        <v>2010</v>
      </c>
      <c r="Y617">
        <v>322</v>
      </c>
      <c r="Z617">
        <v>6.2</v>
      </c>
      <c r="AA617">
        <v>2.35</v>
      </c>
      <c r="AB617">
        <v>0</v>
      </c>
    </row>
    <row r="618" spans="1:28" x14ac:dyDescent="0.25">
      <c r="A618" t="s">
        <v>499</v>
      </c>
      <c r="B618" t="s">
        <v>3941</v>
      </c>
      <c r="C618">
        <v>86</v>
      </c>
      <c r="D618">
        <v>148</v>
      </c>
      <c r="E618">
        <v>16</v>
      </c>
      <c r="F618">
        <v>489</v>
      </c>
      <c r="G618" t="s">
        <v>3942</v>
      </c>
      <c r="H618">
        <v>717</v>
      </c>
      <c r="I618">
        <v>1110186</v>
      </c>
      <c r="J618" t="s">
        <v>338</v>
      </c>
      <c r="K618" t="s">
        <v>3943</v>
      </c>
      <c r="L618" t="s">
        <v>3944</v>
      </c>
      <c r="M618">
        <v>31943</v>
      </c>
      <c r="N618">
        <v>1730</v>
      </c>
      <c r="O618" t="s">
        <v>1512</v>
      </c>
      <c r="P618">
        <v>2</v>
      </c>
      <c r="Q618" t="s">
        <v>3945</v>
      </c>
      <c r="R618" t="s">
        <v>3946</v>
      </c>
      <c r="S618">
        <v>224</v>
      </c>
      <c r="T618" t="s">
        <v>3435</v>
      </c>
      <c r="U618" t="s">
        <v>1403</v>
      </c>
      <c r="V618" t="s">
        <v>90</v>
      </c>
      <c r="W618">
        <v>12800000</v>
      </c>
      <c r="X618">
        <v>2004</v>
      </c>
      <c r="Y618">
        <v>517</v>
      </c>
      <c r="Z618">
        <v>8.1</v>
      </c>
      <c r="AA618">
        <v>2.35</v>
      </c>
      <c r="AB618">
        <v>0</v>
      </c>
    </row>
    <row r="619" spans="1:28" x14ac:dyDescent="0.25">
      <c r="A619" t="s">
        <v>499</v>
      </c>
      <c r="B619" t="s">
        <v>3947</v>
      </c>
      <c r="C619">
        <v>99</v>
      </c>
      <c r="D619">
        <v>80</v>
      </c>
      <c r="E619">
        <v>2</v>
      </c>
      <c r="F619">
        <v>186</v>
      </c>
      <c r="G619" t="s">
        <v>3948</v>
      </c>
      <c r="H619">
        <v>6000</v>
      </c>
      <c r="I619">
        <v>71442</v>
      </c>
      <c r="J619" t="s">
        <v>3949</v>
      </c>
      <c r="K619" t="s">
        <v>937</v>
      </c>
      <c r="L619" t="s">
        <v>3950</v>
      </c>
      <c r="M619">
        <v>12029</v>
      </c>
      <c r="N619">
        <v>6829</v>
      </c>
      <c r="O619" t="s">
        <v>3951</v>
      </c>
      <c r="P619">
        <v>0</v>
      </c>
      <c r="Q619" t="s">
        <v>3952</v>
      </c>
      <c r="R619" t="s">
        <v>3953</v>
      </c>
      <c r="S619">
        <v>32</v>
      </c>
      <c r="T619" t="s">
        <v>128</v>
      </c>
      <c r="U619" t="s">
        <v>89</v>
      </c>
      <c r="V619" t="s">
        <v>101</v>
      </c>
      <c r="W619">
        <v>9600000</v>
      </c>
      <c r="X619">
        <v>2012</v>
      </c>
      <c r="Y619">
        <v>637</v>
      </c>
      <c r="Z619">
        <v>7.9</v>
      </c>
      <c r="AA619">
        <v>1.85</v>
      </c>
      <c r="AB619">
        <v>0</v>
      </c>
    </row>
    <row r="620" spans="1:28" x14ac:dyDescent="0.25">
      <c r="A620" t="s">
        <v>499</v>
      </c>
      <c r="B620" t="s">
        <v>3954</v>
      </c>
      <c r="C620">
        <v>16</v>
      </c>
      <c r="D620">
        <v>132</v>
      </c>
      <c r="E620">
        <v>0</v>
      </c>
      <c r="F620">
        <v>122</v>
      </c>
      <c r="G620" t="s">
        <v>3955</v>
      </c>
      <c r="H620">
        <v>405</v>
      </c>
      <c r="I620">
        <v>30400000</v>
      </c>
      <c r="J620" t="s">
        <v>2352</v>
      </c>
      <c r="K620" t="s">
        <v>2011</v>
      </c>
      <c r="L620" t="s">
        <v>3956</v>
      </c>
      <c r="M620">
        <v>9503</v>
      </c>
      <c r="N620">
        <v>914</v>
      </c>
      <c r="O620" t="s">
        <v>3957</v>
      </c>
      <c r="P620">
        <v>1</v>
      </c>
      <c r="Q620" t="s">
        <v>3958</v>
      </c>
      <c r="R620" t="s">
        <v>3959</v>
      </c>
      <c r="S620">
        <v>68</v>
      </c>
      <c r="T620" t="s">
        <v>37</v>
      </c>
      <c r="U620" t="s">
        <v>38</v>
      </c>
      <c r="V620" t="s">
        <v>101</v>
      </c>
      <c r="W620">
        <v>12000000</v>
      </c>
      <c r="X620">
        <v>1983</v>
      </c>
      <c r="Y620">
        <v>194</v>
      </c>
      <c r="Z620">
        <v>6.6</v>
      </c>
      <c r="AA620">
        <v>1.85</v>
      </c>
      <c r="AB620">
        <v>0</v>
      </c>
    </row>
    <row r="621" spans="1:28" x14ac:dyDescent="0.25">
      <c r="A621" t="s">
        <v>499</v>
      </c>
      <c r="B621" t="s">
        <v>2058</v>
      </c>
      <c r="C621">
        <v>139</v>
      </c>
      <c r="D621">
        <v>103</v>
      </c>
      <c r="E621">
        <v>0</v>
      </c>
      <c r="F621">
        <v>504</v>
      </c>
      <c r="G621" t="s">
        <v>834</v>
      </c>
      <c r="H621">
        <v>629</v>
      </c>
      <c r="I621">
        <v>42365600</v>
      </c>
      <c r="J621" t="s">
        <v>3960</v>
      </c>
      <c r="K621" t="s">
        <v>3961</v>
      </c>
      <c r="L621" t="s">
        <v>3962</v>
      </c>
      <c r="M621">
        <v>45890</v>
      </c>
      <c r="N621">
        <v>2730</v>
      </c>
      <c r="O621" t="s">
        <v>3963</v>
      </c>
      <c r="P621">
        <v>0</v>
      </c>
      <c r="Q621" t="s">
        <v>3964</v>
      </c>
      <c r="R621" t="s">
        <v>3965</v>
      </c>
      <c r="S621">
        <v>177</v>
      </c>
      <c r="T621" t="s">
        <v>37</v>
      </c>
      <c r="U621" t="s">
        <v>38</v>
      </c>
      <c r="V621" t="s">
        <v>101</v>
      </c>
      <c r="W621">
        <v>5000000</v>
      </c>
      <c r="X621">
        <v>1981</v>
      </c>
      <c r="Y621">
        <v>561</v>
      </c>
      <c r="Z621">
        <v>7</v>
      </c>
      <c r="AA621">
        <v>1.85</v>
      </c>
      <c r="AB621">
        <v>0</v>
      </c>
    </row>
    <row r="622" spans="1:28" x14ac:dyDescent="0.25">
      <c r="A622" t="s">
        <v>499</v>
      </c>
      <c r="B622" t="s">
        <v>2177</v>
      </c>
      <c r="C622">
        <v>354</v>
      </c>
      <c r="D622">
        <v>98</v>
      </c>
      <c r="E622">
        <v>350</v>
      </c>
      <c r="F622">
        <v>322</v>
      </c>
      <c r="G622" t="s">
        <v>3966</v>
      </c>
      <c r="H622">
        <v>1000</v>
      </c>
      <c r="I622">
        <v>37707719</v>
      </c>
      <c r="J622" t="s">
        <v>2337</v>
      </c>
      <c r="K622" t="s">
        <v>787</v>
      </c>
      <c r="L622" t="s">
        <v>3967</v>
      </c>
      <c r="M622">
        <v>76094</v>
      </c>
      <c r="N622">
        <v>2376</v>
      </c>
      <c r="O622" t="s">
        <v>3968</v>
      </c>
      <c r="P622">
        <v>2</v>
      </c>
      <c r="Q622" t="s">
        <v>3969</v>
      </c>
      <c r="R622" t="s">
        <v>3970</v>
      </c>
      <c r="S622">
        <v>233</v>
      </c>
      <c r="T622" t="s">
        <v>37</v>
      </c>
      <c r="U622" t="s">
        <v>38</v>
      </c>
      <c r="V622" t="s">
        <v>39</v>
      </c>
      <c r="W622">
        <v>12000000</v>
      </c>
      <c r="X622">
        <v>2013</v>
      </c>
      <c r="Y622">
        <v>482</v>
      </c>
      <c r="Z622">
        <v>7.6</v>
      </c>
      <c r="AA622">
        <v>1.85</v>
      </c>
      <c r="AB622">
        <v>37000</v>
      </c>
    </row>
    <row r="623" spans="1:28" x14ac:dyDescent="0.25">
      <c r="A623" t="s">
        <v>499</v>
      </c>
      <c r="B623" t="s">
        <v>3971</v>
      </c>
      <c r="C623">
        <v>55</v>
      </c>
      <c r="D623">
        <v>125</v>
      </c>
      <c r="E623">
        <v>76</v>
      </c>
      <c r="F623">
        <v>801</v>
      </c>
      <c r="G623" t="s">
        <v>3972</v>
      </c>
      <c r="H623">
        <v>1000</v>
      </c>
      <c r="J623" t="s">
        <v>74</v>
      </c>
      <c r="K623" t="s">
        <v>1398</v>
      </c>
      <c r="L623" t="s">
        <v>3973</v>
      </c>
      <c r="M623">
        <v>20660</v>
      </c>
      <c r="N623">
        <v>4659</v>
      </c>
      <c r="O623" t="s">
        <v>3974</v>
      </c>
      <c r="P623">
        <v>3</v>
      </c>
      <c r="Q623" t="s">
        <v>3975</v>
      </c>
      <c r="R623" t="s">
        <v>3976</v>
      </c>
      <c r="S623">
        <v>123</v>
      </c>
      <c r="T623" t="s">
        <v>37</v>
      </c>
      <c r="U623" t="s">
        <v>38</v>
      </c>
      <c r="V623" t="s">
        <v>90</v>
      </c>
      <c r="W623">
        <v>12000000</v>
      </c>
      <c r="X623">
        <v>1978</v>
      </c>
      <c r="Y623">
        <v>837</v>
      </c>
      <c r="Z623">
        <v>7</v>
      </c>
      <c r="AA623">
        <v>1.85</v>
      </c>
      <c r="AB623">
        <v>0</v>
      </c>
    </row>
    <row r="624" spans="1:28" x14ac:dyDescent="0.25">
      <c r="A624" t="s">
        <v>499</v>
      </c>
      <c r="B624" t="s">
        <v>1322</v>
      </c>
      <c r="C624">
        <v>160</v>
      </c>
      <c r="D624">
        <v>100</v>
      </c>
      <c r="E624">
        <v>73</v>
      </c>
      <c r="F624">
        <v>1000</v>
      </c>
      <c r="G624" t="s">
        <v>994</v>
      </c>
      <c r="H624">
        <v>19000</v>
      </c>
      <c r="I624">
        <v>11634362</v>
      </c>
      <c r="J624" t="s">
        <v>2089</v>
      </c>
      <c r="K624" t="s">
        <v>559</v>
      </c>
      <c r="L624" t="s">
        <v>3977</v>
      </c>
      <c r="M624">
        <v>60171</v>
      </c>
      <c r="N624">
        <v>34700</v>
      </c>
      <c r="O624" t="s">
        <v>1875</v>
      </c>
      <c r="P624">
        <v>0</v>
      </c>
      <c r="Q624" t="s">
        <v>3978</v>
      </c>
      <c r="R624" t="s">
        <v>3979</v>
      </c>
      <c r="S624">
        <v>296</v>
      </c>
      <c r="T624" t="s">
        <v>37</v>
      </c>
      <c r="U624" t="s">
        <v>38</v>
      </c>
      <c r="V624" t="s">
        <v>39</v>
      </c>
      <c r="X624">
        <v>2003</v>
      </c>
      <c r="Y624">
        <v>14000</v>
      </c>
      <c r="Z624">
        <v>7</v>
      </c>
      <c r="AA624">
        <v>2.35</v>
      </c>
      <c r="AB624">
        <v>0</v>
      </c>
    </row>
    <row r="625" spans="1:28" x14ac:dyDescent="0.25">
      <c r="A625" t="s">
        <v>499</v>
      </c>
      <c r="B625" t="s">
        <v>2308</v>
      </c>
      <c r="C625">
        <v>96</v>
      </c>
      <c r="D625">
        <v>293</v>
      </c>
      <c r="E625">
        <v>249</v>
      </c>
      <c r="F625">
        <v>18</v>
      </c>
      <c r="G625" t="s">
        <v>3980</v>
      </c>
      <c r="H625">
        <v>362</v>
      </c>
      <c r="I625">
        <v>11433134</v>
      </c>
      <c r="J625" t="s">
        <v>3981</v>
      </c>
      <c r="K625" t="s">
        <v>3982</v>
      </c>
      <c r="L625" t="s">
        <v>3983</v>
      </c>
      <c r="M625">
        <v>168203</v>
      </c>
      <c r="N625">
        <v>469</v>
      </c>
      <c r="O625" t="s">
        <v>3984</v>
      </c>
      <c r="P625">
        <v>0</v>
      </c>
      <c r="Q625" t="s">
        <v>3985</v>
      </c>
      <c r="R625" t="s">
        <v>3986</v>
      </c>
      <c r="S625">
        <v>426</v>
      </c>
      <c r="T625" t="s">
        <v>218</v>
      </c>
      <c r="U625" t="s">
        <v>2315</v>
      </c>
      <c r="V625" t="s">
        <v>90</v>
      </c>
      <c r="W625">
        <v>14000000</v>
      </c>
      <c r="X625">
        <v>1981</v>
      </c>
      <c r="Y625">
        <v>21</v>
      </c>
      <c r="Z625">
        <v>8.4</v>
      </c>
      <c r="AA625">
        <v>1.85</v>
      </c>
      <c r="AB625">
        <v>11000</v>
      </c>
    </row>
    <row r="626" spans="1:28" x14ac:dyDescent="0.25">
      <c r="A626" t="s">
        <v>499</v>
      </c>
      <c r="B626" t="s">
        <v>1360</v>
      </c>
      <c r="C626">
        <v>274</v>
      </c>
      <c r="D626">
        <v>123</v>
      </c>
      <c r="E626">
        <v>628</v>
      </c>
      <c r="F626">
        <v>171</v>
      </c>
      <c r="G626" t="s">
        <v>3122</v>
      </c>
      <c r="H626">
        <v>565</v>
      </c>
      <c r="I626">
        <v>15294553</v>
      </c>
      <c r="J626" t="s">
        <v>1184</v>
      </c>
      <c r="K626" t="s">
        <v>3987</v>
      </c>
      <c r="L626" t="s">
        <v>3988</v>
      </c>
      <c r="M626">
        <v>202341</v>
      </c>
      <c r="N626">
        <v>1595</v>
      </c>
      <c r="O626" t="s">
        <v>3989</v>
      </c>
      <c r="P626">
        <v>1</v>
      </c>
      <c r="Q626" t="s">
        <v>3990</v>
      </c>
      <c r="R626" t="s">
        <v>3991</v>
      </c>
      <c r="S626">
        <v>391</v>
      </c>
      <c r="T626" t="s">
        <v>37</v>
      </c>
      <c r="U626" t="s">
        <v>38</v>
      </c>
      <c r="V626" t="s">
        <v>90</v>
      </c>
      <c r="W626">
        <v>12000000</v>
      </c>
      <c r="X626">
        <v>2013</v>
      </c>
      <c r="Y626">
        <v>555</v>
      </c>
      <c r="Z626">
        <v>7.8</v>
      </c>
      <c r="AA626">
        <v>2.35</v>
      </c>
      <c r="AB626">
        <v>105000</v>
      </c>
    </row>
    <row r="627" spans="1:28" x14ac:dyDescent="0.25">
      <c r="A627" t="s">
        <v>499</v>
      </c>
      <c r="B627" t="s">
        <v>102</v>
      </c>
      <c r="C627">
        <v>248</v>
      </c>
      <c r="D627">
        <v>119</v>
      </c>
      <c r="E627">
        <v>611</v>
      </c>
      <c r="F627">
        <v>4</v>
      </c>
      <c r="G627" t="s">
        <v>1694</v>
      </c>
      <c r="H627">
        <v>755</v>
      </c>
      <c r="I627">
        <v>11041228</v>
      </c>
      <c r="J627" t="s">
        <v>525</v>
      </c>
      <c r="K627" t="s">
        <v>1691</v>
      </c>
      <c r="L627" t="s">
        <v>3992</v>
      </c>
      <c r="M627">
        <v>92295</v>
      </c>
      <c r="N627">
        <v>1244</v>
      </c>
      <c r="O627" t="s">
        <v>3993</v>
      </c>
      <c r="P627">
        <v>3</v>
      </c>
      <c r="Q627" t="s">
        <v>3994</v>
      </c>
      <c r="R627" t="s">
        <v>3995</v>
      </c>
      <c r="S627">
        <v>420</v>
      </c>
      <c r="T627" t="s">
        <v>110</v>
      </c>
      <c r="U627" t="s">
        <v>111</v>
      </c>
      <c r="V627" t="s">
        <v>39</v>
      </c>
      <c r="W627">
        <v>100000000</v>
      </c>
      <c r="X627">
        <v>2004</v>
      </c>
      <c r="Y627">
        <v>483</v>
      </c>
      <c r="Z627">
        <v>7.6</v>
      </c>
      <c r="AA627">
        <v>2.35</v>
      </c>
      <c r="AB627">
        <v>0</v>
      </c>
    </row>
    <row r="628" spans="1:28" x14ac:dyDescent="0.25">
      <c r="A628" t="s">
        <v>499</v>
      </c>
      <c r="B628" t="s">
        <v>3996</v>
      </c>
      <c r="C628">
        <v>58</v>
      </c>
      <c r="D628">
        <v>95</v>
      </c>
      <c r="E628">
        <v>216</v>
      </c>
      <c r="F628">
        <v>968</v>
      </c>
      <c r="G628" t="s">
        <v>3997</v>
      </c>
      <c r="H628">
        <v>1000</v>
      </c>
      <c r="I628">
        <v>6739141</v>
      </c>
      <c r="J628" t="s">
        <v>2209</v>
      </c>
      <c r="K628" t="s">
        <v>2373</v>
      </c>
      <c r="L628" t="s">
        <v>3998</v>
      </c>
      <c r="M628">
        <v>23383</v>
      </c>
      <c r="N628">
        <v>4755</v>
      </c>
      <c r="O628" t="s">
        <v>246</v>
      </c>
      <c r="P628">
        <v>0</v>
      </c>
      <c r="Q628" t="s">
        <v>3999</v>
      </c>
      <c r="R628" t="s">
        <v>4000</v>
      </c>
      <c r="S628">
        <v>68</v>
      </c>
      <c r="T628" t="s">
        <v>37</v>
      </c>
      <c r="U628" t="s">
        <v>369</v>
      </c>
      <c r="V628" t="s">
        <v>90</v>
      </c>
      <c r="W628">
        <v>8000000</v>
      </c>
      <c r="X628">
        <v>1992</v>
      </c>
      <c r="Y628">
        <v>1000</v>
      </c>
      <c r="Z628">
        <v>5.9</v>
      </c>
      <c r="AA628">
        <v>1.85</v>
      </c>
      <c r="AB628">
        <v>1000</v>
      </c>
    </row>
    <row r="629" spans="1:28" x14ac:dyDescent="0.25">
      <c r="A629" t="s">
        <v>499</v>
      </c>
      <c r="B629" t="s">
        <v>4001</v>
      </c>
      <c r="C629">
        <v>138</v>
      </c>
      <c r="D629">
        <v>113</v>
      </c>
      <c r="E629">
        <v>319</v>
      </c>
      <c r="F629">
        <v>48</v>
      </c>
      <c r="G629" t="s">
        <v>4002</v>
      </c>
      <c r="H629">
        <v>1000</v>
      </c>
      <c r="I629">
        <v>4717455</v>
      </c>
      <c r="J629" t="s">
        <v>1457</v>
      </c>
      <c r="K629" t="s">
        <v>132</v>
      </c>
      <c r="L629" t="s">
        <v>4003</v>
      </c>
      <c r="M629">
        <v>18632</v>
      </c>
      <c r="N629">
        <v>1171</v>
      </c>
      <c r="O629" t="s">
        <v>4004</v>
      </c>
      <c r="P629">
        <v>0</v>
      </c>
      <c r="Q629" t="s">
        <v>4005</v>
      </c>
      <c r="R629" t="s">
        <v>4006</v>
      </c>
      <c r="S629">
        <v>354</v>
      </c>
      <c r="T629" t="s">
        <v>37</v>
      </c>
      <c r="U629" t="s">
        <v>369</v>
      </c>
      <c r="V629" t="s">
        <v>90</v>
      </c>
      <c r="W629">
        <v>12000000</v>
      </c>
      <c r="X629">
        <v>2003</v>
      </c>
      <c r="Y629">
        <v>65</v>
      </c>
      <c r="Z629">
        <v>5.3</v>
      </c>
      <c r="AA629">
        <v>1.85</v>
      </c>
      <c r="AB629">
        <v>656</v>
      </c>
    </row>
    <row r="630" spans="1:28" x14ac:dyDescent="0.25">
      <c r="A630" t="s">
        <v>499</v>
      </c>
      <c r="B630" t="s">
        <v>4007</v>
      </c>
      <c r="C630">
        <v>61</v>
      </c>
      <c r="D630">
        <v>109</v>
      </c>
      <c r="E630">
        <v>40</v>
      </c>
      <c r="F630">
        <v>794</v>
      </c>
      <c r="G630" t="s">
        <v>1097</v>
      </c>
      <c r="H630">
        <v>5000</v>
      </c>
      <c r="I630">
        <v>2326407</v>
      </c>
      <c r="J630" t="s">
        <v>353</v>
      </c>
      <c r="K630" t="s">
        <v>381</v>
      </c>
      <c r="L630" t="s">
        <v>4008</v>
      </c>
      <c r="M630">
        <v>5016</v>
      </c>
      <c r="N630">
        <v>7166</v>
      </c>
      <c r="O630" t="s">
        <v>3614</v>
      </c>
      <c r="P630">
        <v>5</v>
      </c>
      <c r="Q630" t="s">
        <v>4009</v>
      </c>
      <c r="R630" t="s">
        <v>4010</v>
      </c>
      <c r="S630">
        <v>99</v>
      </c>
      <c r="T630" t="s">
        <v>37</v>
      </c>
      <c r="U630" t="s">
        <v>38</v>
      </c>
      <c r="V630" t="s">
        <v>90</v>
      </c>
      <c r="W630">
        <v>12000000</v>
      </c>
      <c r="X630">
        <v>2001</v>
      </c>
      <c r="Y630">
        <v>1000</v>
      </c>
      <c r="Z630">
        <v>7</v>
      </c>
      <c r="AA630">
        <v>2.35</v>
      </c>
      <c r="AB630">
        <v>305</v>
      </c>
    </row>
    <row r="631" spans="1:28" x14ac:dyDescent="0.25">
      <c r="A631" t="s">
        <v>499</v>
      </c>
      <c r="B631" t="s">
        <v>1704</v>
      </c>
      <c r="C631">
        <v>363</v>
      </c>
      <c r="D631">
        <v>110</v>
      </c>
      <c r="E631">
        <v>584</v>
      </c>
      <c r="F631">
        <v>74</v>
      </c>
      <c r="G631" t="s">
        <v>1708</v>
      </c>
      <c r="H631">
        <v>629</v>
      </c>
      <c r="I631">
        <v>2201412</v>
      </c>
      <c r="J631" t="s">
        <v>283</v>
      </c>
      <c r="K631" t="s">
        <v>4011</v>
      </c>
      <c r="L631" t="s">
        <v>4012</v>
      </c>
      <c r="M631">
        <v>68883</v>
      </c>
      <c r="N631">
        <v>1173</v>
      </c>
      <c r="O631" t="s">
        <v>4013</v>
      </c>
      <c r="P631">
        <v>0</v>
      </c>
      <c r="Q631" t="s">
        <v>4014</v>
      </c>
      <c r="R631" t="s">
        <v>4015</v>
      </c>
      <c r="S631">
        <v>279</v>
      </c>
      <c r="T631" t="s">
        <v>3435</v>
      </c>
      <c r="U631" t="s">
        <v>1403</v>
      </c>
      <c r="V631" t="s">
        <v>90</v>
      </c>
      <c r="W631">
        <v>12215500000</v>
      </c>
      <c r="X631">
        <v>2006</v>
      </c>
      <c r="Y631">
        <v>398</v>
      </c>
      <c r="Z631">
        <v>7</v>
      </c>
      <c r="AA631">
        <v>1.85</v>
      </c>
      <c r="AB631">
        <v>7000</v>
      </c>
    </row>
    <row r="632" spans="1:28" x14ac:dyDescent="0.25">
      <c r="A632" t="s">
        <v>499</v>
      </c>
      <c r="B632" t="s">
        <v>4016</v>
      </c>
      <c r="C632">
        <v>131</v>
      </c>
      <c r="D632">
        <v>101</v>
      </c>
      <c r="E632">
        <v>61</v>
      </c>
      <c r="F632">
        <v>611</v>
      </c>
      <c r="G632" t="s">
        <v>731</v>
      </c>
      <c r="H632">
        <v>769</v>
      </c>
      <c r="I632">
        <v>2060953</v>
      </c>
      <c r="J632" t="s">
        <v>4017</v>
      </c>
      <c r="K632" t="s">
        <v>3684</v>
      </c>
      <c r="L632" t="s">
        <v>4018</v>
      </c>
      <c r="M632">
        <v>29990</v>
      </c>
      <c r="N632">
        <v>2543</v>
      </c>
      <c r="O632" t="s">
        <v>4019</v>
      </c>
      <c r="P632">
        <v>0</v>
      </c>
      <c r="Q632" t="s">
        <v>4020</v>
      </c>
      <c r="R632" t="s">
        <v>4021</v>
      </c>
      <c r="S632">
        <v>316</v>
      </c>
      <c r="T632" t="s">
        <v>37</v>
      </c>
      <c r="U632" t="s">
        <v>1544</v>
      </c>
      <c r="V632" t="s">
        <v>90</v>
      </c>
      <c r="W632">
        <v>12000000</v>
      </c>
      <c r="X632">
        <v>1999</v>
      </c>
      <c r="Y632">
        <v>692</v>
      </c>
      <c r="Z632">
        <v>7.1</v>
      </c>
      <c r="AA632">
        <v>2.35</v>
      </c>
      <c r="AB632">
        <v>0</v>
      </c>
    </row>
    <row r="633" spans="1:28" x14ac:dyDescent="0.25">
      <c r="A633" t="s">
        <v>499</v>
      </c>
      <c r="B633" t="s">
        <v>4022</v>
      </c>
      <c r="C633">
        <v>280</v>
      </c>
      <c r="D633">
        <v>172</v>
      </c>
      <c r="E633">
        <v>667</v>
      </c>
      <c r="F633">
        <v>70</v>
      </c>
      <c r="G633" t="s">
        <v>4023</v>
      </c>
      <c r="H633">
        <v>211</v>
      </c>
      <c r="I633">
        <v>2835886</v>
      </c>
      <c r="J633" t="s">
        <v>353</v>
      </c>
      <c r="K633" t="s">
        <v>4024</v>
      </c>
      <c r="L633" t="s">
        <v>4025</v>
      </c>
      <c r="M633">
        <v>55516</v>
      </c>
      <c r="N633">
        <v>456</v>
      </c>
      <c r="O633" t="s">
        <v>4026</v>
      </c>
      <c r="P633">
        <v>2</v>
      </c>
      <c r="Q633" t="s">
        <v>4027</v>
      </c>
      <c r="R633" t="s">
        <v>4028</v>
      </c>
      <c r="S633">
        <v>124</v>
      </c>
      <c r="T633" t="s">
        <v>464</v>
      </c>
      <c r="U633" t="s">
        <v>465</v>
      </c>
      <c r="V633" t="s">
        <v>71</v>
      </c>
      <c r="W633">
        <v>9200000</v>
      </c>
      <c r="X633">
        <v>2013</v>
      </c>
      <c r="Y633">
        <v>98</v>
      </c>
      <c r="Z633">
        <v>7.7</v>
      </c>
      <c r="AA633">
        <v>2.35</v>
      </c>
      <c r="AB633">
        <v>29000</v>
      </c>
    </row>
    <row r="634" spans="1:28" x14ac:dyDescent="0.25">
      <c r="A634" t="s">
        <v>499</v>
      </c>
      <c r="B634" t="s">
        <v>4029</v>
      </c>
      <c r="C634">
        <v>469</v>
      </c>
      <c r="D634">
        <v>99</v>
      </c>
      <c r="E634">
        <v>0</v>
      </c>
      <c r="F634">
        <v>520</v>
      </c>
      <c r="G634" t="s">
        <v>2866</v>
      </c>
      <c r="H634">
        <v>3000</v>
      </c>
      <c r="I634">
        <v>1702277</v>
      </c>
      <c r="J634" t="s">
        <v>74</v>
      </c>
      <c r="K634" t="s">
        <v>4030</v>
      </c>
      <c r="L634" t="s">
        <v>4031</v>
      </c>
      <c r="M634">
        <v>84620</v>
      </c>
      <c r="N634">
        <v>5074</v>
      </c>
      <c r="O634" t="s">
        <v>4032</v>
      </c>
      <c r="P634">
        <v>4</v>
      </c>
      <c r="Q634" t="s">
        <v>4033</v>
      </c>
      <c r="R634" t="s">
        <v>4034</v>
      </c>
      <c r="S634">
        <v>235</v>
      </c>
      <c r="T634" t="s">
        <v>37</v>
      </c>
      <c r="U634" t="s">
        <v>38</v>
      </c>
      <c r="V634" t="s">
        <v>90</v>
      </c>
      <c r="W634">
        <v>12000000</v>
      </c>
      <c r="X634">
        <v>2013</v>
      </c>
      <c r="Y634">
        <v>1000</v>
      </c>
      <c r="Z634">
        <v>6.8</v>
      </c>
      <c r="AA634">
        <v>2.35</v>
      </c>
      <c r="AB634">
        <v>27000</v>
      </c>
    </row>
    <row r="635" spans="1:28" x14ac:dyDescent="0.25">
      <c r="A635" t="s">
        <v>499</v>
      </c>
      <c r="B635" t="s">
        <v>170</v>
      </c>
      <c r="C635">
        <v>123</v>
      </c>
      <c r="D635">
        <v>111</v>
      </c>
      <c r="E635">
        <v>277</v>
      </c>
      <c r="F635">
        <v>289</v>
      </c>
      <c r="G635" t="s">
        <v>1605</v>
      </c>
      <c r="H635">
        <v>845</v>
      </c>
      <c r="I635">
        <v>548934</v>
      </c>
      <c r="J635" t="s">
        <v>4035</v>
      </c>
      <c r="K635" t="s">
        <v>4036</v>
      </c>
      <c r="L635" t="s">
        <v>4037</v>
      </c>
      <c r="M635">
        <v>16863</v>
      </c>
      <c r="N635">
        <v>1554</v>
      </c>
      <c r="O635" t="s">
        <v>4038</v>
      </c>
      <c r="P635">
        <v>2</v>
      </c>
      <c r="Q635" t="s">
        <v>4039</v>
      </c>
      <c r="R635" t="s">
        <v>4040</v>
      </c>
      <c r="S635">
        <v>57</v>
      </c>
      <c r="T635" t="s">
        <v>37</v>
      </c>
      <c r="U635" t="s">
        <v>498</v>
      </c>
      <c r="V635" t="s">
        <v>39</v>
      </c>
      <c r="W635">
        <v>12000000</v>
      </c>
      <c r="X635">
        <v>2009</v>
      </c>
      <c r="Y635">
        <v>327</v>
      </c>
      <c r="Z635">
        <v>6.8</v>
      </c>
      <c r="AA635">
        <v>1.85</v>
      </c>
      <c r="AB635">
        <v>0</v>
      </c>
    </row>
    <row r="636" spans="1:28" x14ac:dyDescent="0.25">
      <c r="A636" t="s">
        <v>499</v>
      </c>
      <c r="B636" t="s">
        <v>3880</v>
      </c>
      <c r="C636">
        <v>25</v>
      </c>
      <c r="D636">
        <v>107</v>
      </c>
      <c r="E636">
        <v>0</v>
      </c>
      <c r="F636">
        <v>745</v>
      </c>
      <c r="G636" t="s">
        <v>4041</v>
      </c>
      <c r="H636">
        <v>941</v>
      </c>
      <c r="I636">
        <v>141853</v>
      </c>
      <c r="J636" t="s">
        <v>1006</v>
      </c>
      <c r="K636" t="s">
        <v>4042</v>
      </c>
      <c r="L636" t="s">
        <v>4043</v>
      </c>
      <c r="M636">
        <v>1427</v>
      </c>
      <c r="N636">
        <v>3099</v>
      </c>
      <c r="O636" t="s">
        <v>979</v>
      </c>
      <c r="P636">
        <v>2</v>
      </c>
      <c r="Q636" t="s">
        <v>4044</v>
      </c>
      <c r="R636" t="s">
        <v>4045</v>
      </c>
      <c r="S636">
        <v>12</v>
      </c>
      <c r="T636" t="s">
        <v>37</v>
      </c>
      <c r="U636" t="s">
        <v>369</v>
      </c>
      <c r="V636" t="s">
        <v>90</v>
      </c>
      <c r="W636">
        <v>12000000</v>
      </c>
      <c r="X636">
        <v>1997</v>
      </c>
      <c r="Y636">
        <v>754</v>
      </c>
      <c r="Z636">
        <v>6</v>
      </c>
      <c r="AA636">
        <v>1.85</v>
      </c>
      <c r="AB636">
        <v>88</v>
      </c>
    </row>
    <row r="637" spans="1:28" x14ac:dyDescent="0.25">
      <c r="A637" t="s">
        <v>499</v>
      </c>
      <c r="B637" t="s">
        <v>4046</v>
      </c>
      <c r="C637">
        <v>69</v>
      </c>
      <c r="D637">
        <v>120</v>
      </c>
      <c r="E637">
        <v>7</v>
      </c>
      <c r="F637">
        <v>289</v>
      </c>
      <c r="G637" t="s">
        <v>4047</v>
      </c>
      <c r="H637">
        <v>662</v>
      </c>
      <c r="I637">
        <v>214202</v>
      </c>
      <c r="J637" t="s">
        <v>395</v>
      </c>
      <c r="K637" t="s">
        <v>4048</v>
      </c>
      <c r="L637" t="s">
        <v>4049</v>
      </c>
      <c r="M637">
        <v>14831</v>
      </c>
      <c r="N637">
        <v>1952</v>
      </c>
      <c r="O637" t="s">
        <v>4038</v>
      </c>
      <c r="P637">
        <v>0</v>
      </c>
      <c r="Q637" t="s">
        <v>4050</v>
      </c>
      <c r="R637" t="s">
        <v>4051</v>
      </c>
      <c r="S637">
        <v>75</v>
      </c>
      <c r="T637" t="s">
        <v>37</v>
      </c>
      <c r="U637" t="s">
        <v>80</v>
      </c>
      <c r="V637" t="s">
        <v>90</v>
      </c>
      <c r="W637">
        <v>12000000</v>
      </c>
      <c r="X637">
        <v>2007</v>
      </c>
      <c r="Y637">
        <v>345</v>
      </c>
      <c r="Z637">
        <v>7.5</v>
      </c>
      <c r="AA637">
        <v>2.35</v>
      </c>
      <c r="AB637">
        <v>0</v>
      </c>
    </row>
    <row r="638" spans="1:28" x14ac:dyDescent="0.25">
      <c r="A638" t="s">
        <v>499</v>
      </c>
      <c r="B638" t="s">
        <v>4052</v>
      </c>
      <c r="C638">
        <v>73</v>
      </c>
      <c r="D638">
        <v>134</v>
      </c>
      <c r="E638">
        <v>45</v>
      </c>
      <c r="F638">
        <v>0</v>
      </c>
      <c r="G638" t="s">
        <v>4053</v>
      </c>
      <c r="H638">
        <v>9</v>
      </c>
      <c r="I638">
        <v>195888</v>
      </c>
      <c r="J638" t="s">
        <v>1383</v>
      </c>
      <c r="K638" t="s">
        <v>4054</v>
      </c>
      <c r="L638" t="s">
        <v>4055</v>
      </c>
      <c r="M638">
        <v>5603</v>
      </c>
      <c r="N638">
        <v>11</v>
      </c>
      <c r="O638" t="s">
        <v>4056</v>
      </c>
      <c r="P638">
        <v>0</v>
      </c>
      <c r="Q638" t="s">
        <v>4057</v>
      </c>
      <c r="R638" t="s">
        <v>4058</v>
      </c>
      <c r="S638">
        <v>45</v>
      </c>
      <c r="T638" t="s">
        <v>4059</v>
      </c>
      <c r="U638" t="s">
        <v>2846</v>
      </c>
      <c r="V638" t="s">
        <v>90</v>
      </c>
      <c r="W638">
        <v>2500000000</v>
      </c>
      <c r="X638">
        <v>2005</v>
      </c>
      <c r="Y638">
        <v>2</v>
      </c>
      <c r="Z638">
        <v>7.1</v>
      </c>
      <c r="AA638">
        <v>2.35</v>
      </c>
      <c r="AB638">
        <v>607</v>
      </c>
    </row>
    <row r="639" spans="1:28" x14ac:dyDescent="0.25">
      <c r="A639" t="s">
        <v>499</v>
      </c>
      <c r="B639" t="s">
        <v>102</v>
      </c>
      <c r="C639">
        <v>101</v>
      </c>
      <c r="D639">
        <v>95</v>
      </c>
      <c r="E639">
        <v>611</v>
      </c>
      <c r="F639">
        <v>3</v>
      </c>
      <c r="G639" t="s">
        <v>4060</v>
      </c>
      <c r="H639">
        <v>9</v>
      </c>
      <c r="I639">
        <v>190666</v>
      </c>
      <c r="J639" t="s">
        <v>1006</v>
      </c>
      <c r="K639" t="s">
        <v>3148</v>
      </c>
      <c r="L639" t="s">
        <v>4061</v>
      </c>
      <c r="M639">
        <v>2410</v>
      </c>
      <c r="N639">
        <v>18</v>
      </c>
      <c r="O639" t="s">
        <v>4062</v>
      </c>
      <c r="P639">
        <v>1</v>
      </c>
      <c r="Q639" t="s">
        <v>4063</v>
      </c>
      <c r="R639" t="s">
        <v>4064</v>
      </c>
      <c r="S639">
        <v>20</v>
      </c>
      <c r="T639" t="s">
        <v>110</v>
      </c>
      <c r="U639" t="s">
        <v>111</v>
      </c>
      <c r="V639" t="s">
        <v>90</v>
      </c>
      <c r="X639">
        <v>2009</v>
      </c>
      <c r="Y639">
        <v>4</v>
      </c>
      <c r="Z639">
        <v>5.7</v>
      </c>
      <c r="AA639">
        <v>2.35</v>
      </c>
      <c r="AB639">
        <v>784</v>
      </c>
    </row>
    <row r="640" spans="1:28" x14ac:dyDescent="0.25">
      <c r="A640" t="s">
        <v>499</v>
      </c>
      <c r="B640" t="s">
        <v>4065</v>
      </c>
      <c r="C640">
        <v>421</v>
      </c>
      <c r="D640">
        <v>118</v>
      </c>
      <c r="E640">
        <v>412</v>
      </c>
      <c r="F640">
        <v>491</v>
      </c>
      <c r="G640" t="s">
        <v>4066</v>
      </c>
      <c r="H640">
        <v>805</v>
      </c>
      <c r="I640">
        <v>14677654</v>
      </c>
      <c r="J640" t="s">
        <v>353</v>
      </c>
      <c r="K640" t="s">
        <v>4067</v>
      </c>
      <c r="L640" t="s">
        <v>4068</v>
      </c>
      <c r="M640">
        <v>161288</v>
      </c>
      <c r="N640">
        <v>2499</v>
      </c>
      <c r="O640" t="s">
        <v>4069</v>
      </c>
      <c r="P640">
        <v>0</v>
      </c>
      <c r="Q640" t="s">
        <v>4070</v>
      </c>
      <c r="R640" t="s">
        <v>4071</v>
      </c>
      <c r="S640">
        <v>351</v>
      </c>
      <c r="T640" t="s">
        <v>37</v>
      </c>
      <c r="U640" t="s">
        <v>498</v>
      </c>
      <c r="V640" t="s">
        <v>90</v>
      </c>
      <c r="W640">
        <v>13000000</v>
      </c>
      <c r="X640">
        <v>2015</v>
      </c>
      <c r="Y640">
        <v>681</v>
      </c>
      <c r="Z640">
        <v>8.3000000000000007</v>
      </c>
      <c r="AA640">
        <v>2.35</v>
      </c>
      <c r="AB640">
        <v>72000</v>
      </c>
    </row>
    <row r="641" spans="1:28" x14ac:dyDescent="0.25">
      <c r="A641" t="s">
        <v>499</v>
      </c>
      <c r="B641" t="s">
        <v>4072</v>
      </c>
      <c r="C641">
        <v>5</v>
      </c>
      <c r="D641">
        <v>89</v>
      </c>
      <c r="E641">
        <v>0</v>
      </c>
      <c r="F641">
        <v>188</v>
      </c>
      <c r="G641" t="s">
        <v>4073</v>
      </c>
      <c r="H641">
        <v>970</v>
      </c>
      <c r="J641" t="s">
        <v>4074</v>
      </c>
      <c r="K641" t="s">
        <v>4075</v>
      </c>
      <c r="L641" t="s">
        <v>4076</v>
      </c>
      <c r="M641">
        <v>408</v>
      </c>
      <c r="N641">
        <v>1854</v>
      </c>
      <c r="O641" t="s">
        <v>4077</v>
      </c>
      <c r="P641">
        <v>0</v>
      </c>
      <c r="Q641" t="s">
        <v>4078</v>
      </c>
      <c r="R641" t="s">
        <v>4079</v>
      </c>
      <c r="S641">
        <v>12</v>
      </c>
      <c r="T641" t="s">
        <v>110</v>
      </c>
      <c r="U641" t="s">
        <v>111</v>
      </c>
      <c r="V641" t="s">
        <v>101</v>
      </c>
      <c r="X641">
        <v>2011</v>
      </c>
      <c r="Y641">
        <v>618</v>
      </c>
      <c r="Z641">
        <v>3.2</v>
      </c>
      <c r="AB641">
        <v>211</v>
      </c>
    </row>
    <row r="642" spans="1:28" x14ac:dyDescent="0.25">
      <c r="A642" t="s">
        <v>499</v>
      </c>
      <c r="B642" t="s">
        <v>4080</v>
      </c>
      <c r="C642">
        <v>44</v>
      </c>
      <c r="D642">
        <v>138</v>
      </c>
      <c r="E642">
        <v>7</v>
      </c>
      <c r="F642">
        <v>16</v>
      </c>
      <c r="G642" t="s">
        <v>4081</v>
      </c>
      <c r="H642">
        <v>84</v>
      </c>
      <c r="J642" t="s">
        <v>4082</v>
      </c>
      <c r="K642" t="s">
        <v>3188</v>
      </c>
      <c r="L642" t="s">
        <v>4083</v>
      </c>
      <c r="M642">
        <v>4899</v>
      </c>
      <c r="N642">
        <v>164</v>
      </c>
      <c r="O642" t="s">
        <v>4084</v>
      </c>
      <c r="P642">
        <v>0</v>
      </c>
      <c r="Q642" t="s">
        <v>4085</v>
      </c>
      <c r="R642" t="s">
        <v>4086</v>
      </c>
      <c r="S642">
        <v>49</v>
      </c>
      <c r="T642" t="s">
        <v>447</v>
      </c>
      <c r="U642" t="s">
        <v>162</v>
      </c>
      <c r="V642" t="s">
        <v>3084</v>
      </c>
      <c r="W642">
        <v>12000000</v>
      </c>
      <c r="X642">
        <v>2010</v>
      </c>
      <c r="Y642">
        <v>33</v>
      </c>
      <c r="Z642">
        <v>6.1</v>
      </c>
      <c r="AA642">
        <v>2.35</v>
      </c>
      <c r="AB642">
        <v>0</v>
      </c>
    </row>
    <row r="643" spans="1:28" x14ac:dyDescent="0.25">
      <c r="A643" t="s">
        <v>499</v>
      </c>
      <c r="B643" t="s">
        <v>4087</v>
      </c>
      <c r="C643">
        <v>74</v>
      </c>
      <c r="D643">
        <v>113</v>
      </c>
      <c r="E643">
        <v>212</v>
      </c>
      <c r="F643">
        <v>18</v>
      </c>
      <c r="G643" t="s">
        <v>4088</v>
      </c>
      <c r="H643">
        <v>567</v>
      </c>
      <c r="I643">
        <v>17149</v>
      </c>
      <c r="J643" t="s">
        <v>338</v>
      </c>
      <c r="K643" t="s">
        <v>2724</v>
      </c>
      <c r="L643" t="s">
        <v>4089</v>
      </c>
      <c r="M643">
        <v>12128</v>
      </c>
      <c r="N643">
        <v>708</v>
      </c>
      <c r="O643" t="s">
        <v>4090</v>
      </c>
      <c r="P643">
        <v>9</v>
      </c>
      <c r="Q643" t="s">
        <v>4091</v>
      </c>
      <c r="R643" t="s">
        <v>4092</v>
      </c>
      <c r="S643">
        <v>61</v>
      </c>
      <c r="T643" t="s">
        <v>37</v>
      </c>
      <c r="U643" t="s">
        <v>4093</v>
      </c>
      <c r="V643" t="s">
        <v>90</v>
      </c>
      <c r="W643">
        <v>20000000</v>
      </c>
      <c r="X643">
        <v>2011</v>
      </c>
      <c r="Y643">
        <v>111</v>
      </c>
      <c r="Z643">
        <v>5.6</v>
      </c>
      <c r="AA643">
        <v>2.35</v>
      </c>
      <c r="AB643">
        <v>0</v>
      </c>
    </row>
    <row r="644" spans="1:28" x14ac:dyDescent="0.25">
      <c r="A644" t="s">
        <v>499</v>
      </c>
      <c r="B644" t="s">
        <v>4094</v>
      </c>
      <c r="C644">
        <v>156</v>
      </c>
      <c r="D644">
        <v>99</v>
      </c>
      <c r="E644">
        <v>76</v>
      </c>
      <c r="F644">
        <v>42</v>
      </c>
      <c r="G644" t="s">
        <v>4095</v>
      </c>
      <c r="H644">
        <v>181</v>
      </c>
      <c r="J644" t="s">
        <v>4096</v>
      </c>
      <c r="K644" t="s">
        <v>4097</v>
      </c>
      <c r="L644" t="s">
        <v>4098</v>
      </c>
      <c r="M644">
        <v>64423</v>
      </c>
      <c r="N644">
        <v>433</v>
      </c>
      <c r="O644" t="s">
        <v>4099</v>
      </c>
      <c r="P644">
        <v>1</v>
      </c>
      <c r="Q644" t="s">
        <v>4100</v>
      </c>
      <c r="R644" t="s">
        <v>4101</v>
      </c>
      <c r="S644">
        <v>293</v>
      </c>
      <c r="T644" t="s">
        <v>37</v>
      </c>
      <c r="U644" t="s">
        <v>38</v>
      </c>
      <c r="V644" t="s">
        <v>90</v>
      </c>
      <c r="W644">
        <v>12000000</v>
      </c>
      <c r="X644">
        <v>2009</v>
      </c>
      <c r="Y644">
        <v>168</v>
      </c>
      <c r="Z644">
        <v>6.9</v>
      </c>
      <c r="AA644">
        <v>2.35</v>
      </c>
      <c r="AB644">
        <v>13000</v>
      </c>
    </row>
    <row r="645" spans="1:28" x14ac:dyDescent="0.25">
      <c r="A645" t="s">
        <v>499</v>
      </c>
      <c r="B645" t="s">
        <v>4102</v>
      </c>
      <c r="C645">
        <v>2</v>
      </c>
      <c r="D645">
        <v>115</v>
      </c>
      <c r="E645">
        <v>32</v>
      </c>
      <c r="F645">
        <v>29</v>
      </c>
      <c r="G645" t="s">
        <v>4103</v>
      </c>
      <c r="H645">
        <v>14000</v>
      </c>
      <c r="I645">
        <v>31662</v>
      </c>
      <c r="J645" t="s">
        <v>2465</v>
      </c>
      <c r="K645" t="s">
        <v>171</v>
      </c>
      <c r="L645" t="s">
        <v>4104</v>
      </c>
      <c r="M645">
        <v>90</v>
      </c>
      <c r="N645">
        <v>14133</v>
      </c>
      <c r="O645" t="s">
        <v>4105</v>
      </c>
      <c r="P645">
        <v>1</v>
      </c>
      <c r="R645" t="s">
        <v>4106</v>
      </c>
      <c r="S645">
        <v>1</v>
      </c>
      <c r="T645" t="s">
        <v>37</v>
      </c>
      <c r="U645" t="s">
        <v>1403</v>
      </c>
      <c r="W645">
        <v>12620000</v>
      </c>
      <c r="X645">
        <v>2016</v>
      </c>
      <c r="Y645">
        <v>81</v>
      </c>
      <c r="Z645">
        <v>6.8</v>
      </c>
      <c r="AB645">
        <v>139</v>
      </c>
    </row>
    <row r="646" spans="1:28" x14ac:dyDescent="0.25">
      <c r="A646" t="s">
        <v>499</v>
      </c>
      <c r="B646" t="s">
        <v>3152</v>
      </c>
      <c r="C646">
        <v>151</v>
      </c>
      <c r="D646">
        <v>104</v>
      </c>
      <c r="E646">
        <v>0</v>
      </c>
      <c r="F646">
        <v>1000</v>
      </c>
      <c r="G646" t="s">
        <v>451</v>
      </c>
      <c r="H646">
        <v>26000</v>
      </c>
      <c r="I646">
        <v>30093107</v>
      </c>
      <c r="J646" t="s">
        <v>1025</v>
      </c>
      <c r="K646" t="s">
        <v>958</v>
      </c>
      <c r="L646" t="s">
        <v>4107</v>
      </c>
      <c r="M646">
        <v>600996</v>
      </c>
      <c r="N646">
        <v>39175</v>
      </c>
      <c r="O646" t="s">
        <v>1019</v>
      </c>
      <c r="P646">
        <v>6</v>
      </c>
      <c r="Q646" t="s">
        <v>4108</v>
      </c>
      <c r="R646" t="s">
        <v>4109</v>
      </c>
      <c r="S646">
        <v>726</v>
      </c>
      <c r="T646" t="s">
        <v>37</v>
      </c>
      <c r="U646" t="s">
        <v>38</v>
      </c>
      <c r="V646" t="s">
        <v>90</v>
      </c>
      <c r="W646">
        <v>6000000</v>
      </c>
      <c r="X646">
        <v>2000</v>
      </c>
      <c r="Y646">
        <v>11000</v>
      </c>
      <c r="Z646">
        <v>8.3000000000000007</v>
      </c>
      <c r="AA646">
        <v>1.85</v>
      </c>
      <c r="AB646">
        <v>27000</v>
      </c>
    </row>
    <row r="647" spans="1:28" x14ac:dyDescent="0.25">
      <c r="A647" t="s">
        <v>499</v>
      </c>
      <c r="B647" t="s">
        <v>439</v>
      </c>
      <c r="C647">
        <v>25</v>
      </c>
      <c r="D647">
        <v>134</v>
      </c>
      <c r="E647">
        <v>0</v>
      </c>
      <c r="F647">
        <v>4</v>
      </c>
      <c r="G647" t="s">
        <v>4110</v>
      </c>
      <c r="H647">
        <v>15</v>
      </c>
      <c r="I647">
        <v>48856</v>
      </c>
      <c r="J647" t="s">
        <v>353</v>
      </c>
      <c r="K647" t="s">
        <v>4111</v>
      </c>
      <c r="L647" t="s">
        <v>4112</v>
      </c>
      <c r="M647">
        <v>3466</v>
      </c>
      <c r="N647">
        <v>30</v>
      </c>
      <c r="O647" t="s">
        <v>4113</v>
      </c>
      <c r="P647">
        <v>0</v>
      </c>
      <c r="Q647" t="s">
        <v>4114</v>
      </c>
      <c r="R647" t="s">
        <v>4115</v>
      </c>
      <c r="S647">
        <v>40</v>
      </c>
      <c r="T647" t="s">
        <v>447</v>
      </c>
      <c r="U647" t="s">
        <v>162</v>
      </c>
      <c r="W647">
        <v>11900000</v>
      </c>
      <c r="X647">
        <v>1993</v>
      </c>
      <c r="Y647">
        <v>6</v>
      </c>
      <c r="Z647">
        <v>7.5</v>
      </c>
      <c r="AA647">
        <v>1.85</v>
      </c>
      <c r="AB647">
        <v>355</v>
      </c>
    </row>
    <row r="648" spans="1:28" x14ac:dyDescent="0.25">
      <c r="A648" t="s">
        <v>499</v>
      </c>
      <c r="B648" t="s">
        <v>4116</v>
      </c>
      <c r="C648">
        <v>35</v>
      </c>
      <c r="D648">
        <v>100</v>
      </c>
      <c r="E648">
        <v>2</v>
      </c>
      <c r="F648">
        <v>388</v>
      </c>
      <c r="G648" t="s">
        <v>2986</v>
      </c>
      <c r="H648">
        <v>680</v>
      </c>
      <c r="J648" t="s">
        <v>74</v>
      </c>
      <c r="K648" t="s">
        <v>396</v>
      </c>
      <c r="L648" t="s">
        <v>4117</v>
      </c>
      <c r="M648">
        <v>3737</v>
      </c>
      <c r="N648">
        <v>1780</v>
      </c>
      <c r="O648" t="s">
        <v>4118</v>
      </c>
      <c r="P648">
        <v>2</v>
      </c>
      <c r="Q648" t="s">
        <v>4119</v>
      </c>
      <c r="R648" t="s">
        <v>4120</v>
      </c>
      <c r="S648">
        <v>27</v>
      </c>
      <c r="T648" t="s">
        <v>37</v>
      </c>
      <c r="U648" t="s">
        <v>38</v>
      </c>
      <c r="V648" t="s">
        <v>90</v>
      </c>
      <c r="W648">
        <v>11500000</v>
      </c>
      <c r="X648">
        <v>2009</v>
      </c>
      <c r="Y648">
        <v>544</v>
      </c>
      <c r="Z648">
        <v>6</v>
      </c>
      <c r="AA648">
        <v>2.35</v>
      </c>
      <c r="AB648">
        <v>443</v>
      </c>
    </row>
    <row r="649" spans="1:28" x14ac:dyDescent="0.25">
      <c r="A649" t="s">
        <v>499</v>
      </c>
      <c r="B649" t="s">
        <v>4121</v>
      </c>
      <c r="C649">
        <v>6</v>
      </c>
      <c r="D649">
        <v>130</v>
      </c>
      <c r="E649">
        <v>3</v>
      </c>
      <c r="F649">
        <v>2</v>
      </c>
      <c r="G649" t="s">
        <v>3117</v>
      </c>
      <c r="H649">
        <v>215</v>
      </c>
      <c r="J649" t="s">
        <v>353</v>
      </c>
      <c r="K649" t="s">
        <v>4122</v>
      </c>
      <c r="L649" t="s">
        <v>4123</v>
      </c>
      <c r="M649">
        <v>117</v>
      </c>
      <c r="N649">
        <v>244</v>
      </c>
      <c r="O649" t="s">
        <v>4124</v>
      </c>
      <c r="P649">
        <v>1</v>
      </c>
      <c r="R649" t="s">
        <v>4125</v>
      </c>
      <c r="S649">
        <v>6</v>
      </c>
      <c r="T649" t="s">
        <v>3119</v>
      </c>
      <c r="U649" t="s">
        <v>111</v>
      </c>
      <c r="W649">
        <v>12000000</v>
      </c>
      <c r="X649">
        <v>2015</v>
      </c>
      <c r="Y649">
        <v>27</v>
      </c>
      <c r="Z649">
        <v>6.2</v>
      </c>
      <c r="AA649">
        <v>2.35</v>
      </c>
      <c r="AB649">
        <v>4</v>
      </c>
    </row>
    <row r="650" spans="1:28" x14ac:dyDescent="0.25">
      <c r="A650" t="s">
        <v>499</v>
      </c>
      <c r="B650" t="s">
        <v>4126</v>
      </c>
      <c r="C650">
        <v>101</v>
      </c>
      <c r="D650">
        <v>114</v>
      </c>
      <c r="E650">
        <v>335</v>
      </c>
      <c r="F650">
        <v>14</v>
      </c>
      <c r="G650" t="s">
        <v>4127</v>
      </c>
      <c r="H650">
        <v>585</v>
      </c>
      <c r="I650">
        <v>10230</v>
      </c>
      <c r="J650" t="s">
        <v>4128</v>
      </c>
      <c r="K650" t="s">
        <v>4129</v>
      </c>
      <c r="L650" t="s">
        <v>4130</v>
      </c>
      <c r="M650">
        <v>14437</v>
      </c>
      <c r="N650">
        <v>679</v>
      </c>
      <c r="O650" t="s">
        <v>4131</v>
      </c>
      <c r="P650">
        <v>0</v>
      </c>
      <c r="Q650" t="s">
        <v>4132</v>
      </c>
      <c r="R650" t="s">
        <v>4133</v>
      </c>
      <c r="S650">
        <v>26</v>
      </c>
      <c r="T650" t="s">
        <v>4134</v>
      </c>
      <c r="U650" t="s">
        <v>38</v>
      </c>
      <c r="V650" t="s">
        <v>90</v>
      </c>
      <c r="X650">
        <v>2014</v>
      </c>
      <c r="Y650">
        <v>68</v>
      </c>
      <c r="Z650">
        <v>7.2</v>
      </c>
      <c r="AA650">
        <v>2.35</v>
      </c>
      <c r="AB650">
        <v>0</v>
      </c>
    </row>
    <row r="651" spans="1:28" x14ac:dyDescent="0.25">
      <c r="A651" t="s">
        <v>499</v>
      </c>
      <c r="B651" t="s">
        <v>4135</v>
      </c>
      <c r="C651">
        <v>30</v>
      </c>
      <c r="D651">
        <v>92</v>
      </c>
      <c r="E651">
        <v>53</v>
      </c>
      <c r="F651">
        <v>32</v>
      </c>
      <c r="G651" t="s">
        <v>2832</v>
      </c>
      <c r="H651">
        <v>84</v>
      </c>
      <c r="J651" t="s">
        <v>1520</v>
      </c>
      <c r="K651" t="s">
        <v>4136</v>
      </c>
      <c r="L651" t="s">
        <v>4137</v>
      </c>
      <c r="M651">
        <v>3104</v>
      </c>
      <c r="N651">
        <v>179</v>
      </c>
      <c r="O651" t="s">
        <v>4138</v>
      </c>
      <c r="P651">
        <v>2</v>
      </c>
      <c r="R651" t="s">
        <v>4139</v>
      </c>
      <c r="S651">
        <v>33</v>
      </c>
      <c r="T651" t="s">
        <v>37</v>
      </c>
      <c r="U651" t="s">
        <v>169</v>
      </c>
      <c r="V651" t="s">
        <v>71</v>
      </c>
      <c r="W651">
        <v>12000000</v>
      </c>
      <c r="X651">
        <v>2014</v>
      </c>
      <c r="Y651">
        <v>37</v>
      </c>
      <c r="Z651">
        <v>4.3</v>
      </c>
      <c r="AB651">
        <v>774</v>
      </c>
    </row>
    <row r="652" spans="1:28" x14ac:dyDescent="0.25">
      <c r="A652" t="s">
        <v>499</v>
      </c>
      <c r="B652" t="s">
        <v>3536</v>
      </c>
      <c r="C652">
        <v>56</v>
      </c>
      <c r="D652">
        <v>100</v>
      </c>
      <c r="E652">
        <v>32</v>
      </c>
      <c r="F652">
        <v>621</v>
      </c>
      <c r="G652" t="s">
        <v>3538</v>
      </c>
      <c r="H652">
        <v>785</v>
      </c>
      <c r="J652" t="s">
        <v>2185</v>
      </c>
      <c r="K652" t="s">
        <v>1775</v>
      </c>
      <c r="L652" t="s">
        <v>4140</v>
      </c>
      <c r="M652">
        <v>18220</v>
      </c>
      <c r="N652">
        <v>3135</v>
      </c>
      <c r="O652" t="s">
        <v>567</v>
      </c>
      <c r="P652">
        <v>5</v>
      </c>
      <c r="Q652" t="s">
        <v>4141</v>
      </c>
      <c r="R652" t="s">
        <v>4142</v>
      </c>
      <c r="S652">
        <v>102</v>
      </c>
      <c r="T652" t="s">
        <v>37</v>
      </c>
      <c r="U652" t="s">
        <v>38</v>
      </c>
      <c r="V652" t="s">
        <v>39</v>
      </c>
      <c r="W652">
        <v>13500000</v>
      </c>
      <c r="X652">
        <v>2007</v>
      </c>
      <c r="Y652">
        <v>692</v>
      </c>
      <c r="Z652">
        <v>5.8</v>
      </c>
      <c r="AA652">
        <v>1.85</v>
      </c>
      <c r="AB652">
        <v>0</v>
      </c>
    </row>
    <row r="653" spans="1:28" x14ac:dyDescent="0.25">
      <c r="A653" t="s">
        <v>499</v>
      </c>
      <c r="B653" t="s">
        <v>4143</v>
      </c>
      <c r="C653">
        <v>77</v>
      </c>
      <c r="D653">
        <v>122</v>
      </c>
      <c r="E653">
        <v>0</v>
      </c>
      <c r="F653">
        <v>191</v>
      </c>
      <c r="G653" t="s">
        <v>1576</v>
      </c>
      <c r="H653">
        <v>276</v>
      </c>
      <c r="I653">
        <v>39025000</v>
      </c>
      <c r="J653" t="s">
        <v>388</v>
      </c>
      <c r="K653" t="s">
        <v>4144</v>
      </c>
      <c r="L653" t="s">
        <v>4145</v>
      </c>
      <c r="M653">
        <v>73193</v>
      </c>
      <c r="N653">
        <v>903</v>
      </c>
      <c r="O653" t="s">
        <v>4146</v>
      </c>
      <c r="P653">
        <v>0</v>
      </c>
      <c r="Q653" t="s">
        <v>4147</v>
      </c>
      <c r="R653" t="s">
        <v>4148</v>
      </c>
      <c r="S653">
        <v>190</v>
      </c>
      <c r="T653" t="s">
        <v>37</v>
      </c>
      <c r="U653" t="s">
        <v>38</v>
      </c>
      <c r="V653" t="s">
        <v>90</v>
      </c>
      <c r="W653">
        <v>11000000</v>
      </c>
      <c r="X653">
        <v>1995</v>
      </c>
      <c r="Y653">
        <v>258</v>
      </c>
      <c r="Z653">
        <v>7.6</v>
      </c>
      <c r="AA653">
        <v>1.85</v>
      </c>
      <c r="AB653">
        <v>0</v>
      </c>
    </row>
    <row r="654" spans="1:28" x14ac:dyDescent="0.25">
      <c r="A654" t="s">
        <v>499</v>
      </c>
      <c r="B654" t="s">
        <v>3244</v>
      </c>
      <c r="C654">
        <v>156</v>
      </c>
      <c r="D654">
        <v>92</v>
      </c>
      <c r="E654">
        <v>52</v>
      </c>
      <c r="F654">
        <v>647</v>
      </c>
      <c r="G654" t="s">
        <v>4149</v>
      </c>
      <c r="H654">
        <v>723</v>
      </c>
      <c r="I654">
        <v>27669413</v>
      </c>
      <c r="J654" t="s">
        <v>2815</v>
      </c>
      <c r="K654" t="s">
        <v>3245</v>
      </c>
      <c r="L654" t="s">
        <v>4150</v>
      </c>
      <c r="M654">
        <v>76207</v>
      </c>
      <c r="N654">
        <v>3101</v>
      </c>
      <c r="O654" t="s">
        <v>4151</v>
      </c>
      <c r="P654">
        <v>0</v>
      </c>
      <c r="Q654" t="s">
        <v>4152</v>
      </c>
      <c r="R654" t="s">
        <v>4153</v>
      </c>
      <c r="S654">
        <v>194</v>
      </c>
      <c r="T654" t="s">
        <v>37</v>
      </c>
      <c r="U654" t="s">
        <v>169</v>
      </c>
      <c r="V654" t="s">
        <v>90</v>
      </c>
      <c r="W654">
        <v>11000000</v>
      </c>
      <c r="X654">
        <v>2009</v>
      </c>
      <c r="Y654">
        <v>651</v>
      </c>
      <c r="Z654">
        <v>6</v>
      </c>
      <c r="AA654">
        <v>1.85</v>
      </c>
      <c r="AB654">
        <v>0</v>
      </c>
    </row>
    <row r="655" spans="1:28" x14ac:dyDescent="0.25">
      <c r="A655" t="s">
        <v>499</v>
      </c>
      <c r="B655" t="s">
        <v>63</v>
      </c>
      <c r="C655">
        <v>124</v>
      </c>
      <c r="D655">
        <v>184</v>
      </c>
      <c r="E655">
        <v>0</v>
      </c>
      <c r="F655">
        <v>111</v>
      </c>
      <c r="G655" t="s">
        <v>2268</v>
      </c>
      <c r="H655">
        <v>385</v>
      </c>
      <c r="J655" t="s">
        <v>4154</v>
      </c>
      <c r="K655" t="s">
        <v>4155</v>
      </c>
      <c r="L655" t="s">
        <v>4156</v>
      </c>
      <c r="M655">
        <v>101627</v>
      </c>
      <c r="N655">
        <v>1104</v>
      </c>
      <c r="O655" t="s">
        <v>4157</v>
      </c>
      <c r="P655">
        <v>0</v>
      </c>
      <c r="Q655" t="s">
        <v>4158</v>
      </c>
      <c r="R655" t="s">
        <v>4159</v>
      </c>
      <c r="S655">
        <v>369</v>
      </c>
      <c r="T655" t="s">
        <v>37</v>
      </c>
      <c r="U655" t="s">
        <v>38</v>
      </c>
      <c r="V655" t="s">
        <v>101</v>
      </c>
      <c r="W655">
        <v>11000000</v>
      </c>
      <c r="X655">
        <v>1975</v>
      </c>
      <c r="Y655">
        <v>293</v>
      </c>
      <c r="Z655">
        <v>8.1</v>
      </c>
      <c r="AA655">
        <v>1.66</v>
      </c>
      <c r="AB655">
        <v>0</v>
      </c>
    </row>
    <row r="656" spans="1:28" x14ac:dyDescent="0.25">
      <c r="A656" t="s">
        <v>499</v>
      </c>
      <c r="B656" t="s">
        <v>4160</v>
      </c>
      <c r="C656">
        <v>175</v>
      </c>
      <c r="D656">
        <v>98</v>
      </c>
      <c r="E656">
        <v>0</v>
      </c>
      <c r="F656">
        <v>123</v>
      </c>
      <c r="G656" t="s">
        <v>4161</v>
      </c>
      <c r="H656">
        <v>358</v>
      </c>
      <c r="I656">
        <v>18381787</v>
      </c>
      <c r="J656" t="s">
        <v>1006</v>
      </c>
      <c r="K656" t="s">
        <v>4162</v>
      </c>
      <c r="L656" t="s">
        <v>4163</v>
      </c>
      <c r="M656">
        <v>15684</v>
      </c>
      <c r="N656">
        <v>1114</v>
      </c>
      <c r="O656" t="s">
        <v>4164</v>
      </c>
      <c r="P656">
        <v>4</v>
      </c>
      <c r="Q656" t="s">
        <v>4165</v>
      </c>
      <c r="R656" t="s">
        <v>4166</v>
      </c>
      <c r="S656">
        <v>126</v>
      </c>
      <c r="T656" t="s">
        <v>37</v>
      </c>
      <c r="U656" t="s">
        <v>38</v>
      </c>
      <c r="V656" t="s">
        <v>39</v>
      </c>
      <c r="W656">
        <v>11000000</v>
      </c>
      <c r="X656">
        <v>2012</v>
      </c>
      <c r="Y656">
        <v>156</v>
      </c>
      <c r="Z656">
        <v>6.8</v>
      </c>
      <c r="AA656">
        <v>2.35</v>
      </c>
      <c r="AB656">
        <v>13000</v>
      </c>
    </row>
    <row r="657" spans="1:28" x14ac:dyDescent="0.25">
      <c r="A657" t="s">
        <v>499</v>
      </c>
      <c r="B657" t="s">
        <v>4167</v>
      </c>
      <c r="C657">
        <v>66</v>
      </c>
      <c r="D657">
        <v>86</v>
      </c>
      <c r="E657">
        <v>4</v>
      </c>
      <c r="F657">
        <v>424</v>
      </c>
      <c r="G657" t="s">
        <v>4168</v>
      </c>
      <c r="H657">
        <v>960</v>
      </c>
      <c r="I657">
        <v>4814244</v>
      </c>
      <c r="J657" t="s">
        <v>122</v>
      </c>
      <c r="K657" t="s">
        <v>4169</v>
      </c>
      <c r="L657" t="s">
        <v>4170</v>
      </c>
      <c r="M657">
        <v>12437</v>
      </c>
      <c r="N657">
        <v>2415</v>
      </c>
      <c r="O657" t="s">
        <v>4171</v>
      </c>
      <c r="P657">
        <v>4</v>
      </c>
      <c r="Q657" t="s">
        <v>4172</v>
      </c>
      <c r="R657" t="s">
        <v>4173</v>
      </c>
      <c r="S657">
        <v>107</v>
      </c>
      <c r="T657" t="s">
        <v>37</v>
      </c>
      <c r="U657" t="s">
        <v>169</v>
      </c>
      <c r="V657" t="s">
        <v>90</v>
      </c>
      <c r="W657">
        <v>11000000</v>
      </c>
      <c r="X657">
        <v>2002</v>
      </c>
      <c r="Y657">
        <v>448</v>
      </c>
      <c r="Z657">
        <v>5.3</v>
      </c>
      <c r="AA657">
        <v>1.85</v>
      </c>
      <c r="AB657">
        <v>405</v>
      </c>
    </row>
    <row r="658" spans="1:28" x14ac:dyDescent="0.25">
      <c r="A658" t="s">
        <v>499</v>
      </c>
      <c r="B658" t="s">
        <v>4174</v>
      </c>
      <c r="C658">
        <v>25</v>
      </c>
      <c r="D658">
        <v>125</v>
      </c>
      <c r="E658">
        <v>10</v>
      </c>
      <c r="F658">
        <v>109</v>
      </c>
      <c r="G658" t="s">
        <v>4175</v>
      </c>
      <c r="H658">
        <v>866</v>
      </c>
      <c r="I658">
        <v>4068087</v>
      </c>
      <c r="J658" t="s">
        <v>180</v>
      </c>
      <c r="K658" t="s">
        <v>3235</v>
      </c>
      <c r="L658" t="s">
        <v>4176</v>
      </c>
      <c r="M658">
        <v>2164</v>
      </c>
      <c r="N658">
        <v>1281</v>
      </c>
      <c r="O658" t="s">
        <v>4177</v>
      </c>
      <c r="P658">
        <v>1</v>
      </c>
      <c r="Q658" t="s">
        <v>4178</v>
      </c>
      <c r="R658" t="s">
        <v>4179</v>
      </c>
      <c r="S658">
        <v>74</v>
      </c>
      <c r="T658" t="s">
        <v>37</v>
      </c>
      <c r="U658" t="s">
        <v>169</v>
      </c>
      <c r="V658" t="s">
        <v>39</v>
      </c>
      <c r="W658">
        <v>17000000</v>
      </c>
      <c r="X658">
        <v>2003</v>
      </c>
      <c r="Y658">
        <v>147</v>
      </c>
      <c r="Z658">
        <v>7.7</v>
      </c>
      <c r="AA658">
        <v>1.85</v>
      </c>
      <c r="AB658">
        <v>0</v>
      </c>
    </row>
    <row r="659" spans="1:28" x14ac:dyDescent="0.25">
      <c r="A659" t="s">
        <v>499</v>
      </c>
      <c r="B659" t="s">
        <v>2962</v>
      </c>
      <c r="C659">
        <v>169</v>
      </c>
      <c r="D659">
        <v>125</v>
      </c>
      <c r="E659">
        <v>608</v>
      </c>
      <c r="F659">
        <v>579</v>
      </c>
      <c r="G659" t="s">
        <v>1303</v>
      </c>
      <c r="H659">
        <v>979</v>
      </c>
      <c r="I659">
        <v>3753806</v>
      </c>
      <c r="J659" t="s">
        <v>388</v>
      </c>
      <c r="K659" t="s">
        <v>2025</v>
      </c>
      <c r="L659" t="s">
        <v>4180</v>
      </c>
      <c r="M659">
        <v>20307</v>
      </c>
      <c r="N659">
        <v>3133</v>
      </c>
      <c r="O659" t="s">
        <v>831</v>
      </c>
      <c r="P659">
        <v>1</v>
      </c>
      <c r="Q659" t="s">
        <v>4181</v>
      </c>
      <c r="R659" t="s">
        <v>4182</v>
      </c>
      <c r="S659">
        <v>165</v>
      </c>
      <c r="T659" t="s">
        <v>37</v>
      </c>
      <c r="U659" t="s">
        <v>38</v>
      </c>
      <c r="V659" t="s">
        <v>90</v>
      </c>
      <c r="W659">
        <v>11000000</v>
      </c>
      <c r="X659">
        <v>2004</v>
      </c>
      <c r="Y659">
        <v>594</v>
      </c>
      <c r="Z659">
        <v>7.7</v>
      </c>
      <c r="AA659">
        <v>1.85</v>
      </c>
      <c r="AB659">
        <v>0</v>
      </c>
    </row>
    <row r="660" spans="1:28" x14ac:dyDescent="0.25">
      <c r="A660" t="s">
        <v>499</v>
      </c>
      <c r="B660" t="s">
        <v>4183</v>
      </c>
      <c r="C660">
        <v>70</v>
      </c>
      <c r="D660">
        <v>94</v>
      </c>
      <c r="E660">
        <v>18</v>
      </c>
      <c r="F660">
        <v>183</v>
      </c>
      <c r="G660" t="s">
        <v>4184</v>
      </c>
      <c r="H660">
        <v>658</v>
      </c>
      <c r="I660">
        <v>3034181</v>
      </c>
      <c r="J660" t="s">
        <v>450</v>
      </c>
      <c r="K660" t="s">
        <v>4185</v>
      </c>
      <c r="L660" t="s">
        <v>4186</v>
      </c>
      <c r="M660">
        <v>13622</v>
      </c>
      <c r="N660">
        <v>1559</v>
      </c>
      <c r="O660" t="s">
        <v>4187</v>
      </c>
      <c r="P660">
        <v>3</v>
      </c>
      <c r="Q660" t="s">
        <v>4188</v>
      </c>
      <c r="R660" t="s">
        <v>4189</v>
      </c>
      <c r="S660">
        <v>128</v>
      </c>
      <c r="T660" t="s">
        <v>37</v>
      </c>
      <c r="U660" t="s">
        <v>38</v>
      </c>
      <c r="V660" t="s">
        <v>90</v>
      </c>
      <c r="W660">
        <v>11000000</v>
      </c>
      <c r="X660">
        <v>2002</v>
      </c>
      <c r="Y660">
        <v>463</v>
      </c>
      <c r="Z660">
        <v>5.4</v>
      </c>
      <c r="AA660">
        <v>1.85</v>
      </c>
      <c r="AB660">
        <v>550</v>
      </c>
    </row>
    <row r="661" spans="1:28" x14ac:dyDescent="0.25">
      <c r="A661" t="s">
        <v>499</v>
      </c>
      <c r="B661" t="s">
        <v>2913</v>
      </c>
      <c r="C661">
        <v>136</v>
      </c>
      <c r="D661">
        <v>111</v>
      </c>
      <c r="E661">
        <v>17</v>
      </c>
      <c r="F661">
        <v>405</v>
      </c>
      <c r="G661" t="s">
        <v>620</v>
      </c>
      <c r="H661">
        <v>845</v>
      </c>
      <c r="J661" t="s">
        <v>395</v>
      </c>
      <c r="K661" t="s">
        <v>307</v>
      </c>
      <c r="L661" t="s">
        <v>4190</v>
      </c>
      <c r="M661">
        <v>5013</v>
      </c>
      <c r="N661">
        <v>3117</v>
      </c>
      <c r="O661" t="s">
        <v>4191</v>
      </c>
      <c r="P661">
        <v>2</v>
      </c>
      <c r="Q661" t="s">
        <v>4192</v>
      </c>
      <c r="R661" t="s">
        <v>4193</v>
      </c>
      <c r="S661">
        <v>59</v>
      </c>
      <c r="T661" t="s">
        <v>37</v>
      </c>
      <c r="U661" t="s">
        <v>38</v>
      </c>
      <c r="V661" t="s">
        <v>90</v>
      </c>
      <c r="W661">
        <v>12000000</v>
      </c>
      <c r="X661">
        <v>2010</v>
      </c>
      <c r="Y661">
        <v>641</v>
      </c>
      <c r="Z661">
        <v>5.7</v>
      </c>
      <c r="AA661">
        <v>2.35</v>
      </c>
      <c r="AB661">
        <v>0</v>
      </c>
    </row>
    <row r="662" spans="1:28" x14ac:dyDescent="0.25">
      <c r="A662" t="s">
        <v>499</v>
      </c>
      <c r="B662" t="s">
        <v>4194</v>
      </c>
      <c r="C662">
        <v>28</v>
      </c>
      <c r="D662">
        <v>96</v>
      </c>
      <c r="E662">
        <v>4</v>
      </c>
      <c r="F662">
        <v>199</v>
      </c>
      <c r="G662" t="s">
        <v>4195</v>
      </c>
      <c r="H662">
        <v>917</v>
      </c>
      <c r="J662" t="s">
        <v>395</v>
      </c>
      <c r="K662" t="s">
        <v>4196</v>
      </c>
      <c r="L662" t="s">
        <v>4197</v>
      </c>
      <c r="M662">
        <v>618</v>
      </c>
      <c r="N662">
        <v>1827</v>
      </c>
      <c r="O662" t="s">
        <v>4198</v>
      </c>
      <c r="P662">
        <v>0</v>
      </c>
      <c r="Q662" t="s">
        <v>4199</v>
      </c>
      <c r="R662" t="s">
        <v>4200</v>
      </c>
      <c r="S662">
        <v>12</v>
      </c>
      <c r="T662" t="s">
        <v>37</v>
      </c>
      <c r="U662" t="s">
        <v>465</v>
      </c>
      <c r="V662" t="s">
        <v>4201</v>
      </c>
      <c r="X662">
        <v>1969</v>
      </c>
      <c r="Y662">
        <v>545</v>
      </c>
      <c r="Z662">
        <v>6.2</v>
      </c>
      <c r="AA662">
        <v>2.35</v>
      </c>
      <c r="AB662">
        <v>85</v>
      </c>
    </row>
    <row r="663" spans="1:28" x14ac:dyDescent="0.25">
      <c r="A663" t="s">
        <v>499</v>
      </c>
      <c r="B663" t="s">
        <v>4202</v>
      </c>
      <c r="C663">
        <v>75</v>
      </c>
      <c r="D663">
        <v>118</v>
      </c>
      <c r="E663">
        <v>10</v>
      </c>
      <c r="F663">
        <v>48</v>
      </c>
      <c r="G663" t="s">
        <v>4203</v>
      </c>
      <c r="H663">
        <v>172</v>
      </c>
      <c r="I663">
        <v>399879</v>
      </c>
      <c r="J663" t="s">
        <v>1098</v>
      </c>
      <c r="K663" t="s">
        <v>4204</v>
      </c>
      <c r="L663" t="s">
        <v>4205</v>
      </c>
      <c r="M663">
        <v>5772</v>
      </c>
      <c r="N663">
        <v>378</v>
      </c>
      <c r="O663" t="s">
        <v>4206</v>
      </c>
      <c r="P663">
        <v>2</v>
      </c>
      <c r="Q663" t="s">
        <v>4207</v>
      </c>
      <c r="R663" t="s">
        <v>4208</v>
      </c>
      <c r="S663">
        <v>115</v>
      </c>
      <c r="T663" t="s">
        <v>37</v>
      </c>
      <c r="U663" t="s">
        <v>369</v>
      </c>
      <c r="V663" t="s">
        <v>90</v>
      </c>
      <c r="W663">
        <v>15000000</v>
      </c>
      <c r="X663">
        <v>2006</v>
      </c>
      <c r="Y663">
        <v>71</v>
      </c>
      <c r="Z663">
        <v>6.4</v>
      </c>
      <c r="AA663">
        <v>2.35</v>
      </c>
      <c r="AB663">
        <v>302</v>
      </c>
    </row>
    <row r="664" spans="1:28" x14ac:dyDescent="0.25">
      <c r="A664" t="s">
        <v>499</v>
      </c>
      <c r="B664" t="s">
        <v>4209</v>
      </c>
      <c r="C664">
        <v>20</v>
      </c>
      <c r="D664">
        <v>193</v>
      </c>
      <c r="E664">
        <v>160</v>
      </c>
      <c r="F664">
        <v>860</v>
      </c>
      <c r="G664" t="s">
        <v>4210</v>
      </c>
      <c r="H664">
        <v>8000</v>
      </c>
      <c r="I664">
        <v>3275443</v>
      </c>
      <c r="J664" t="s">
        <v>353</v>
      </c>
      <c r="K664" t="s">
        <v>4211</v>
      </c>
      <c r="L664" t="s">
        <v>4212</v>
      </c>
      <c r="M664">
        <v>13998</v>
      </c>
      <c r="N664">
        <v>10822</v>
      </c>
      <c r="O664" t="s">
        <v>4213</v>
      </c>
      <c r="P664">
        <v>2</v>
      </c>
      <c r="Q664" t="s">
        <v>4214</v>
      </c>
      <c r="R664" t="s">
        <v>4215</v>
      </c>
      <c r="S664">
        <v>264</v>
      </c>
      <c r="T664" t="s">
        <v>416</v>
      </c>
      <c r="U664" t="s">
        <v>417</v>
      </c>
      <c r="V664" t="s">
        <v>90</v>
      </c>
      <c r="W664">
        <v>700000000</v>
      </c>
      <c r="X664">
        <v>2006</v>
      </c>
      <c r="Y664">
        <v>1000</v>
      </c>
      <c r="Z664">
        <v>6</v>
      </c>
      <c r="AA664">
        <v>2.35</v>
      </c>
      <c r="AB664">
        <v>659</v>
      </c>
    </row>
    <row r="665" spans="1:28" x14ac:dyDescent="0.25">
      <c r="A665" t="s">
        <v>499</v>
      </c>
      <c r="B665" t="s">
        <v>3536</v>
      </c>
      <c r="C665">
        <v>105</v>
      </c>
      <c r="D665">
        <v>97</v>
      </c>
      <c r="E665">
        <v>32</v>
      </c>
      <c r="F665">
        <v>327</v>
      </c>
      <c r="G665" t="s">
        <v>3538</v>
      </c>
      <c r="H665">
        <v>893</v>
      </c>
      <c r="I665">
        <v>18535191</v>
      </c>
      <c r="J665" t="s">
        <v>122</v>
      </c>
      <c r="K665" t="s">
        <v>56</v>
      </c>
      <c r="L665" t="s">
        <v>4216</v>
      </c>
      <c r="M665">
        <v>12980</v>
      </c>
      <c r="N665">
        <v>2640</v>
      </c>
      <c r="O665" t="s">
        <v>4217</v>
      </c>
      <c r="P665">
        <v>3</v>
      </c>
      <c r="Q665" t="s">
        <v>4218</v>
      </c>
      <c r="R665" t="s">
        <v>4219</v>
      </c>
      <c r="S665">
        <v>132</v>
      </c>
      <c r="T665" t="s">
        <v>37</v>
      </c>
      <c r="U665" t="s">
        <v>38</v>
      </c>
      <c r="V665" t="s">
        <v>39</v>
      </c>
      <c r="W665">
        <v>14000000</v>
      </c>
      <c r="X665">
        <v>1999</v>
      </c>
      <c r="Y665">
        <v>692</v>
      </c>
      <c r="Z665">
        <v>6.9</v>
      </c>
      <c r="AA665">
        <v>1.85</v>
      </c>
      <c r="AB665">
        <v>646</v>
      </c>
    </row>
    <row r="666" spans="1:28" x14ac:dyDescent="0.25">
      <c r="A666" t="s">
        <v>499</v>
      </c>
      <c r="B666" t="s">
        <v>4220</v>
      </c>
      <c r="C666">
        <v>120</v>
      </c>
      <c r="D666">
        <v>98</v>
      </c>
      <c r="E666">
        <v>7</v>
      </c>
      <c r="F666">
        <v>507</v>
      </c>
      <c r="G666" t="s">
        <v>1456</v>
      </c>
      <c r="H666">
        <v>805</v>
      </c>
      <c r="I666">
        <v>23838</v>
      </c>
      <c r="J666" t="s">
        <v>1126</v>
      </c>
      <c r="K666" t="s">
        <v>3203</v>
      </c>
      <c r="L666" t="s">
        <v>4221</v>
      </c>
      <c r="M666">
        <v>28570</v>
      </c>
      <c r="N666">
        <v>2271</v>
      </c>
      <c r="O666" t="s">
        <v>4222</v>
      </c>
      <c r="P666">
        <v>0</v>
      </c>
      <c r="Q666" t="s">
        <v>4223</v>
      </c>
      <c r="R666" t="s">
        <v>4224</v>
      </c>
      <c r="S666">
        <v>160</v>
      </c>
      <c r="T666" t="s">
        <v>37</v>
      </c>
      <c r="U666" t="s">
        <v>38</v>
      </c>
      <c r="V666" t="s">
        <v>90</v>
      </c>
      <c r="W666">
        <v>7000000</v>
      </c>
      <c r="X666">
        <v>2013</v>
      </c>
      <c r="Y666">
        <v>766</v>
      </c>
      <c r="Z666">
        <v>5.5</v>
      </c>
      <c r="AA666">
        <v>2.35</v>
      </c>
      <c r="AB666">
        <v>0</v>
      </c>
    </row>
    <row r="667" spans="1:28" x14ac:dyDescent="0.25">
      <c r="A667" t="s">
        <v>499</v>
      </c>
      <c r="B667" t="s">
        <v>63</v>
      </c>
      <c r="C667">
        <v>285</v>
      </c>
      <c r="D667">
        <v>161</v>
      </c>
      <c r="E667">
        <v>0</v>
      </c>
      <c r="F667">
        <v>73</v>
      </c>
      <c r="G667" t="s">
        <v>4225</v>
      </c>
      <c r="H667">
        <v>273</v>
      </c>
      <c r="I667">
        <v>56715371</v>
      </c>
      <c r="J667" t="s">
        <v>4226</v>
      </c>
      <c r="K667" t="s">
        <v>4227</v>
      </c>
      <c r="L667" t="s">
        <v>4228</v>
      </c>
      <c r="M667">
        <v>427357</v>
      </c>
      <c r="N667">
        <v>727</v>
      </c>
      <c r="O667" t="s">
        <v>4229</v>
      </c>
      <c r="P667">
        <v>0</v>
      </c>
      <c r="Q667" t="s">
        <v>4230</v>
      </c>
      <c r="R667" t="s">
        <v>4231</v>
      </c>
      <c r="S667">
        <v>1736</v>
      </c>
      <c r="T667" t="s">
        <v>37</v>
      </c>
      <c r="U667" t="s">
        <v>38</v>
      </c>
      <c r="V667" t="s">
        <v>873</v>
      </c>
      <c r="W667">
        <v>12000000</v>
      </c>
      <c r="X667">
        <v>1968</v>
      </c>
      <c r="Y667">
        <v>117</v>
      </c>
      <c r="Z667">
        <v>8.3000000000000007</v>
      </c>
      <c r="AA667">
        <v>2.2000000000000002</v>
      </c>
      <c r="AB667">
        <v>24000</v>
      </c>
    </row>
    <row r="668" spans="1:28" x14ac:dyDescent="0.25">
      <c r="A668" t="s">
        <v>499</v>
      </c>
      <c r="B668" t="s">
        <v>4232</v>
      </c>
      <c r="C668">
        <v>17</v>
      </c>
      <c r="D668">
        <v>97</v>
      </c>
      <c r="E668">
        <v>4</v>
      </c>
      <c r="F668">
        <v>194</v>
      </c>
      <c r="G668" t="s">
        <v>4233</v>
      </c>
      <c r="H668">
        <v>882</v>
      </c>
      <c r="J668" t="s">
        <v>2603</v>
      </c>
      <c r="K668" t="s">
        <v>2317</v>
      </c>
      <c r="L668" t="s">
        <v>4234</v>
      </c>
      <c r="M668">
        <v>1337</v>
      </c>
      <c r="N668">
        <v>1554</v>
      </c>
      <c r="O668" t="s">
        <v>4235</v>
      </c>
      <c r="P668">
        <v>1</v>
      </c>
      <c r="Q668" t="s">
        <v>4236</v>
      </c>
      <c r="R668" t="s">
        <v>4237</v>
      </c>
      <c r="S668">
        <v>28</v>
      </c>
      <c r="T668" t="s">
        <v>37</v>
      </c>
      <c r="U668" t="s">
        <v>169</v>
      </c>
      <c r="V668" t="s">
        <v>101</v>
      </c>
      <c r="W668">
        <v>12500000</v>
      </c>
      <c r="X668">
        <v>2004</v>
      </c>
      <c r="Y668">
        <v>450</v>
      </c>
      <c r="Z668">
        <v>6.3</v>
      </c>
      <c r="AA668">
        <v>1.85</v>
      </c>
      <c r="AB668">
        <v>392</v>
      </c>
    </row>
    <row r="669" spans="1:28" x14ac:dyDescent="0.25">
      <c r="A669" t="s">
        <v>499</v>
      </c>
      <c r="C669">
        <v>3</v>
      </c>
      <c r="D669">
        <v>24</v>
      </c>
      <c r="F669">
        <v>44</v>
      </c>
      <c r="G669" t="s">
        <v>4238</v>
      </c>
      <c r="H669">
        <v>381</v>
      </c>
      <c r="J669" t="s">
        <v>2185</v>
      </c>
      <c r="K669" t="s">
        <v>4239</v>
      </c>
      <c r="L669" t="s">
        <v>4240</v>
      </c>
      <c r="M669">
        <v>2651</v>
      </c>
      <c r="N669">
        <v>592</v>
      </c>
      <c r="O669" t="s">
        <v>4241</v>
      </c>
      <c r="P669">
        <v>3</v>
      </c>
      <c r="Q669" t="s">
        <v>4242</v>
      </c>
      <c r="R669" t="s">
        <v>4243</v>
      </c>
      <c r="S669">
        <v>18</v>
      </c>
      <c r="T669" t="s">
        <v>37</v>
      </c>
      <c r="U669" t="s">
        <v>38</v>
      </c>
      <c r="Y669">
        <v>102</v>
      </c>
      <c r="Z669">
        <v>7.9</v>
      </c>
      <c r="AB669">
        <v>0</v>
      </c>
    </row>
    <row r="670" spans="1:28" x14ac:dyDescent="0.25">
      <c r="A670" t="s">
        <v>499</v>
      </c>
      <c r="B670" t="s">
        <v>4244</v>
      </c>
      <c r="C670">
        <v>10</v>
      </c>
      <c r="D670">
        <v>144</v>
      </c>
      <c r="E670">
        <v>0</v>
      </c>
      <c r="F670">
        <v>119</v>
      </c>
      <c r="G670" t="s">
        <v>4245</v>
      </c>
      <c r="H670">
        <v>564</v>
      </c>
      <c r="I670">
        <v>1165104</v>
      </c>
      <c r="J670" t="s">
        <v>2185</v>
      </c>
      <c r="K670" t="s">
        <v>4246</v>
      </c>
      <c r="L670" t="s">
        <v>4247</v>
      </c>
      <c r="M670">
        <v>8598</v>
      </c>
      <c r="N670">
        <v>1121</v>
      </c>
      <c r="O670" t="s">
        <v>4248</v>
      </c>
      <c r="P670">
        <v>5</v>
      </c>
      <c r="Q670" t="s">
        <v>4249</v>
      </c>
      <c r="R670" t="s">
        <v>4250</v>
      </c>
      <c r="S670">
        <v>43</v>
      </c>
      <c r="T670" t="s">
        <v>416</v>
      </c>
      <c r="U670" t="s">
        <v>417</v>
      </c>
      <c r="X670">
        <v>2010</v>
      </c>
      <c r="Y670">
        <v>154</v>
      </c>
      <c r="Z670">
        <v>5.3</v>
      </c>
      <c r="AB670">
        <v>250</v>
      </c>
    </row>
    <row r="671" spans="1:28" x14ac:dyDescent="0.25">
      <c r="A671" t="s">
        <v>499</v>
      </c>
      <c r="B671" t="s">
        <v>4251</v>
      </c>
      <c r="C671">
        <v>43</v>
      </c>
      <c r="D671">
        <v>145</v>
      </c>
      <c r="E671">
        <v>0</v>
      </c>
      <c r="F671">
        <v>280</v>
      </c>
      <c r="G671" t="s">
        <v>4252</v>
      </c>
      <c r="H671">
        <v>639</v>
      </c>
      <c r="I671">
        <v>5669081</v>
      </c>
      <c r="J671" t="s">
        <v>259</v>
      </c>
      <c r="K671" t="s">
        <v>4253</v>
      </c>
      <c r="L671" t="s">
        <v>4254</v>
      </c>
      <c r="M671">
        <v>3665</v>
      </c>
      <c r="N671">
        <v>1807</v>
      </c>
      <c r="O671" t="s">
        <v>3871</v>
      </c>
      <c r="P671">
        <v>1</v>
      </c>
      <c r="Q671" t="s">
        <v>4255</v>
      </c>
      <c r="R671" t="s">
        <v>4256</v>
      </c>
      <c r="S671">
        <v>57</v>
      </c>
      <c r="T671" t="s">
        <v>902</v>
      </c>
      <c r="U671" t="s">
        <v>903</v>
      </c>
      <c r="V671" t="s">
        <v>90</v>
      </c>
      <c r="W671">
        <v>10818775</v>
      </c>
      <c r="X671">
        <v>2012</v>
      </c>
      <c r="Y671">
        <v>377</v>
      </c>
      <c r="Z671">
        <v>6.6</v>
      </c>
      <c r="AA671">
        <v>2.35</v>
      </c>
      <c r="AB671">
        <v>0</v>
      </c>
    </row>
    <row r="672" spans="1:28" x14ac:dyDescent="0.25">
      <c r="A672" t="s">
        <v>499</v>
      </c>
      <c r="B672" t="s">
        <v>4257</v>
      </c>
      <c r="C672">
        <v>94</v>
      </c>
      <c r="D672">
        <v>106</v>
      </c>
      <c r="E672">
        <v>7</v>
      </c>
      <c r="F672">
        <v>24</v>
      </c>
      <c r="G672" t="s">
        <v>4258</v>
      </c>
      <c r="H672">
        <v>68</v>
      </c>
      <c r="J672" t="s">
        <v>1362</v>
      </c>
      <c r="K672" t="s">
        <v>4259</v>
      </c>
      <c r="L672" t="s">
        <v>4260</v>
      </c>
      <c r="M672">
        <v>15060</v>
      </c>
      <c r="N672">
        <v>175</v>
      </c>
      <c r="O672" t="s">
        <v>4261</v>
      </c>
      <c r="P672">
        <v>4</v>
      </c>
      <c r="Q672" t="s">
        <v>4262</v>
      </c>
      <c r="R672" t="s">
        <v>4263</v>
      </c>
      <c r="S672">
        <v>27</v>
      </c>
      <c r="T672" t="s">
        <v>128</v>
      </c>
      <c r="U672" t="s">
        <v>89</v>
      </c>
      <c r="W672">
        <v>11000000</v>
      </c>
      <c r="X672">
        <v>2014</v>
      </c>
      <c r="Y672">
        <v>29</v>
      </c>
      <c r="Z672">
        <v>7.4</v>
      </c>
      <c r="AA672">
        <v>1.85</v>
      </c>
      <c r="AB672">
        <v>0</v>
      </c>
    </row>
    <row r="673" spans="1:28" x14ac:dyDescent="0.25">
      <c r="A673" t="s">
        <v>499</v>
      </c>
      <c r="B673" t="s">
        <v>1682</v>
      </c>
      <c r="C673">
        <v>173</v>
      </c>
      <c r="D673">
        <v>101</v>
      </c>
      <c r="E673">
        <v>13</v>
      </c>
      <c r="F673">
        <v>368</v>
      </c>
      <c r="G673" t="s">
        <v>4264</v>
      </c>
      <c r="H673">
        <v>494</v>
      </c>
      <c r="I673">
        <v>55865715</v>
      </c>
      <c r="J673" t="s">
        <v>3215</v>
      </c>
      <c r="K673" t="s">
        <v>1285</v>
      </c>
      <c r="L673" t="s">
        <v>4265</v>
      </c>
      <c r="M673">
        <v>41763</v>
      </c>
      <c r="N673">
        <v>2013</v>
      </c>
      <c r="O673" t="s">
        <v>1144</v>
      </c>
      <c r="P673">
        <v>0</v>
      </c>
      <c r="Q673" t="s">
        <v>4266</v>
      </c>
      <c r="R673" t="s">
        <v>4267</v>
      </c>
      <c r="S673">
        <v>403</v>
      </c>
      <c r="T673" t="s">
        <v>37</v>
      </c>
      <c r="U673" t="s">
        <v>38</v>
      </c>
      <c r="V673" t="s">
        <v>39</v>
      </c>
      <c r="W673">
        <v>10000000</v>
      </c>
      <c r="X673">
        <v>2005</v>
      </c>
      <c r="Y673">
        <v>392</v>
      </c>
      <c r="Z673">
        <v>5.5</v>
      </c>
      <c r="AA673">
        <v>2.35</v>
      </c>
      <c r="AB673">
        <v>0</v>
      </c>
    </row>
    <row r="674" spans="1:28" x14ac:dyDescent="0.25">
      <c r="A674" t="s">
        <v>499</v>
      </c>
      <c r="B674" t="s">
        <v>4268</v>
      </c>
      <c r="C674">
        <v>190</v>
      </c>
      <c r="D674">
        <v>90</v>
      </c>
      <c r="E674">
        <v>108</v>
      </c>
      <c r="F674">
        <v>270</v>
      </c>
      <c r="G674" t="s">
        <v>4269</v>
      </c>
      <c r="H674">
        <v>1000</v>
      </c>
      <c r="I674">
        <v>37470017</v>
      </c>
      <c r="J674" t="s">
        <v>2815</v>
      </c>
      <c r="K674" t="s">
        <v>4270</v>
      </c>
      <c r="L674" t="s">
        <v>4271</v>
      </c>
      <c r="M674">
        <v>86890</v>
      </c>
      <c r="N674">
        <v>1982</v>
      </c>
      <c r="O674" t="s">
        <v>4272</v>
      </c>
      <c r="P674">
        <v>0</v>
      </c>
      <c r="Q674" t="s">
        <v>4273</v>
      </c>
      <c r="R674" t="s">
        <v>4274</v>
      </c>
      <c r="S674">
        <v>985</v>
      </c>
      <c r="T674" t="s">
        <v>37</v>
      </c>
      <c r="U674" t="s">
        <v>80</v>
      </c>
      <c r="V674" t="s">
        <v>90</v>
      </c>
      <c r="W674">
        <v>10000000</v>
      </c>
      <c r="X674">
        <v>2001</v>
      </c>
      <c r="Y674">
        <v>322</v>
      </c>
      <c r="Z674">
        <v>6.1</v>
      </c>
      <c r="AA674">
        <v>1.85</v>
      </c>
      <c r="AB674">
        <v>0</v>
      </c>
    </row>
    <row r="675" spans="1:28" x14ac:dyDescent="0.25">
      <c r="A675" t="s">
        <v>499</v>
      </c>
      <c r="B675" t="s">
        <v>4275</v>
      </c>
      <c r="C675">
        <v>56</v>
      </c>
      <c r="D675">
        <v>153</v>
      </c>
      <c r="E675">
        <v>82</v>
      </c>
      <c r="F675">
        <v>139</v>
      </c>
      <c r="G675" t="s">
        <v>4276</v>
      </c>
      <c r="H675">
        <v>695</v>
      </c>
      <c r="I675">
        <v>16800000</v>
      </c>
      <c r="J675" t="s">
        <v>4277</v>
      </c>
      <c r="K675" t="s">
        <v>148</v>
      </c>
      <c r="L675" t="s">
        <v>4278</v>
      </c>
      <c r="M675">
        <v>25303</v>
      </c>
      <c r="N675">
        <v>1593</v>
      </c>
      <c r="O675" t="s">
        <v>4279</v>
      </c>
      <c r="P675">
        <v>1</v>
      </c>
      <c r="Q675" t="s">
        <v>4280</v>
      </c>
      <c r="R675" t="s">
        <v>4281</v>
      </c>
      <c r="S675">
        <v>138</v>
      </c>
      <c r="T675" t="s">
        <v>37</v>
      </c>
      <c r="U675" t="s">
        <v>38</v>
      </c>
      <c r="V675" t="s">
        <v>873</v>
      </c>
      <c r="W675">
        <v>10000000</v>
      </c>
      <c r="X675">
        <v>1968</v>
      </c>
      <c r="Y675">
        <v>275</v>
      </c>
      <c r="Z675">
        <v>7.5</v>
      </c>
      <c r="AA675">
        <v>2.35</v>
      </c>
      <c r="AB675">
        <v>0</v>
      </c>
    </row>
    <row r="676" spans="1:28" x14ac:dyDescent="0.25">
      <c r="A676" t="s">
        <v>499</v>
      </c>
      <c r="B676" t="s">
        <v>1160</v>
      </c>
      <c r="C676">
        <v>264</v>
      </c>
      <c r="D676">
        <v>124</v>
      </c>
      <c r="E676">
        <v>108</v>
      </c>
      <c r="F676">
        <v>186</v>
      </c>
      <c r="G676" t="s">
        <v>651</v>
      </c>
      <c r="H676">
        <v>1000</v>
      </c>
      <c r="I676">
        <v>46377022</v>
      </c>
      <c r="J676" t="s">
        <v>1006</v>
      </c>
      <c r="K676" t="s">
        <v>1875</v>
      </c>
      <c r="L676" t="s">
        <v>4282</v>
      </c>
      <c r="M676">
        <v>75306</v>
      </c>
      <c r="N676">
        <v>1898</v>
      </c>
      <c r="O676" t="s">
        <v>1313</v>
      </c>
      <c r="P676">
        <v>3</v>
      </c>
      <c r="Q676" t="s">
        <v>4283</v>
      </c>
      <c r="R676" t="s">
        <v>4284</v>
      </c>
      <c r="S676">
        <v>266</v>
      </c>
      <c r="T676" t="s">
        <v>37</v>
      </c>
      <c r="U676" t="s">
        <v>38</v>
      </c>
      <c r="V676" t="s">
        <v>39</v>
      </c>
      <c r="W676">
        <v>10000000</v>
      </c>
      <c r="X676">
        <v>2011</v>
      </c>
      <c r="Y676">
        <v>400</v>
      </c>
      <c r="Z676">
        <v>7.3</v>
      </c>
      <c r="AA676">
        <v>2.35</v>
      </c>
      <c r="AB676">
        <v>48000</v>
      </c>
    </row>
    <row r="677" spans="1:28" x14ac:dyDescent="0.25">
      <c r="A677" t="s">
        <v>499</v>
      </c>
      <c r="B677" t="s">
        <v>361</v>
      </c>
      <c r="C677">
        <v>117</v>
      </c>
      <c r="D677">
        <v>107</v>
      </c>
      <c r="E677">
        <v>750</v>
      </c>
      <c r="F677">
        <v>60</v>
      </c>
      <c r="G677" t="s">
        <v>362</v>
      </c>
      <c r="H677">
        <v>794</v>
      </c>
      <c r="I677">
        <v>36200000</v>
      </c>
      <c r="J677" t="s">
        <v>363</v>
      </c>
      <c r="K677" t="s">
        <v>4285</v>
      </c>
      <c r="L677" t="s">
        <v>4286</v>
      </c>
      <c r="M677">
        <v>101840</v>
      </c>
      <c r="N677">
        <v>1529</v>
      </c>
      <c r="O677" t="s">
        <v>4287</v>
      </c>
      <c r="P677">
        <v>2</v>
      </c>
      <c r="Q677" t="s">
        <v>4288</v>
      </c>
      <c r="R677" t="s">
        <v>4289</v>
      </c>
      <c r="S677">
        <v>193</v>
      </c>
      <c r="T677" t="s">
        <v>37</v>
      </c>
      <c r="U677" t="s">
        <v>369</v>
      </c>
      <c r="V677" t="s">
        <v>39</v>
      </c>
      <c r="W677">
        <v>12305523</v>
      </c>
      <c r="X677">
        <v>1985</v>
      </c>
      <c r="Y677">
        <v>531</v>
      </c>
      <c r="Z677">
        <v>6.2</v>
      </c>
      <c r="AA677">
        <v>2.35</v>
      </c>
      <c r="AB677">
        <v>0</v>
      </c>
    </row>
    <row r="678" spans="1:28" x14ac:dyDescent="0.25">
      <c r="A678" t="s">
        <v>499</v>
      </c>
      <c r="B678" t="s">
        <v>3152</v>
      </c>
      <c r="C678">
        <v>151</v>
      </c>
      <c r="D678">
        <v>104</v>
      </c>
      <c r="E678">
        <v>0</v>
      </c>
      <c r="F678">
        <v>1000</v>
      </c>
      <c r="G678" t="s">
        <v>451</v>
      </c>
      <c r="H678">
        <v>26000</v>
      </c>
      <c r="I678">
        <v>30093107</v>
      </c>
      <c r="J678" t="s">
        <v>1025</v>
      </c>
      <c r="K678" t="s">
        <v>958</v>
      </c>
      <c r="L678" t="s">
        <v>4107</v>
      </c>
      <c r="M678">
        <v>600996</v>
      </c>
      <c r="N678">
        <v>39175</v>
      </c>
      <c r="O678" t="s">
        <v>1019</v>
      </c>
      <c r="P678">
        <v>6</v>
      </c>
      <c r="Q678" t="s">
        <v>4108</v>
      </c>
      <c r="R678" t="s">
        <v>4109</v>
      </c>
      <c r="S678">
        <v>726</v>
      </c>
      <c r="T678" t="s">
        <v>37</v>
      </c>
      <c r="U678" t="s">
        <v>38</v>
      </c>
      <c r="V678" t="s">
        <v>90</v>
      </c>
      <c r="W678">
        <v>6000000</v>
      </c>
      <c r="X678">
        <v>2000</v>
      </c>
      <c r="Y678">
        <v>11000</v>
      </c>
      <c r="Z678">
        <v>8.3000000000000007</v>
      </c>
      <c r="AA678">
        <v>1.85</v>
      </c>
      <c r="AB678">
        <v>27000</v>
      </c>
    </row>
    <row r="679" spans="1:28" x14ac:dyDescent="0.25">
      <c r="A679" t="s">
        <v>499</v>
      </c>
      <c r="B679" t="s">
        <v>4290</v>
      </c>
      <c r="C679">
        <v>48</v>
      </c>
      <c r="D679">
        <v>140</v>
      </c>
      <c r="E679">
        <v>32</v>
      </c>
      <c r="F679">
        <v>120</v>
      </c>
      <c r="G679" t="s">
        <v>4291</v>
      </c>
      <c r="H679">
        <v>535</v>
      </c>
      <c r="I679">
        <v>32101000</v>
      </c>
      <c r="J679" t="s">
        <v>2973</v>
      </c>
      <c r="K679" t="s">
        <v>4292</v>
      </c>
      <c r="L679" t="s">
        <v>4293</v>
      </c>
      <c r="M679">
        <v>27800</v>
      </c>
      <c r="N679">
        <v>1109</v>
      </c>
      <c r="O679" t="s">
        <v>4294</v>
      </c>
      <c r="P679">
        <v>0</v>
      </c>
      <c r="Q679" t="s">
        <v>4295</v>
      </c>
      <c r="R679" t="s">
        <v>4296</v>
      </c>
      <c r="S679">
        <v>96</v>
      </c>
      <c r="T679" t="s">
        <v>37</v>
      </c>
      <c r="U679" t="s">
        <v>38</v>
      </c>
      <c r="V679" t="s">
        <v>90</v>
      </c>
      <c r="W679">
        <v>10000000</v>
      </c>
      <c r="X679">
        <v>1992</v>
      </c>
      <c r="Y679">
        <v>211</v>
      </c>
      <c r="Z679">
        <v>5.4</v>
      </c>
      <c r="AA679">
        <v>1.85</v>
      </c>
      <c r="AB679">
        <v>0</v>
      </c>
    </row>
    <row r="680" spans="1:28" x14ac:dyDescent="0.25">
      <c r="A680" t="s">
        <v>499</v>
      </c>
      <c r="B680" t="s">
        <v>4297</v>
      </c>
      <c r="C680">
        <v>351</v>
      </c>
      <c r="D680">
        <v>111</v>
      </c>
      <c r="E680">
        <v>34</v>
      </c>
      <c r="F680">
        <v>54</v>
      </c>
      <c r="G680" t="s">
        <v>4298</v>
      </c>
      <c r="H680">
        <v>838</v>
      </c>
      <c r="I680">
        <v>38317535</v>
      </c>
      <c r="J680" t="s">
        <v>314</v>
      </c>
      <c r="K680" t="s">
        <v>1301</v>
      </c>
      <c r="L680" t="s">
        <v>4299</v>
      </c>
      <c r="M680">
        <v>73249</v>
      </c>
      <c r="N680">
        <v>995</v>
      </c>
      <c r="O680" t="s">
        <v>4300</v>
      </c>
      <c r="P680">
        <v>1</v>
      </c>
      <c r="Q680" t="s">
        <v>4301</v>
      </c>
      <c r="R680" t="s">
        <v>4302</v>
      </c>
      <c r="S680">
        <v>212</v>
      </c>
      <c r="T680" t="s">
        <v>37</v>
      </c>
      <c r="U680" t="s">
        <v>38</v>
      </c>
      <c r="V680" t="s">
        <v>39</v>
      </c>
      <c r="W680">
        <v>11000000</v>
      </c>
      <c r="X680">
        <v>2015</v>
      </c>
      <c r="Y680">
        <v>55</v>
      </c>
      <c r="Z680">
        <v>7.5</v>
      </c>
      <c r="AA680">
        <v>1.85</v>
      </c>
      <c r="AB680">
        <v>36000</v>
      </c>
    </row>
    <row r="681" spans="1:28" x14ac:dyDescent="0.25">
      <c r="A681" t="s">
        <v>499</v>
      </c>
      <c r="B681" t="s">
        <v>4303</v>
      </c>
      <c r="C681">
        <v>386</v>
      </c>
      <c r="D681">
        <v>99</v>
      </c>
      <c r="E681">
        <v>64</v>
      </c>
      <c r="F681">
        <v>918</v>
      </c>
      <c r="G681" t="s">
        <v>680</v>
      </c>
      <c r="H681">
        <v>13000</v>
      </c>
      <c r="I681">
        <v>14597405</v>
      </c>
      <c r="J681" t="s">
        <v>2337</v>
      </c>
      <c r="K681" t="s">
        <v>1203</v>
      </c>
      <c r="L681" t="s">
        <v>4304</v>
      </c>
      <c r="M681">
        <v>71679</v>
      </c>
      <c r="N681">
        <v>17204</v>
      </c>
      <c r="O681" t="s">
        <v>1877</v>
      </c>
      <c r="P681">
        <v>1</v>
      </c>
      <c r="Q681" t="s">
        <v>4305</v>
      </c>
      <c r="R681" t="s">
        <v>4306</v>
      </c>
      <c r="S681">
        <v>216</v>
      </c>
      <c r="T681" t="s">
        <v>37</v>
      </c>
      <c r="U681" t="s">
        <v>38</v>
      </c>
      <c r="V681" t="s">
        <v>90</v>
      </c>
      <c r="W681">
        <v>6400000</v>
      </c>
      <c r="X681">
        <v>2011</v>
      </c>
      <c r="Y681">
        <v>2000</v>
      </c>
      <c r="Z681">
        <v>7</v>
      </c>
      <c r="AA681">
        <v>2.35</v>
      </c>
      <c r="AB681">
        <v>17000</v>
      </c>
    </row>
    <row r="682" spans="1:28" x14ac:dyDescent="0.25">
      <c r="A682" t="s">
        <v>499</v>
      </c>
      <c r="B682" t="s">
        <v>4303</v>
      </c>
      <c r="C682">
        <v>203</v>
      </c>
      <c r="D682">
        <v>109</v>
      </c>
      <c r="E682">
        <v>64</v>
      </c>
      <c r="F682">
        <v>553</v>
      </c>
      <c r="G682" t="s">
        <v>1971</v>
      </c>
      <c r="H682">
        <v>16000</v>
      </c>
      <c r="I682">
        <v>33305037</v>
      </c>
      <c r="J682" t="s">
        <v>180</v>
      </c>
      <c r="K682" t="s">
        <v>3240</v>
      </c>
      <c r="L682" t="s">
        <v>4307</v>
      </c>
      <c r="M682">
        <v>33856</v>
      </c>
      <c r="N682">
        <v>17866</v>
      </c>
      <c r="O682" t="s">
        <v>2221</v>
      </c>
      <c r="P682">
        <v>2</v>
      </c>
      <c r="Q682" t="s">
        <v>4308</v>
      </c>
      <c r="R682" t="s">
        <v>4309</v>
      </c>
      <c r="S682">
        <v>147</v>
      </c>
      <c r="T682" t="s">
        <v>37</v>
      </c>
      <c r="U682" t="s">
        <v>38</v>
      </c>
      <c r="V682" t="s">
        <v>39</v>
      </c>
      <c r="W682">
        <v>11000000</v>
      </c>
      <c r="X682">
        <v>2015</v>
      </c>
      <c r="Y682">
        <v>638</v>
      </c>
      <c r="Z682">
        <v>7.3</v>
      </c>
      <c r="AA682">
        <v>2.35</v>
      </c>
      <c r="AB682">
        <v>34000</v>
      </c>
    </row>
    <row r="683" spans="1:28" x14ac:dyDescent="0.25">
      <c r="A683" t="s">
        <v>499</v>
      </c>
      <c r="B683" t="s">
        <v>4310</v>
      </c>
      <c r="C683">
        <v>77</v>
      </c>
      <c r="D683">
        <v>97</v>
      </c>
      <c r="E683">
        <v>31</v>
      </c>
      <c r="F683">
        <v>551</v>
      </c>
      <c r="G683" t="s">
        <v>4311</v>
      </c>
      <c r="H683">
        <v>4000</v>
      </c>
      <c r="I683">
        <v>10561238</v>
      </c>
      <c r="J683" t="s">
        <v>4312</v>
      </c>
      <c r="K683" t="s">
        <v>1837</v>
      </c>
      <c r="L683" t="s">
        <v>4313</v>
      </c>
      <c r="M683">
        <v>27265</v>
      </c>
      <c r="N683">
        <v>6388</v>
      </c>
      <c r="O683" t="s">
        <v>4314</v>
      </c>
      <c r="P683">
        <v>0</v>
      </c>
      <c r="Q683" t="s">
        <v>4315</v>
      </c>
      <c r="R683" t="s">
        <v>4316</v>
      </c>
      <c r="S683">
        <v>321</v>
      </c>
      <c r="T683" t="s">
        <v>37</v>
      </c>
      <c r="U683" t="s">
        <v>80</v>
      </c>
      <c r="V683" t="s">
        <v>39</v>
      </c>
      <c r="W683">
        <v>10000000</v>
      </c>
      <c r="X683">
        <v>1999</v>
      </c>
      <c r="Y683">
        <v>980</v>
      </c>
      <c r="Z683">
        <v>6.5</v>
      </c>
      <c r="AA683">
        <v>1.85</v>
      </c>
      <c r="AB683">
        <v>0</v>
      </c>
    </row>
    <row r="684" spans="1:28" x14ac:dyDescent="0.25">
      <c r="A684" t="s">
        <v>499</v>
      </c>
      <c r="B684" t="s">
        <v>2177</v>
      </c>
      <c r="C684">
        <v>137</v>
      </c>
      <c r="D684">
        <v>97</v>
      </c>
      <c r="E684">
        <v>350</v>
      </c>
      <c r="F684">
        <v>250</v>
      </c>
      <c r="G684" t="s">
        <v>1675</v>
      </c>
      <c r="H684">
        <v>460</v>
      </c>
      <c r="I684">
        <v>8111360</v>
      </c>
      <c r="J684" t="s">
        <v>395</v>
      </c>
      <c r="K684" t="s">
        <v>1683</v>
      </c>
      <c r="L684" t="s">
        <v>4317</v>
      </c>
      <c r="M684">
        <v>34848</v>
      </c>
      <c r="N684">
        <v>1334</v>
      </c>
      <c r="O684" t="s">
        <v>3309</v>
      </c>
      <c r="P684">
        <v>1</v>
      </c>
      <c r="Q684" t="s">
        <v>4318</v>
      </c>
      <c r="R684" t="s">
        <v>4319</v>
      </c>
      <c r="S684">
        <v>203</v>
      </c>
      <c r="T684" t="s">
        <v>37</v>
      </c>
      <c r="U684" t="s">
        <v>38</v>
      </c>
      <c r="V684" t="s">
        <v>90</v>
      </c>
      <c r="W684">
        <v>10000000</v>
      </c>
      <c r="X684">
        <v>2002</v>
      </c>
      <c r="Y684">
        <v>372</v>
      </c>
      <c r="Z684">
        <v>7.4</v>
      </c>
      <c r="AA684">
        <v>1.85</v>
      </c>
      <c r="AB684">
        <v>0</v>
      </c>
    </row>
    <row r="685" spans="1:28" x14ac:dyDescent="0.25">
      <c r="A685" t="s">
        <v>499</v>
      </c>
      <c r="B685" t="s">
        <v>4320</v>
      </c>
      <c r="C685">
        <v>94</v>
      </c>
      <c r="D685">
        <v>130</v>
      </c>
      <c r="E685">
        <v>63</v>
      </c>
      <c r="F685">
        <v>2</v>
      </c>
      <c r="G685" t="s">
        <v>4321</v>
      </c>
      <c r="H685">
        <v>24</v>
      </c>
      <c r="I685">
        <v>9473382</v>
      </c>
      <c r="J685" t="s">
        <v>4322</v>
      </c>
      <c r="K685" t="s">
        <v>4323</v>
      </c>
      <c r="L685" t="s">
        <v>4324</v>
      </c>
      <c r="M685">
        <v>26832</v>
      </c>
      <c r="N685">
        <v>29</v>
      </c>
      <c r="O685" t="s">
        <v>4325</v>
      </c>
      <c r="P685">
        <v>3</v>
      </c>
      <c r="Q685" t="s">
        <v>4326</v>
      </c>
      <c r="R685" t="s">
        <v>4327</v>
      </c>
      <c r="S685">
        <v>247</v>
      </c>
      <c r="T685" t="s">
        <v>128</v>
      </c>
      <c r="U685" t="s">
        <v>169</v>
      </c>
      <c r="V685" t="s">
        <v>90</v>
      </c>
      <c r="W685">
        <v>10000000</v>
      </c>
      <c r="X685">
        <v>1998</v>
      </c>
      <c r="Y685">
        <v>3</v>
      </c>
      <c r="Z685">
        <v>7.7</v>
      </c>
      <c r="AA685">
        <v>1.85</v>
      </c>
      <c r="AB685">
        <v>0</v>
      </c>
    </row>
    <row r="686" spans="1:28" x14ac:dyDescent="0.25">
      <c r="A686" t="s">
        <v>499</v>
      </c>
      <c r="B686" t="s">
        <v>3561</v>
      </c>
      <c r="C686">
        <v>143</v>
      </c>
      <c r="D686">
        <v>112</v>
      </c>
      <c r="E686">
        <v>0</v>
      </c>
      <c r="F686">
        <v>201</v>
      </c>
      <c r="G686" t="s">
        <v>4328</v>
      </c>
      <c r="H686">
        <v>874</v>
      </c>
      <c r="I686">
        <v>6197866</v>
      </c>
      <c r="J686" t="s">
        <v>2337</v>
      </c>
      <c r="K686" t="s">
        <v>3720</v>
      </c>
      <c r="L686" t="s">
        <v>4329</v>
      </c>
      <c r="M686">
        <v>63733</v>
      </c>
      <c r="N686">
        <v>1351</v>
      </c>
      <c r="O686" t="s">
        <v>3910</v>
      </c>
      <c r="P686">
        <v>0</v>
      </c>
      <c r="Q686" t="s">
        <v>4330</v>
      </c>
      <c r="R686" t="s">
        <v>4331</v>
      </c>
      <c r="S686">
        <v>414</v>
      </c>
      <c r="T686" t="s">
        <v>37</v>
      </c>
      <c r="U686" t="s">
        <v>89</v>
      </c>
      <c r="V686" t="s">
        <v>873</v>
      </c>
      <c r="W686">
        <v>10000000</v>
      </c>
      <c r="X686">
        <v>1999</v>
      </c>
      <c r="Y686">
        <v>262</v>
      </c>
      <c r="Z686">
        <v>8</v>
      </c>
      <c r="AA686">
        <v>2.35</v>
      </c>
      <c r="AB686">
        <v>0</v>
      </c>
    </row>
    <row r="687" spans="1:28" x14ac:dyDescent="0.25">
      <c r="A687" t="s">
        <v>499</v>
      </c>
      <c r="B687" t="s">
        <v>4332</v>
      </c>
      <c r="C687">
        <v>168</v>
      </c>
      <c r="D687">
        <v>100</v>
      </c>
      <c r="E687">
        <v>0</v>
      </c>
      <c r="F687">
        <v>231</v>
      </c>
      <c r="G687" t="s">
        <v>4333</v>
      </c>
      <c r="H687">
        <v>427</v>
      </c>
      <c r="I687">
        <v>5998971</v>
      </c>
      <c r="J687" t="s">
        <v>1836</v>
      </c>
      <c r="K687" t="s">
        <v>1482</v>
      </c>
      <c r="L687" t="s">
        <v>4334</v>
      </c>
      <c r="M687">
        <v>58509</v>
      </c>
      <c r="N687">
        <v>1022</v>
      </c>
      <c r="O687" t="s">
        <v>4335</v>
      </c>
      <c r="P687">
        <v>0</v>
      </c>
      <c r="Q687" t="s">
        <v>4336</v>
      </c>
      <c r="R687" t="s">
        <v>4337</v>
      </c>
      <c r="S687">
        <v>143</v>
      </c>
      <c r="T687" t="s">
        <v>37</v>
      </c>
      <c r="U687" t="s">
        <v>38</v>
      </c>
      <c r="V687" t="s">
        <v>39</v>
      </c>
      <c r="X687">
        <v>2007</v>
      </c>
      <c r="Y687">
        <v>269</v>
      </c>
      <c r="Z687">
        <v>6.6</v>
      </c>
      <c r="AA687">
        <v>2.35</v>
      </c>
      <c r="AB687">
        <v>0</v>
      </c>
    </row>
    <row r="688" spans="1:28" x14ac:dyDescent="0.25">
      <c r="A688" t="s">
        <v>499</v>
      </c>
      <c r="B688" t="s">
        <v>4338</v>
      </c>
      <c r="C688">
        <v>165</v>
      </c>
      <c r="D688">
        <v>109</v>
      </c>
      <c r="E688">
        <v>65</v>
      </c>
      <c r="F688">
        <v>393</v>
      </c>
      <c r="G688" t="s">
        <v>4339</v>
      </c>
      <c r="H688">
        <v>798</v>
      </c>
      <c r="I688">
        <v>78845130</v>
      </c>
      <c r="J688" t="s">
        <v>1013</v>
      </c>
      <c r="K688" t="s">
        <v>4340</v>
      </c>
      <c r="L688" t="s">
        <v>4341</v>
      </c>
      <c r="M688">
        <v>17596</v>
      </c>
      <c r="N688">
        <v>2480</v>
      </c>
      <c r="O688" t="s">
        <v>4342</v>
      </c>
      <c r="P688">
        <v>1</v>
      </c>
      <c r="Q688" t="s">
        <v>4343</v>
      </c>
      <c r="R688" t="s">
        <v>4344</v>
      </c>
      <c r="S688">
        <v>94</v>
      </c>
      <c r="T688" t="s">
        <v>37</v>
      </c>
      <c r="U688" t="s">
        <v>89</v>
      </c>
      <c r="V688" t="s">
        <v>90</v>
      </c>
      <c r="W688">
        <v>10000000</v>
      </c>
      <c r="X688">
        <v>2016</v>
      </c>
      <c r="Y688">
        <v>465</v>
      </c>
      <c r="Z688">
        <v>6.1</v>
      </c>
      <c r="AA688">
        <v>2.35</v>
      </c>
      <c r="AB688">
        <v>0</v>
      </c>
    </row>
    <row r="689" spans="1:28" x14ac:dyDescent="0.25">
      <c r="A689" t="s">
        <v>499</v>
      </c>
      <c r="B689" t="s">
        <v>4345</v>
      </c>
      <c r="C689">
        <v>181</v>
      </c>
      <c r="D689">
        <v>120</v>
      </c>
      <c r="E689">
        <v>64</v>
      </c>
      <c r="F689">
        <v>72</v>
      </c>
      <c r="G689" t="s">
        <v>4346</v>
      </c>
      <c r="H689">
        <v>144</v>
      </c>
      <c r="I689">
        <v>5004648</v>
      </c>
      <c r="J689" t="s">
        <v>314</v>
      </c>
      <c r="K689" t="s">
        <v>4347</v>
      </c>
      <c r="L689" t="s">
        <v>4348</v>
      </c>
      <c r="M689">
        <v>14031</v>
      </c>
      <c r="N689">
        <v>474</v>
      </c>
      <c r="O689" t="s">
        <v>4349</v>
      </c>
      <c r="P689">
        <v>1</v>
      </c>
      <c r="Q689" t="s">
        <v>4350</v>
      </c>
      <c r="R689" t="s">
        <v>4351</v>
      </c>
      <c r="S689">
        <v>114</v>
      </c>
      <c r="T689" t="s">
        <v>464</v>
      </c>
      <c r="U689" t="s">
        <v>465</v>
      </c>
      <c r="V689" t="s">
        <v>90</v>
      </c>
      <c r="W689">
        <v>10000000</v>
      </c>
      <c r="X689">
        <v>2009</v>
      </c>
      <c r="Y689">
        <v>110</v>
      </c>
      <c r="Z689">
        <v>7</v>
      </c>
      <c r="AA689">
        <v>1.85</v>
      </c>
      <c r="AB689">
        <v>0</v>
      </c>
    </row>
    <row r="690" spans="1:28" x14ac:dyDescent="0.25">
      <c r="A690" t="s">
        <v>499</v>
      </c>
      <c r="B690" t="s">
        <v>4352</v>
      </c>
      <c r="C690">
        <v>30</v>
      </c>
      <c r="D690">
        <v>100</v>
      </c>
      <c r="E690">
        <v>34</v>
      </c>
      <c r="F690">
        <v>541</v>
      </c>
      <c r="G690" t="s">
        <v>1554</v>
      </c>
      <c r="H690">
        <v>10000</v>
      </c>
      <c r="I690">
        <v>3275585</v>
      </c>
      <c r="J690" t="s">
        <v>1177</v>
      </c>
      <c r="K690" t="s">
        <v>659</v>
      </c>
      <c r="L690" t="s">
        <v>4353</v>
      </c>
      <c r="M690">
        <v>10735</v>
      </c>
      <c r="N690">
        <v>13160</v>
      </c>
      <c r="O690" t="s">
        <v>1743</v>
      </c>
      <c r="P690">
        <v>1</v>
      </c>
      <c r="Q690" t="s">
        <v>4354</v>
      </c>
      <c r="R690" t="s">
        <v>4355</v>
      </c>
      <c r="S690">
        <v>88</v>
      </c>
      <c r="T690" t="s">
        <v>37</v>
      </c>
      <c r="U690" t="s">
        <v>38</v>
      </c>
      <c r="V690" t="s">
        <v>90</v>
      </c>
      <c r="W690">
        <v>11500000</v>
      </c>
      <c r="X690">
        <v>1993</v>
      </c>
      <c r="Y690">
        <v>721</v>
      </c>
      <c r="Z690">
        <v>6.6</v>
      </c>
      <c r="AA690">
        <v>1.85</v>
      </c>
      <c r="AB690">
        <v>561</v>
      </c>
    </row>
    <row r="691" spans="1:28" x14ac:dyDescent="0.25">
      <c r="A691" t="s">
        <v>499</v>
      </c>
      <c r="B691" t="s">
        <v>4356</v>
      </c>
      <c r="C691">
        <v>287</v>
      </c>
      <c r="D691">
        <v>115</v>
      </c>
      <c r="E691">
        <v>549</v>
      </c>
      <c r="F691">
        <v>911</v>
      </c>
      <c r="G691" t="s">
        <v>3649</v>
      </c>
      <c r="H691">
        <v>3000</v>
      </c>
      <c r="I691">
        <v>54557348</v>
      </c>
      <c r="J691" t="s">
        <v>395</v>
      </c>
      <c r="K691" t="s">
        <v>3229</v>
      </c>
      <c r="L691" t="s">
        <v>4357</v>
      </c>
      <c r="M691">
        <v>361169</v>
      </c>
      <c r="N691">
        <v>5732</v>
      </c>
      <c r="O691" t="s">
        <v>4358</v>
      </c>
      <c r="P691">
        <v>0</v>
      </c>
      <c r="Q691" t="s">
        <v>4359</v>
      </c>
      <c r="R691" t="s">
        <v>4360</v>
      </c>
      <c r="S691">
        <v>1624</v>
      </c>
      <c r="T691" t="s">
        <v>37</v>
      </c>
      <c r="U691" t="s">
        <v>80</v>
      </c>
      <c r="V691" t="s">
        <v>90</v>
      </c>
      <c r="W691">
        <v>6500000</v>
      </c>
      <c r="X691">
        <v>2004</v>
      </c>
      <c r="Y691">
        <v>912</v>
      </c>
      <c r="Z691">
        <v>7.9</v>
      </c>
      <c r="AA691">
        <v>2.35</v>
      </c>
      <c r="AB691">
        <v>18000</v>
      </c>
    </row>
    <row r="692" spans="1:28" x14ac:dyDescent="0.25">
      <c r="A692" t="s">
        <v>499</v>
      </c>
      <c r="B692" t="s">
        <v>4361</v>
      </c>
      <c r="C692">
        <v>96</v>
      </c>
      <c r="D692">
        <v>135</v>
      </c>
      <c r="E692">
        <v>25</v>
      </c>
      <c r="F692">
        <v>553</v>
      </c>
      <c r="G692" t="s">
        <v>4362</v>
      </c>
      <c r="H692">
        <v>902</v>
      </c>
      <c r="I692">
        <v>3041803</v>
      </c>
      <c r="J692" t="s">
        <v>314</v>
      </c>
      <c r="K692" t="s">
        <v>4363</v>
      </c>
      <c r="L692" t="s">
        <v>4364</v>
      </c>
      <c r="M692">
        <v>6377</v>
      </c>
      <c r="N692">
        <v>2735</v>
      </c>
      <c r="O692" t="s">
        <v>2221</v>
      </c>
      <c r="P692">
        <v>0</v>
      </c>
      <c r="Q692" t="s">
        <v>4365</v>
      </c>
      <c r="R692" t="s">
        <v>4366</v>
      </c>
      <c r="S692">
        <v>181</v>
      </c>
      <c r="T692" t="s">
        <v>37</v>
      </c>
      <c r="U692" t="s">
        <v>38</v>
      </c>
      <c r="V692" t="s">
        <v>101</v>
      </c>
      <c r="W692">
        <v>10000000</v>
      </c>
      <c r="X692">
        <v>2000</v>
      </c>
      <c r="Y692">
        <v>576</v>
      </c>
      <c r="Z692">
        <v>7.1</v>
      </c>
      <c r="AA692">
        <v>2.35</v>
      </c>
      <c r="AB692">
        <v>345</v>
      </c>
    </row>
    <row r="693" spans="1:28" x14ac:dyDescent="0.25">
      <c r="A693" t="s">
        <v>499</v>
      </c>
      <c r="B693" t="s">
        <v>4268</v>
      </c>
      <c r="C693">
        <v>44</v>
      </c>
      <c r="D693">
        <v>120</v>
      </c>
      <c r="E693">
        <v>108</v>
      </c>
      <c r="F693">
        <v>400</v>
      </c>
      <c r="G693" t="s">
        <v>4367</v>
      </c>
      <c r="H693">
        <v>634</v>
      </c>
      <c r="I693">
        <v>1055654</v>
      </c>
      <c r="J693" t="s">
        <v>4368</v>
      </c>
      <c r="K693" t="s">
        <v>4369</v>
      </c>
      <c r="L693" t="s">
        <v>4370</v>
      </c>
      <c r="M693">
        <v>20426</v>
      </c>
      <c r="N693">
        <v>2673</v>
      </c>
      <c r="O693" t="s">
        <v>4371</v>
      </c>
      <c r="P693">
        <v>1</v>
      </c>
      <c r="Q693" t="s">
        <v>4372</v>
      </c>
      <c r="R693" t="s">
        <v>4373</v>
      </c>
      <c r="S693">
        <v>175</v>
      </c>
      <c r="T693" t="s">
        <v>37</v>
      </c>
      <c r="U693" t="s">
        <v>80</v>
      </c>
      <c r="V693" t="s">
        <v>39</v>
      </c>
      <c r="W693">
        <v>10000000</v>
      </c>
      <c r="X693">
        <v>2006</v>
      </c>
      <c r="Y693">
        <v>436</v>
      </c>
      <c r="Z693">
        <v>7.3</v>
      </c>
      <c r="AA693">
        <v>2.35</v>
      </c>
      <c r="AB693">
        <v>0</v>
      </c>
    </row>
    <row r="694" spans="1:28" x14ac:dyDescent="0.25">
      <c r="A694" t="s">
        <v>499</v>
      </c>
      <c r="B694" t="s">
        <v>4374</v>
      </c>
      <c r="C694">
        <v>242</v>
      </c>
      <c r="D694">
        <v>97</v>
      </c>
      <c r="E694">
        <v>482</v>
      </c>
      <c r="F694">
        <v>482</v>
      </c>
      <c r="G694" t="s">
        <v>4375</v>
      </c>
      <c r="H694">
        <v>852</v>
      </c>
      <c r="I694">
        <v>52200504</v>
      </c>
      <c r="J694" t="s">
        <v>4017</v>
      </c>
      <c r="K694" t="s">
        <v>1933</v>
      </c>
      <c r="L694" t="s">
        <v>4376</v>
      </c>
      <c r="M694">
        <v>54190</v>
      </c>
      <c r="N694">
        <v>2426</v>
      </c>
      <c r="O694" t="s">
        <v>4374</v>
      </c>
      <c r="P694">
        <v>0</v>
      </c>
      <c r="Q694" t="s">
        <v>4377</v>
      </c>
      <c r="R694" t="s">
        <v>4378</v>
      </c>
      <c r="S694">
        <v>183</v>
      </c>
      <c r="T694" t="s">
        <v>37</v>
      </c>
      <c r="U694" t="s">
        <v>169</v>
      </c>
      <c r="V694" t="s">
        <v>39</v>
      </c>
      <c r="W694">
        <v>10000000</v>
      </c>
      <c r="X694">
        <v>2015</v>
      </c>
      <c r="Y694">
        <v>542</v>
      </c>
      <c r="Z694">
        <v>6.1</v>
      </c>
      <c r="AA694">
        <v>2.35</v>
      </c>
      <c r="AB694">
        <v>29000</v>
      </c>
    </row>
    <row r="695" spans="1:28" x14ac:dyDescent="0.25">
      <c r="A695" t="s">
        <v>499</v>
      </c>
      <c r="B695" t="s">
        <v>2780</v>
      </c>
      <c r="C695">
        <v>157</v>
      </c>
      <c r="D695">
        <v>98</v>
      </c>
      <c r="E695">
        <v>0</v>
      </c>
      <c r="F695">
        <v>258</v>
      </c>
      <c r="G695" t="s">
        <v>166</v>
      </c>
      <c r="H695">
        <v>530</v>
      </c>
      <c r="I695">
        <v>1641788</v>
      </c>
      <c r="J695" t="s">
        <v>1000</v>
      </c>
      <c r="K695" t="s">
        <v>60</v>
      </c>
      <c r="L695" t="s">
        <v>4379</v>
      </c>
      <c r="M695">
        <v>30096</v>
      </c>
      <c r="N695">
        <v>1381</v>
      </c>
      <c r="O695" t="s">
        <v>3355</v>
      </c>
      <c r="P695">
        <v>0</v>
      </c>
      <c r="Q695" t="s">
        <v>4380</v>
      </c>
      <c r="R695" t="s">
        <v>4381</v>
      </c>
      <c r="S695">
        <v>213</v>
      </c>
      <c r="T695" t="s">
        <v>37</v>
      </c>
      <c r="U695" t="s">
        <v>169</v>
      </c>
      <c r="V695" t="s">
        <v>90</v>
      </c>
      <c r="W695">
        <v>8000000</v>
      </c>
      <c r="X695">
        <v>2002</v>
      </c>
      <c r="Y695">
        <v>387</v>
      </c>
      <c r="Z695">
        <v>6.8</v>
      </c>
      <c r="AA695">
        <v>1.78</v>
      </c>
      <c r="AB695">
        <v>0</v>
      </c>
    </row>
    <row r="696" spans="1:28" x14ac:dyDescent="0.25">
      <c r="A696" t="s">
        <v>499</v>
      </c>
      <c r="B696" t="s">
        <v>4382</v>
      </c>
      <c r="C696">
        <v>80</v>
      </c>
      <c r="D696">
        <v>132</v>
      </c>
      <c r="E696">
        <v>41</v>
      </c>
      <c r="F696">
        <v>1000</v>
      </c>
      <c r="G696" t="s">
        <v>3299</v>
      </c>
      <c r="H696">
        <v>16000</v>
      </c>
      <c r="I696">
        <v>1309849</v>
      </c>
      <c r="J696" t="s">
        <v>314</v>
      </c>
      <c r="K696" t="s">
        <v>4383</v>
      </c>
      <c r="L696" t="s">
        <v>4384</v>
      </c>
      <c r="M696">
        <v>9395</v>
      </c>
      <c r="N696">
        <v>29177</v>
      </c>
      <c r="O696" t="s">
        <v>762</v>
      </c>
      <c r="P696">
        <v>1</v>
      </c>
      <c r="Q696" t="s">
        <v>4385</v>
      </c>
      <c r="R696" t="s">
        <v>4386</v>
      </c>
      <c r="S696">
        <v>103</v>
      </c>
      <c r="T696" t="s">
        <v>37</v>
      </c>
      <c r="U696" t="s">
        <v>38</v>
      </c>
      <c r="V696" t="s">
        <v>101</v>
      </c>
      <c r="W696">
        <v>10000000</v>
      </c>
      <c r="X696">
        <v>2002</v>
      </c>
      <c r="Y696">
        <v>11000</v>
      </c>
      <c r="Z696">
        <v>7.2</v>
      </c>
      <c r="AA696">
        <v>2.35</v>
      </c>
      <c r="AB696">
        <v>0</v>
      </c>
    </row>
    <row r="697" spans="1:28" x14ac:dyDescent="0.25">
      <c r="A697" t="s">
        <v>499</v>
      </c>
      <c r="C697">
        <v>53</v>
      </c>
      <c r="D697">
        <v>55</v>
      </c>
      <c r="F697">
        <v>2</v>
      </c>
      <c r="G697" t="s">
        <v>3789</v>
      </c>
      <c r="H697">
        <v>20</v>
      </c>
      <c r="I697">
        <v>447093</v>
      </c>
      <c r="J697" t="s">
        <v>353</v>
      </c>
      <c r="K697" t="s">
        <v>3790</v>
      </c>
      <c r="L697" t="s">
        <v>3791</v>
      </c>
      <c r="M697">
        <v>12591</v>
      </c>
      <c r="N697">
        <v>25</v>
      </c>
      <c r="O697" t="s">
        <v>3792</v>
      </c>
      <c r="P697">
        <v>0</v>
      </c>
      <c r="Q697" t="s">
        <v>3793</v>
      </c>
      <c r="R697" t="s">
        <v>3794</v>
      </c>
      <c r="S697">
        <v>37</v>
      </c>
      <c r="T697" t="s">
        <v>359</v>
      </c>
      <c r="U697" t="s">
        <v>360</v>
      </c>
      <c r="V697" t="s">
        <v>1474</v>
      </c>
      <c r="Y697">
        <v>3</v>
      </c>
      <c r="Z697">
        <v>9.1</v>
      </c>
      <c r="AA697">
        <v>1.33</v>
      </c>
      <c r="AB697">
        <v>0</v>
      </c>
    </row>
    <row r="698" spans="1:28" x14ac:dyDescent="0.25">
      <c r="A698" t="s">
        <v>499</v>
      </c>
      <c r="B698" t="s">
        <v>4387</v>
      </c>
      <c r="C698">
        <v>20</v>
      </c>
      <c r="D698">
        <v>168</v>
      </c>
      <c r="E698">
        <v>53</v>
      </c>
      <c r="F698">
        <v>45</v>
      </c>
      <c r="G698" t="s">
        <v>4388</v>
      </c>
      <c r="H698">
        <v>307</v>
      </c>
      <c r="J698" t="s">
        <v>566</v>
      </c>
      <c r="K698" t="s">
        <v>4389</v>
      </c>
      <c r="L698" t="s">
        <v>4390</v>
      </c>
      <c r="M698">
        <v>12411</v>
      </c>
      <c r="N698">
        <v>616</v>
      </c>
      <c r="O698" t="s">
        <v>4391</v>
      </c>
      <c r="P698">
        <v>0</v>
      </c>
      <c r="Q698" t="s">
        <v>4392</v>
      </c>
      <c r="R698" t="s">
        <v>4393</v>
      </c>
      <c r="S698">
        <v>110</v>
      </c>
      <c r="T698" t="s">
        <v>416</v>
      </c>
      <c r="U698" t="s">
        <v>417</v>
      </c>
      <c r="V698" t="s">
        <v>71</v>
      </c>
      <c r="W698">
        <v>10000000</v>
      </c>
      <c r="X698">
        <v>2006</v>
      </c>
      <c r="Y698">
        <v>200</v>
      </c>
      <c r="Z698">
        <v>6.3</v>
      </c>
      <c r="AA698">
        <v>2.35</v>
      </c>
      <c r="AB698">
        <v>533</v>
      </c>
    </row>
    <row r="699" spans="1:28" x14ac:dyDescent="0.25">
      <c r="A699" t="s">
        <v>499</v>
      </c>
      <c r="B699" t="s">
        <v>4394</v>
      </c>
      <c r="C699">
        <v>90</v>
      </c>
      <c r="D699">
        <v>87</v>
      </c>
      <c r="E699">
        <v>0</v>
      </c>
      <c r="F699">
        <v>503</v>
      </c>
      <c r="G699" t="s">
        <v>3655</v>
      </c>
      <c r="H699">
        <v>975</v>
      </c>
      <c r="I699">
        <v>1276984</v>
      </c>
      <c r="J699" t="s">
        <v>3865</v>
      </c>
      <c r="K699" t="s">
        <v>4395</v>
      </c>
      <c r="L699" t="s">
        <v>4396</v>
      </c>
      <c r="M699">
        <v>11403</v>
      </c>
      <c r="N699">
        <v>3059</v>
      </c>
      <c r="O699" t="s">
        <v>4397</v>
      </c>
      <c r="P699">
        <v>2</v>
      </c>
      <c r="Q699" t="s">
        <v>4398</v>
      </c>
      <c r="R699" t="s">
        <v>4399</v>
      </c>
      <c r="S699">
        <v>150</v>
      </c>
      <c r="T699" t="s">
        <v>37</v>
      </c>
      <c r="U699" t="s">
        <v>89</v>
      </c>
      <c r="V699" t="s">
        <v>90</v>
      </c>
      <c r="W699">
        <v>10000000</v>
      </c>
      <c r="X699">
        <v>2000</v>
      </c>
      <c r="Y699">
        <v>537</v>
      </c>
      <c r="Z699">
        <v>6.2</v>
      </c>
      <c r="AA699">
        <v>1.85</v>
      </c>
      <c r="AB699">
        <v>795</v>
      </c>
    </row>
    <row r="700" spans="1:28" x14ac:dyDescent="0.25">
      <c r="A700" t="s">
        <v>499</v>
      </c>
      <c r="B700" t="s">
        <v>4400</v>
      </c>
      <c r="C700">
        <v>82</v>
      </c>
      <c r="D700">
        <v>104</v>
      </c>
      <c r="E700">
        <v>23</v>
      </c>
      <c r="F700">
        <v>232</v>
      </c>
      <c r="G700" t="s">
        <v>56</v>
      </c>
      <c r="H700">
        <v>22000</v>
      </c>
      <c r="I700">
        <v>1011054</v>
      </c>
      <c r="J700" t="s">
        <v>395</v>
      </c>
      <c r="K700" t="s">
        <v>904</v>
      </c>
      <c r="L700" t="s">
        <v>4401</v>
      </c>
      <c r="M700">
        <v>10585</v>
      </c>
      <c r="N700">
        <v>23513</v>
      </c>
      <c r="O700" t="s">
        <v>4402</v>
      </c>
      <c r="P700">
        <v>1</v>
      </c>
      <c r="Q700" t="s">
        <v>4403</v>
      </c>
      <c r="R700" t="s">
        <v>4404</v>
      </c>
      <c r="S700">
        <v>83</v>
      </c>
      <c r="T700" t="s">
        <v>37</v>
      </c>
      <c r="U700" t="s">
        <v>169</v>
      </c>
      <c r="V700" t="s">
        <v>90</v>
      </c>
      <c r="W700">
        <v>10000000</v>
      </c>
      <c r="X700">
        <v>2003</v>
      </c>
      <c r="Y700">
        <v>893</v>
      </c>
      <c r="Z700">
        <v>7.2</v>
      </c>
      <c r="AA700">
        <v>2.35</v>
      </c>
      <c r="AB700">
        <v>0</v>
      </c>
    </row>
    <row r="701" spans="1:28" x14ac:dyDescent="0.25">
      <c r="A701" t="s">
        <v>499</v>
      </c>
      <c r="B701" t="s">
        <v>251</v>
      </c>
      <c r="C701">
        <v>192</v>
      </c>
      <c r="D701">
        <v>95</v>
      </c>
      <c r="E701">
        <v>0</v>
      </c>
      <c r="F701">
        <v>20</v>
      </c>
      <c r="G701" t="s">
        <v>4405</v>
      </c>
      <c r="H701">
        <v>20000</v>
      </c>
      <c r="I701">
        <v>866778</v>
      </c>
      <c r="J701" t="s">
        <v>314</v>
      </c>
      <c r="K701" t="s">
        <v>1609</v>
      </c>
      <c r="L701" t="s">
        <v>4406</v>
      </c>
      <c r="M701">
        <v>44208</v>
      </c>
      <c r="N701">
        <v>20364</v>
      </c>
      <c r="O701" t="s">
        <v>4407</v>
      </c>
      <c r="P701">
        <v>3</v>
      </c>
      <c r="Q701" t="s">
        <v>4408</v>
      </c>
      <c r="R701" t="s">
        <v>4409</v>
      </c>
      <c r="S701">
        <v>117</v>
      </c>
      <c r="T701" t="s">
        <v>37</v>
      </c>
      <c r="U701" t="s">
        <v>256</v>
      </c>
      <c r="V701" t="s">
        <v>39</v>
      </c>
      <c r="W701">
        <v>10000000</v>
      </c>
      <c r="X701">
        <v>2007</v>
      </c>
      <c r="Y701">
        <v>329</v>
      </c>
      <c r="Z701">
        <v>6.7</v>
      </c>
      <c r="AA701">
        <v>2.35</v>
      </c>
      <c r="AB701">
        <v>0</v>
      </c>
    </row>
    <row r="702" spans="1:28" x14ac:dyDescent="0.25">
      <c r="A702" t="s">
        <v>499</v>
      </c>
      <c r="B702" t="s">
        <v>4410</v>
      </c>
      <c r="C702">
        <v>36</v>
      </c>
      <c r="D702">
        <v>119</v>
      </c>
      <c r="E702">
        <v>0</v>
      </c>
      <c r="F702">
        <v>54</v>
      </c>
      <c r="G702" t="s">
        <v>1397</v>
      </c>
      <c r="H702">
        <v>816</v>
      </c>
      <c r="I702">
        <v>836641</v>
      </c>
      <c r="J702" t="s">
        <v>353</v>
      </c>
      <c r="K702" t="s">
        <v>4411</v>
      </c>
      <c r="L702" t="s">
        <v>4412</v>
      </c>
      <c r="M702">
        <v>1402</v>
      </c>
      <c r="N702">
        <v>1585</v>
      </c>
      <c r="O702" t="s">
        <v>4413</v>
      </c>
      <c r="P702">
        <v>0</v>
      </c>
      <c r="Q702" t="s">
        <v>4414</v>
      </c>
      <c r="R702" t="s">
        <v>4415</v>
      </c>
      <c r="S702">
        <v>40</v>
      </c>
      <c r="T702" t="s">
        <v>37</v>
      </c>
      <c r="U702" t="s">
        <v>990</v>
      </c>
      <c r="V702" t="s">
        <v>90</v>
      </c>
      <c r="X702">
        <v>1998</v>
      </c>
      <c r="Y702">
        <v>623</v>
      </c>
      <c r="Z702">
        <v>6.2</v>
      </c>
      <c r="AA702">
        <v>1.85</v>
      </c>
      <c r="AB702">
        <v>74</v>
      </c>
    </row>
    <row r="703" spans="1:28" x14ac:dyDescent="0.25">
      <c r="A703" t="s">
        <v>499</v>
      </c>
      <c r="B703" t="s">
        <v>3152</v>
      </c>
      <c r="C703">
        <v>71</v>
      </c>
      <c r="D703">
        <v>89</v>
      </c>
      <c r="E703">
        <v>0</v>
      </c>
      <c r="F703">
        <v>119</v>
      </c>
      <c r="G703" t="s">
        <v>1585</v>
      </c>
      <c r="H703">
        <v>990</v>
      </c>
      <c r="I703">
        <v>598645</v>
      </c>
      <c r="J703" t="s">
        <v>122</v>
      </c>
      <c r="K703" t="s">
        <v>3163</v>
      </c>
      <c r="L703" t="s">
        <v>4416</v>
      </c>
      <c r="M703">
        <v>13145</v>
      </c>
      <c r="N703">
        <v>2006</v>
      </c>
      <c r="O703" t="s">
        <v>4417</v>
      </c>
      <c r="P703">
        <v>0</v>
      </c>
      <c r="Q703" t="s">
        <v>4418</v>
      </c>
      <c r="R703" t="s">
        <v>4419</v>
      </c>
      <c r="S703">
        <v>215</v>
      </c>
      <c r="T703" t="s">
        <v>37</v>
      </c>
      <c r="U703" t="s">
        <v>38</v>
      </c>
      <c r="V703" t="s">
        <v>90</v>
      </c>
      <c r="W703">
        <v>10000000</v>
      </c>
      <c r="X703">
        <v>2002</v>
      </c>
      <c r="Y703">
        <v>711</v>
      </c>
      <c r="Z703">
        <v>3.6</v>
      </c>
      <c r="AA703">
        <v>1.85</v>
      </c>
      <c r="AB703">
        <v>725</v>
      </c>
    </row>
    <row r="704" spans="1:28" x14ac:dyDescent="0.25">
      <c r="A704" t="s">
        <v>499</v>
      </c>
      <c r="B704" t="s">
        <v>4420</v>
      </c>
      <c r="C704">
        <v>34</v>
      </c>
      <c r="D704">
        <v>101</v>
      </c>
      <c r="E704">
        <v>324</v>
      </c>
      <c r="F704">
        <v>28</v>
      </c>
      <c r="G704" t="s">
        <v>1715</v>
      </c>
      <c r="H704">
        <v>678</v>
      </c>
      <c r="I704">
        <v>231417</v>
      </c>
      <c r="J704" t="s">
        <v>3865</v>
      </c>
      <c r="K704" t="s">
        <v>4421</v>
      </c>
      <c r="L704" t="s">
        <v>4422</v>
      </c>
      <c r="M704">
        <v>1649</v>
      </c>
      <c r="N704">
        <v>1256</v>
      </c>
      <c r="O704" t="s">
        <v>4423</v>
      </c>
      <c r="P704">
        <v>0</v>
      </c>
      <c r="Q704" t="s">
        <v>4424</v>
      </c>
      <c r="R704" t="s">
        <v>4425</v>
      </c>
      <c r="S704">
        <v>21</v>
      </c>
      <c r="T704" t="s">
        <v>128</v>
      </c>
      <c r="U704" t="s">
        <v>89</v>
      </c>
      <c r="W704">
        <v>60000000</v>
      </c>
      <c r="X704">
        <v>1997</v>
      </c>
      <c r="Y704">
        <v>541</v>
      </c>
      <c r="Z704">
        <v>6.6</v>
      </c>
      <c r="AA704">
        <v>1.66</v>
      </c>
      <c r="AB704">
        <v>33</v>
      </c>
    </row>
    <row r="705" spans="1:28" x14ac:dyDescent="0.25">
      <c r="A705" t="s">
        <v>499</v>
      </c>
      <c r="B705" t="s">
        <v>1160</v>
      </c>
      <c r="C705">
        <v>158</v>
      </c>
      <c r="D705">
        <v>122</v>
      </c>
      <c r="E705">
        <v>108</v>
      </c>
      <c r="F705">
        <v>111</v>
      </c>
      <c r="G705" t="s">
        <v>1313</v>
      </c>
      <c r="H705">
        <v>220</v>
      </c>
      <c r="I705">
        <v>33071558</v>
      </c>
      <c r="J705" t="s">
        <v>1006</v>
      </c>
      <c r="K705" t="s">
        <v>4426</v>
      </c>
      <c r="L705" t="s">
        <v>4427</v>
      </c>
      <c r="M705">
        <v>22369</v>
      </c>
      <c r="N705">
        <v>583</v>
      </c>
      <c r="O705" t="s">
        <v>4428</v>
      </c>
      <c r="P705">
        <v>6</v>
      </c>
      <c r="Q705" t="s">
        <v>4429</v>
      </c>
      <c r="R705" t="s">
        <v>4430</v>
      </c>
      <c r="S705">
        <v>100</v>
      </c>
      <c r="T705" t="s">
        <v>37</v>
      </c>
      <c r="U705" t="s">
        <v>38</v>
      </c>
      <c r="V705" t="s">
        <v>101</v>
      </c>
      <c r="W705">
        <v>10000000</v>
      </c>
      <c r="X705">
        <v>2015</v>
      </c>
      <c r="Y705">
        <v>186</v>
      </c>
      <c r="Z705">
        <v>6.6</v>
      </c>
      <c r="AA705">
        <v>2.35</v>
      </c>
      <c r="AB705">
        <v>21000</v>
      </c>
    </row>
    <row r="706" spans="1:28" x14ac:dyDescent="0.25">
      <c r="A706" t="s">
        <v>499</v>
      </c>
      <c r="B706" t="s">
        <v>4431</v>
      </c>
      <c r="C706">
        <v>22</v>
      </c>
      <c r="D706">
        <v>101</v>
      </c>
      <c r="E706">
        <v>163</v>
      </c>
      <c r="F706">
        <v>34</v>
      </c>
      <c r="G706" t="s">
        <v>4432</v>
      </c>
      <c r="H706">
        <v>837</v>
      </c>
      <c r="I706">
        <v>244465</v>
      </c>
      <c r="J706" t="s">
        <v>314</v>
      </c>
      <c r="K706" t="s">
        <v>1885</v>
      </c>
      <c r="L706" t="s">
        <v>4433</v>
      </c>
      <c r="M706">
        <v>1135</v>
      </c>
      <c r="N706">
        <v>1019</v>
      </c>
      <c r="O706" t="s">
        <v>4434</v>
      </c>
      <c r="P706">
        <v>1</v>
      </c>
      <c r="Q706" t="s">
        <v>4435</v>
      </c>
      <c r="R706" t="s">
        <v>4436</v>
      </c>
      <c r="S706">
        <v>14</v>
      </c>
      <c r="T706" t="s">
        <v>128</v>
      </c>
      <c r="U706" t="s">
        <v>89</v>
      </c>
      <c r="X706">
        <v>1997</v>
      </c>
      <c r="Y706">
        <v>130</v>
      </c>
      <c r="Z706">
        <v>6.8</v>
      </c>
      <c r="AA706">
        <v>2.35</v>
      </c>
      <c r="AB706">
        <v>85</v>
      </c>
    </row>
    <row r="707" spans="1:28" x14ac:dyDescent="0.25">
      <c r="A707" t="s">
        <v>499</v>
      </c>
      <c r="B707" t="s">
        <v>4437</v>
      </c>
      <c r="C707">
        <v>196</v>
      </c>
      <c r="D707">
        <v>123</v>
      </c>
      <c r="E707">
        <v>0</v>
      </c>
      <c r="F707">
        <v>131</v>
      </c>
      <c r="G707" t="s">
        <v>983</v>
      </c>
      <c r="H707">
        <v>18000</v>
      </c>
      <c r="I707">
        <v>756452</v>
      </c>
      <c r="J707" t="s">
        <v>2728</v>
      </c>
      <c r="K707" t="s">
        <v>58</v>
      </c>
      <c r="L707" t="s">
        <v>4438</v>
      </c>
      <c r="M707">
        <v>27009</v>
      </c>
      <c r="N707">
        <v>18652</v>
      </c>
      <c r="O707" t="s">
        <v>4439</v>
      </c>
      <c r="P707">
        <v>0</v>
      </c>
      <c r="Q707" t="s">
        <v>4440</v>
      </c>
      <c r="R707" t="s">
        <v>4441</v>
      </c>
      <c r="S707">
        <v>118</v>
      </c>
      <c r="T707" t="s">
        <v>37</v>
      </c>
      <c r="U707" t="s">
        <v>38</v>
      </c>
      <c r="V707" t="s">
        <v>90</v>
      </c>
      <c r="X707">
        <v>2011</v>
      </c>
      <c r="Y707">
        <v>451</v>
      </c>
      <c r="Z707">
        <v>6.2</v>
      </c>
      <c r="AA707">
        <v>2.35</v>
      </c>
      <c r="AB707">
        <v>12000</v>
      </c>
    </row>
    <row r="708" spans="1:28" x14ac:dyDescent="0.25">
      <c r="A708" t="s">
        <v>499</v>
      </c>
      <c r="B708" t="s">
        <v>4442</v>
      </c>
      <c r="C708">
        <v>43</v>
      </c>
      <c r="D708">
        <v>86</v>
      </c>
      <c r="E708">
        <v>302</v>
      </c>
      <c r="F708">
        <v>428</v>
      </c>
      <c r="G708" t="s">
        <v>4443</v>
      </c>
      <c r="H708">
        <v>893</v>
      </c>
      <c r="I708">
        <v>226792</v>
      </c>
      <c r="J708" t="s">
        <v>4444</v>
      </c>
      <c r="K708" t="s">
        <v>56</v>
      </c>
      <c r="L708" t="s">
        <v>4445</v>
      </c>
      <c r="M708">
        <v>3080</v>
      </c>
      <c r="N708">
        <v>3049</v>
      </c>
      <c r="O708" t="s">
        <v>2244</v>
      </c>
      <c r="P708">
        <v>2</v>
      </c>
      <c r="Q708" t="s">
        <v>4446</v>
      </c>
      <c r="R708" t="s">
        <v>4447</v>
      </c>
      <c r="S708">
        <v>44</v>
      </c>
      <c r="T708" t="s">
        <v>37</v>
      </c>
      <c r="U708" t="s">
        <v>38</v>
      </c>
      <c r="V708" t="s">
        <v>90</v>
      </c>
      <c r="W708">
        <v>10000000</v>
      </c>
      <c r="X708">
        <v>2001</v>
      </c>
      <c r="Y708">
        <v>798</v>
      </c>
      <c r="Z708">
        <v>6.2</v>
      </c>
      <c r="AA708">
        <v>1.85</v>
      </c>
      <c r="AB708">
        <v>117</v>
      </c>
    </row>
    <row r="709" spans="1:28" x14ac:dyDescent="0.25">
      <c r="A709" t="s">
        <v>499</v>
      </c>
      <c r="B709" t="s">
        <v>4094</v>
      </c>
      <c r="C709">
        <v>200</v>
      </c>
      <c r="D709">
        <v>90</v>
      </c>
      <c r="E709">
        <v>76</v>
      </c>
      <c r="F709">
        <v>345</v>
      </c>
      <c r="G709" t="s">
        <v>32</v>
      </c>
      <c r="H709">
        <v>798</v>
      </c>
      <c r="I709">
        <v>136432</v>
      </c>
      <c r="J709" t="s">
        <v>4448</v>
      </c>
      <c r="K709" t="s">
        <v>4443</v>
      </c>
      <c r="L709" t="s">
        <v>4449</v>
      </c>
      <c r="M709">
        <v>31890</v>
      </c>
      <c r="N709">
        <v>2217</v>
      </c>
      <c r="O709" t="s">
        <v>4450</v>
      </c>
      <c r="P709">
        <v>0</v>
      </c>
      <c r="Q709" t="s">
        <v>4451</v>
      </c>
      <c r="R709" t="s">
        <v>4452</v>
      </c>
      <c r="S709">
        <v>194</v>
      </c>
      <c r="T709" t="s">
        <v>37</v>
      </c>
      <c r="U709" t="s">
        <v>38</v>
      </c>
      <c r="V709" t="s">
        <v>90</v>
      </c>
      <c r="W709">
        <v>5000000</v>
      </c>
      <c r="X709">
        <v>2006</v>
      </c>
      <c r="Y709">
        <v>769</v>
      </c>
      <c r="Z709">
        <v>6.6</v>
      </c>
      <c r="AA709">
        <v>1.85</v>
      </c>
      <c r="AB709">
        <v>0</v>
      </c>
    </row>
    <row r="710" spans="1:28" x14ac:dyDescent="0.25">
      <c r="A710" t="s">
        <v>499</v>
      </c>
      <c r="B710" t="s">
        <v>4453</v>
      </c>
      <c r="C710">
        <v>112</v>
      </c>
      <c r="D710">
        <v>110</v>
      </c>
      <c r="E710">
        <v>26</v>
      </c>
      <c r="F710">
        <v>146</v>
      </c>
      <c r="G710" t="s">
        <v>4454</v>
      </c>
      <c r="H710">
        <v>17000</v>
      </c>
      <c r="I710">
        <v>152857</v>
      </c>
      <c r="J710" t="s">
        <v>353</v>
      </c>
      <c r="K710" t="s">
        <v>2604</v>
      </c>
      <c r="L710" t="s">
        <v>4455</v>
      </c>
      <c r="M710">
        <v>19979</v>
      </c>
      <c r="N710">
        <v>18236</v>
      </c>
      <c r="O710" t="s">
        <v>4456</v>
      </c>
      <c r="P710">
        <v>3</v>
      </c>
      <c r="Q710" t="s">
        <v>4457</v>
      </c>
      <c r="R710" t="s">
        <v>4458</v>
      </c>
      <c r="S710">
        <v>56</v>
      </c>
      <c r="T710" t="s">
        <v>37</v>
      </c>
      <c r="U710" t="s">
        <v>38</v>
      </c>
      <c r="V710" t="s">
        <v>90</v>
      </c>
      <c r="X710">
        <v>2010</v>
      </c>
      <c r="Y710">
        <v>793</v>
      </c>
      <c r="Z710">
        <v>7</v>
      </c>
      <c r="AA710">
        <v>1.85</v>
      </c>
      <c r="AB710">
        <v>0</v>
      </c>
    </row>
    <row r="711" spans="1:28" x14ac:dyDescent="0.25">
      <c r="A711" t="s">
        <v>499</v>
      </c>
      <c r="B711" t="s">
        <v>4459</v>
      </c>
      <c r="C711">
        <v>12</v>
      </c>
      <c r="D711">
        <v>125</v>
      </c>
      <c r="E711">
        <v>21</v>
      </c>
      <c r="F711">
        <v>36</v>
      </c>
      <c r="G711" t="s">
        <v>4460</v>
      </c>
      <c r="H711">
        <v>78</v>
      </c>
      <c r="I711">
        <v>169379</v>
      </c>
      <c r="J711" t="s">
        <v>259</v>
      </c>
      <c r="K711" t="s">
        <v>4461</v>
      </c>
      <c r="L711" t="s">
        <v>4462</v>
      </c>
      <c r="M711">
        <v>683</v>
      </c>
      <c r="N711">
        <v>221</v>
      </c>
      <c r="O711" t="s">
        <v>4463</v>
      </c>
      <c r="P711">
        <v>1</v>
      </c>
      <c r="R711" t="s">
        <v>4464</v>
      </c>
      <c r="S711">
        <v>3</v>
      </c>
      <c r="T711" t="s">
        <v>902</v>
      </c>
      <c r="U711" t="s">
        <v>903</v>
      </c>
      <c r="V711" t="s">
        <v>90</v>
      </c>
      <c r="W711">
        <v>10000000</v>
      </c>
      <c r="X711">
        <v>2013</v>
      </c>
      <c r="Y711">
        <v>61</v>
      </c>
      <c r="Z711">
        <v>6.2</v>
      </c>
      <c r="AB711">
        <v>874</v>
      </c>
    </row>
    <row r="712" spans="1:28" x14ac:dyDescent="0.25">
      <c r="A712" t="s">
        <v>499</v>
      </c>
      <c r="B712" t="s">
        <v>243</v>
      </c>
      <c r="C712">
        <v>16</v>
      </c>
      <c r="D712">
        <v>94</v>
      </c>
      <c r="E712">
        <v>50</v>
      </c>
      <c r="F712">
        <v>422</v>
      </c>
      <c r="G712" t="s">
        <v>4465</v>
      </c>
      <c r="H712">
        <v>835</v>
      </c>
      <c r="I712">
        <v>140987</v>
      </c>
      <c r="J712" t="s">
        <v>353</v>
      </c>
      <c r="K712" t="s">
        <v>4466</v>
      </c>
      <c r="L712" t="s">
        <v>4467</v>
      </c>
      <c r="M712">
        <v>361</v>
      </c>
      <c r="N712">
        <v>2519</v>
      </c>
      <c r="O712" t="s">
        <v>4468</v>
      </c>
      <c r="P712">
        <v>3</v>
      </c>
      <c r="R712" t="s">
        <v>4469</v>
      </c>
      <c r="S712">
        <v>4</v>
      </c>
      <c r="T712" t="s">
        <v>37</v>
      </c>
      <c r="U712" t="s">
        <v>169</v>
      </c>
      <c r="V712" t="s">
        <v>101</v>
      </c>
      <c r="X712">
        <v>2008</v>
      </c>
      <c r="Y712">
        <v>632</v>
      </c>
      <c r="Z712">
        <v>4.2</v>
      </c>
      <c r="AA712">
        <v>1.85</v>
      </c>
      <c r="AB712">
        <v>58</v>
      </c>
    </row>
    <row r="713" spans="1:28" x14ac:dyDescent="0.25">
      <c r="A713" t="s">
        <v>499</v>
      </c>
      <c r="B713" t="s">
        <v>4470</v>
      </c>
      <c r="C713">
        <v>84</v>
      </c>
      <c r="D713">
        <v>112</v>
      </c>
      <c r="E713">
        <v>93</v>
      </c>
      <c r="F713">
        <v>51</v>
      </c>
      <c r="G713" t="s">
        <v>4471</v>
      </c>
      <c r="H713">
        <v>147</v>
      </c>
      <c r="J713" t="s">
        <v>1000</v>
      </c>
      <c r="K713" t="s">
        <v>4472</v>
      </c>
      <c r="L713" t="s">
        <v>4473</v>
      </c>
      <c r="M713">
        <v>5637</v>
      </c>
      <c r="N713">
        <v>285</v>
      </c>
      <c r="O713" t="s">
        <v>4474</v>
      </c>
      <c r="P713">
        <v>0</v>
      </c>
      <c r="Q713" t="s">
        <v>4475</v>
      </c>
      <c r="R713" t="s">
        <v>4476</v>
      </c>
      <c r="S713">
        <v>57</v>
      </c>
      <c r="T713" t="s">
        <v>37</v>
      </c>
      <c r="U713" t="s">
        <v>369</v>
      </c>
      <c r="V713" t="s">
        <v>90</v>
      </c>
      <c r="W713">
        <v>10000000</v>
      </c>
      <c r="X713">
        <v>2015</v>
      </c>
      <c r="Y713">
        <v>52</v>
      </c>
      <c r="Z713">
        <v>5.2</v>
      </c>
      <c r="AA713">
        <v>2.39</v>
      </c>
      <c r="AB713">
        <v>0</v>
      </c>
    </row>
    <row r="714" spans="1:28" x14ac:dyDescent="0.25">
      <c r="A714" t="s">
        <v>499</v>
      </c>
      <c r="B714" t="s">
        <v>4477</v>
      </c>
      <c r="C714">
        <v>71</v>
      </c>
      <c r="D714">
        <v>104</v>
      </c>
      <c r="E714">
        <v>275</v>
      </c>
      <c r="F714">
        <v>102</v>
      </c>
      <c r="G714" t="s">
        <v>4478</v>
      </c>
      <c r="H714">
        <v>439</v>
      </c>
      <c r="I714">
        <v>3607</v>
      </c>
      <c r="J714" t="s">
        <v>792</v>
      </c>
      <c r="K714" t="s">
        <v>2717</v>
      </c>
      <c r="L714" t="s">
        <v>4479</v>
      </c>
      <c r="M714">
        <v>22753</v>
      </c>
      <c r="N714">
        <v>940</v>
      </c>
      <c r="O714" t="s">
        <v>4480</v>
      </c>
      <c r="P714">
        <v>4</v>
      </c>
      <c r="Q714" t="s">
        <v>4481</v>
      </c>
      <c r="R714" t="s">
        <v>4482</v>
      </c>
      <c r="S714">
        <v>94</v>
      </c>
      <c r="T714" t="s">
        <v>37</v>
      </c>
      <c r="U714" t="s">
        <v>990</v>
      </c>
      <c r="V714" t="s">
        <v>90</v>
      </c>
      <c r="W714">
        <v>10000000</v>
      </c>
      <c r="X714">
        <v>2008</v>
      </c>
      <c r="Y714">
        <v>161</v>
      </c>
      <c r="Z714">
        <v>6.1</v>
      </c>
      <c r="AA714">
        <v>2.35</v>
      </c>
      <c r="AB714">
        <v>0</v>
      </c>
    </row>
    <row r="715" spans="1:28" x14ac:dyDescent="0.25">
      <c r="A715" t="s">
        <v>499</v>
      </c>
      <c r="B715" t="s">
        <v>4483</v>
      </c>
      <c r="C715">
        <v>102</v>
      </c>
      <c r="D715">
        <v>94</v>
      </c>
      <c r="E715">
        <v>10</v>
      </c>
      <c r="F715">
        <v>72</v>
      </c>
      <c r="G715" t="s">
        <v>4484</v>
      </c>
      <c r="H715">
        <v>122</v>
      </c>
      <c r="J715" t="s">
        <v>4485</v>
      </c>
      <c r="K715" t="s">
        <v>4486</v>
      </c>
      <c r="L715" t="s">
        <v>4487</v>
      </c>
      <c r="M715">
        <v>11950</v>
      </c>
      <c r="N715">
        <v>375</v>
      </c>
      <c r="O715" t="s">
        <v>4488</v>
      </c>
      <c r="P715">
        <v>0</v>
      </c>
      <c r="Q715" t="s">
        <v>4489</v>
      </c>
      <c r="R715" t="s">
        <v>4490</v>
      </c>
      <c r="S715">
        <v>89</v>
      </c>
      <c r="T715" t="s">
        <v>37</v>
      </c>
      <c r="U715" t="s">
        <v>369</v>
      </c>
      <c r="V715" t="s">
        <v>90</v>
      </c>
      <c r="X715">
        <v>2010</v>
      </c>
      <c r="Y715">
        <v>109</v>
      </c>
      <c r="Z715">
        <v>5.8</v>
      </c>
      <c r="AA715">
        <v>2.35</v>
      </c>
      <c r="AB715">
        <v>0</v>
      </c>
    </row>
    <row r="716" spans="1:28" x14ac:dyDescent="0.25">
      <c r="A716" t="s">
        <v>499</v>
      </c>
      <c r="B716" t="s">
        <v>4491</v>
      </c>
      <c r="C716">
        <v>5</v>
      </c>
      <c r="D716">
        <v>91</v>
      </c>
      <c r="E716">
        <v>8</v>
      </c>
      <c r="F716">
        <v>111</v>
      </c>
      <c r="G716" t="s">
        <v>4492</v>
      </c>
      <c r="H716">
        <v>485</v>
      </c>
      <c r="J716" t="s">
        <v>3499</v>
      </c>
      <c r="K716" t="s">
        <v>4493</v>
      </c>
      <c r="L716" t="s">
        <v>4494</v>
      </c>
      <c r="M716">
        <v>1642</v>
      </c>
      <c r="N716">
        <v>964</v>
      </c>
      <c r="O716" t="s">
        <v>4495</v>
      </c>
      <c r="P716">
        <v>0</v>
      </c>
      <c r="R716" t="s">
        <v>4496</v>
      </c>
      <c r="S716">
        <v>11</v>
      </c>
      <c r="T716" t="s">
        <v>37</v>
      </c>
      <c r="U716" t="s">
        <v>169</v>
      </c>
      <c r="V716" t="s">
        <v>39</v>
      </c>
      <c r="W716">
        <v>10000000</v>
      </c>
      <c r="X716">
        <v>2011</v>
      </c>
      <c r="Y716">
        <v>152</v>
      </c>
      <c r="Z716">
        <v>4.5</v>
      </c>
      <c r="AA716">
        <v>2.35</v>
      </c>
      <c r="AB716">
        <v>0</v>
      </c>
    </row>
    <row r="717" spans="1:28" x14ac:dyDescent="0.25">
      <c r="A717" t="s">
        <v>499</v>
      </c>
      <c r="B717" t="s">
        <v>4497</v>
      </c>
      <c r="C717">
        <v>76</v>
      </c>
      <c r="D717">
        <v>117</v>
      </c>
      <c r="E717">
        <v>13</v>
      </c>
      <c r="F717">
        <v>415</v>
      </c>
      <c r="G717" t="s">
        <v>4498</v>
      </c>
      <c r="H717">
        <v>5000</v>
      </c>
      <c r="J717" t="s">
        <v>74</v>
      </c>
      <c r="K717" t="s">
        <v>759</v>
      </c>
      <c r="L717" t="s">
        <v>4499</v>
      </c>
      <c r="M717">
        <v>9585</v>
      </c>
      <c r="N717">
        <v>7637</v>
      </c>
      <c r="O717" t="s">
        <v>4500</v>
      </c>
      <c r="P717">
        <v>1</v>
      </c>
      <c r="Q717" t="s">
        <v>4501</v>
      </c>
      <c r="R717" t="s">
        <v>4502</v>
      </c>
      <c r="S717">
        <v>38</v>
      </c>
      <c r="T717" t="s">
        <v>37</v>
      </c>
      <c r="U717" t="s">
        <v>38</v>
      </c>
      <c r="V717" t="s">
        <v>90</v>
      </c>
      <c r="W717">
        <v>6000000</v>
      </c>
      <c r="X717">
        <v>2008</v>
      </c>
      <c r="Y717">
        <v>2000</v>
      </c>
      <c r="Z717">
        <v>6.9</v>
      </c>
      <c r="AA717">
        <v>2.35</v>
      </c>
      <c r="AB717">
        <v>0</v>
      </c>
    </row>
    <row r="718" spans="1:28" x14ac:dyDescent="0.25">
      <c r="A718" t="s">
        <v>499</v>
      </c>
      <c r="B718" t="s">
        <v>4503</v>
      </c>
      <c r="C718">
        <v>8</v>
      </c>
      <c r="D718">
        <v>85</v>
      </c>
      <c r="E718">
        <v>0</v>
      </c>
      <c r="F718">
        <v>196</v>
      </c>
      <c r="G718" t="s">
        <v>4073</v>
      </c>
      <c r="H718">
        <v>1000</v>
      </c>
      <c r="J718" t="s">
        <v>4504</v>
      </c>
      <c r="K718" t="s">
        <v>2808</v>
      </c>
      <c r="L718" t="s">
        <v>4505</v>
      </c>
      <c r="M718">
        <v>162</v>
      </c>
      <c r="N718">
        <v>2259</v>
      </c>
      <c r="O718" t="s">
        <v>4506</v>
      </c>
      <c r="P718">
        <v>0</v>
      </c>
      <c r="R718" t="s">
        <v>4507</v>
      </c>
      <c r="S718">
        <v>2</v>
      </c>
      <c r="T718" t="s">
        <v>37</v>
      </c>
      <c r="U718" t="s">
        <v>1403</v>
      </c>
      <c r="W718">
        <v>10000000</v>
      </c>
      <c r="X718">
        <v>2014</v>
      </c>
      <c r="Y718">
        <v>618</v>
      </c>
      <c r="Z718">
        <v>4.8</v>
      </c>
      <c r="AB718">
        <v>186</v>
      </c>
    </row>
    <row r="719" spans="1:28" x14ac:dyDescent="0.25">
      <c r="A719" t="s">
        <v>499</v>
      </c>
      <c r="B719" t="s">
        <v>4508</v>
      </c>
      <c r="C719">
        <v>75</v>
      </c>
      <c r="D719">
        <v>106</v>
      </c>
      <c r="E719">
        <v>261</v>
      </c>
      <c r="F719">
        <v>520</v>
      </c>
      <c r="G719" t="s">
        <v>909</v>
      </c>
      <c r="H719">
        <v>30000</v>
      </c>
      <c r="J719" t="s">
        <v>2801</v>
      </c>
      <c r="K719" t="s">
        <v>4509</v>
      </c>
      <c r="L719" t="s">
        <v>4510</v>
      </c>
      <c r="M719">
        <v>3075</v>
      </c>
      <c r="N719">
        <v>31325</v>
      </c>
      <c r="O719" t="s">
        <v>2133</v>
      </c>
      <c r="P719">
        <v>2</v>
      </c>
      <c r="Q719" t="s">
        <v>4511</v>
      </c>
      <c r="R719" t="s">
        <v>4512</v>
      </c>
      <c r="S719">
        <v>31</v>
      </c>
      <c r="T719" t="s">
        <v>37</v>
      </c>
      <c r="U719" t="s">
        <v>80</v>
      </c>
      <c r="V719" t="s">
        <v>90</v>
      </c>
      <c r="W719">
        <v>10000000</v>
      </c>
      <c r="X719">
        <v>2008</v>
      </c>
      <c r="Y719">
        <v>744</v>
      </c>
      <c r="Z719">
        <v>6.3</v>
      </c>
      <c r="AA719">
        <v>2.35</v>
      </c>
      <c r="AB719">
        <v>589</v>
      </c>
    </row>
    <row r="720" spans="1:28" x14ac:dyDescent="0.25">
      <c r="A720" t="s">
        <v>499</v>
      </c>
      <c r="B720" t="s">
        <v>4513</v>
      </c>
      <c r="C720">
        <v>66</v>
      </c>
      <c r="D720">
        <v>81</v>
      </c>
      <c r="E720">
        <v>4</v>
      </c>
      <c r="F720">
        <v>5</v>
      </c>
      <c r="G720" t="s">
        <v>4514</v>
      </c>
      <c r="H720">
        <v>63</v>
      </c>
      <c r="I720">
        <v>11835</v>
      </c>
      <c r="J720" t="s">
        <v>221</v>
      </c>
      <c r="K720" t="s">
        <v>2071</v>
      </c>
      <c r="L720" t="s">
        <v>4515</v>
      </c>
      <c r="M720">
        <v>1920</v>
      </c>
      <c r="N720">
        <v>81</v>
      </c>
      <c r="O720" t="s">
        <v>4516</v>
      </c>
      <c r="P720">
        <v>0</v>
      </c>
      <c r="Q720" t="s">
        <v>4517</v>
      </c>
      <c r="R720" t="s">
        <v>4518</v>
      </c>
      <c r="S720">
        <v>7</v>
      </c>
      <c r="T720" t="s">
        <v>2077</v>
      </c>
      <c r="U720" t="s">
        <v>2078</v>
      </c>
      <c r="W720">
        <v>10000000</v>
      </c>
      <c r="X720">
        <v>2013</v>
      </c>
      <c r="Y720">
        <v>10</v>
      </c>
      <c r="Z720">
        <v>6.9</v>
      </c>
      <c r="AA720">
        <v>2.35</v>
      </c>
      <c r="AB720">
        <v>1000</v>
      </c>
    </row>
    <row r="721" spans="1:28" x14ac:dyDescent="0.25">
      <c r="A721" t="s">
        <v>499</v>
      </c>
      <c r="B721" t="s">
        <v>4519</v>
      </c>
      <c r="C721">
        <v>31</v>
      </c>
      <c r="D721">
        <v>100</v>
      </c>
      <c r="E721">
        <v>98</v>
      </c>
      <c r="F721">
        <v>95</v>
      </c>
      <c r="G721" t="s">
        <v>2066</v>
      </c>
      <c r="H721">
        <v>1000</v>
      </c>
      <c r="J721" t="s">
        <v>4520</v>
      </c>
      <c r="K721" t="s">
        <v>4521</v>
      </c>
      <c r="L721" t="s">
        <v>4522</v>
      </c>
      <c r="M721">
        <v>1250</v>
      </c>
      <c r="N721">
        <v>2227</v>
      </c>
      <c r="O721" t="s">
        <v>4523</v>
      </c>
      <c r="P721">
        <v>1</v>
      </c>
      <c r="Q721" t="s">
        <v>4524</v>
      </c>
      <c r="R721" t="s">
        <v>4525</v>
      </c>
      <c r="S721">
        <v>16</v>
      </c>
      <c r="T721" t="s">
        <v>37</v>
      </c>
      <c r="U721" t="s">
        <v>38</v>
      </c>
      <c r="V721" t="s">
        <v>39</v>
      </c>
      <c r="W721">
        <v>10000000</v>
      </c>
      <c r="X721">
        <v>2010</v>
      </c>
      <c r="Y721">
        <v>891</v>
      </c>
      <c r="Z721">
        <v>5.4</v>
      </c>
      <c r="AA721">
        <v>2.35</v>
      </c>
      <c r="AB721">
        <v>695</v>
      </c>
    </row>
    <row r="722" spans="1:28" x14ac:dyDescent="0.25">
      <c r="A722" t="s">
        <v>499</v>
      </c>
      <c r="B722" t="s">
        <v>4526</v>
      </c>
      <c r="C722">
        <v>17</v>
      </c>
      <c r="D722">
        <v>116</v>
      </c>
      <c r="E722">
        <v>24</v>
      </c>
      <c r="F722">
        <v>46</v>
      </c>
      <c r="G722" t="s">
        <v>4527</v>
      </c>
      <c r="H722">
        <v>183</v>
      </c>
      <c r="J722" t="s">
        <v>314</v>
      </c>
      <c r="K722" t="s">
        <v>4187</v>
      </c>
      <c r="L722" t="s">
        <v>4528</v>
      </c>
      <c r="M722">
        <v>2223</v>
      </c>
      <c r="N722">
        <v>428</v>
      </c>
      <c r="O722" t="s">
        <v>4529</v>
      </c>
      <c r="P722">
        <v>2</v>
      </c>
      <c r="Q722" t="s">
        <v>4530</v>
      </c>
      <c r="R722" t="s">
        <v>4531</v>
      </c>
      <c r="S722">
        <v>27</v>
      </c>
      <c r="T722" t="s">
        <v>37</v>
      </c>
      <c r="U722" t="s">
        <v>169</v>
      </c>
      <c r="V722" t="s">
        <v>90</v>
      </c>
      <c r="W722">
        <v>10000000</v>
      </c>
      <c r="X722">
        <v>2007</v>
      </c>
      <c r="Y722">
        <v>136</v>
      </c>
      <c r="Z722">
        <v>7</v>
      </c>
      <c r="AA722">
        <v>2.35</v>
      </c>
      <c r="AB722">
        <v>746</v>
      </c>
    </row>
    <row r="723" spans="1:28" x14ac:dyDescent="0.25">
      <c r="A723" t="s">
        <v>499</v>
      </c>
      <c r="B723" t="s">
        <v>4532</v>
      </c>
      <c r="C723">
        <v>152</v>
      </c>
      <c r="D723">
        <v>135</v>
      </c>
      <c r="E723">
        <v>419</v>
      </c>
      <c r="F723">
        <v>7</v>
      </c>
      <c r="G723" t="s">
        <v>3772</v>
      </c>
      <c r="H723">
        <v>398</v>
      </c>
      <c r="I723">
        <v>128486</v>
      </c>
      <c r="J723" t="s">
        <v>4533</v>
      </c>
      <c r="K723" t="s">
        <v>1708</v>
      </c>
      <c r="L723" t="s">
        <v>4534</v>
      </c>
      <c r="M723">
        <v>26156</v>
      </c>
      <c r="N723">
        <v>569</v>
      </c>
      <c r="O723" t="s">
        <v>4535</v>
      </c>
      <c r="P723">
        <v>0</v>
      </c>
      <c r="Q723" t="s">
        <v>4536</v>
      </c>
      <c r="R723" t="s">
        <v>4537</v>
      </c>
      <c r="S723">
        <v>74</v>
      </c>
      <c r="T723" t="s">
        <v>3435</v>
      </c>
      <c r="U723" t="s">
        <v>1403</v>
      </c>
      <c r="V723" t="s">
        <v>90</v>
      </c>
      <c r="W723">
        <v>10000000</v>
      </c>
      <c r="X723">
        <v>2008</v>
      </c>
      <c r="Y723">
        <v>149</v>
      </c>
      <c r="Z723">
        <v>7.3</v>
      </c>
      <c r="AA723">
        <v>2.35</v>
      </c>
      <c r="AB723">
        <v>0</v>
      </c>
    </row>
    <row r="724" spans="1:28" x14ac:dyDescent="0.25">
      <c r="A724" t="s">
        <v>499</v>
      </c>
      <c r="B724" t="s">
        <v>4538</v>
      </c>
      <c r="C724">
        <v>15</v>
      </c>
      <c r="D724">
        <v>89</v>
      </c>
      <c r="E724">
        <v>3</v>
      </c>
      <c r="F724">
        <v>499</v>
      </c>
      <c r="G724" t="s">
        <v>1961</v>
      </c>
      <c r="H724">
        <v>764</v>
      </c>
      <c r="J724" t="s">
        <v>4539</v>
      </c>
      <c r="K724" t="s">
        <v>4540</v>
      </c>
      <c r="L724" t="s">
        <v>4541</v>
      </c>
      <c r="M724">
        <v>3015</v>
      </c>
      <c r="N724">
        <v>2876</v>
      </c>
      <c r="O724" t="s">
        <v>3409</v>
      </c>
      <c r="P724">
        <v>1</v>
      </c>
      <c r="Q724" t="s">
        <v>4542</v>
      </c>
      <c r="R724" t="s">
        <v>4543</v>
      </c>
      <c r="S724">
        <v>27</v>
      </c>
      <c r="T724" t="s">
        <v>37</v>
      </c>
      <c r="U724" t="s">
        <v>169</v>
      </c>
      <c r="W724">
        <v>10000000</v>
      </c>
      <c r="X724">
        <v>2010</v>
      </c>
      <c r="Y724">
        <v>716</v>
      </c>
      <c r="Z724">
        <v>6.5</v>
      </c>
      <c r="AA724">
        <v>2.35</v>
      </c>
      <c r="AB724">
        <v>850</v>
      </c>
    </row>
    <row r="725" spans="1:28" x14ac:dyDescent="0.25">
      <c r="A725" t="s">
        <v>499</v>
      </c>
      <c r="B725" t="s">
        <v>4544</v>
      </c>
      <c r="C725">
        <v>30</v>
      </c>
      <c r="D725">
        <v>94</v>
      </c>
      <c r="E725">
        <v>9</v>
      </c>
      <c r="F725">
        <v>262</v>
      </c>
      <c r="G725" t="s">
        <v>4545</v>
      </c>
      <c r="H725">
        <v>4000</v>
      </c>
      <c r="J725" t="s">
        <v>1177</v>
      </c>
      <c r="K725" t="s">
        <v>1749</v>
      </c>
      <c r="L725" t="s">
        <v>4546</v>
      </c>
      <c r="M725">
        <v>12372</v>
      </c>
      <c r="N725">
        <v>9432</v>
      </c>
      <c r="O725" t="s">
        <v>4547</v>
      </c>
      <c r="P725">
        <v>1</v>
      </c>
      <c r="Q725" t="s">
        <v>4548</v>
      </c>
      <c r="R725" t="s">
        <v>4549</v>
      </c>
      <c r="S725">
        <v>42</v>
      </c>
      <c r="T725" t="s">
        <v>37</v>
      </c>
      <c r="U725" t="s">
        <v>169</v>
      </c>
      <c r="V725" t="s">
        <v>90</v>
      </c>
      <c r="W725">
        <v>10000000</v>
      </c>
      <c r="X725">
        <v>2014</v>
      </c>
      <c r="Y725">
        <v>4000</v>
      </c>
      <c r="Z725">
        <v>5.2</v>
      </c>
      <c r="AB725">
        <v>0</v>
      </c>
    </row>
    <row r="726" spans="1:28" x14ac:dyDescent="0.25">
      <c r="A726" t="s">
        <v>499</v>
      </c>
      <c r="B726" t="s">
        <v>1984</v>
      </c>
      <c r="C726">
        <v>130</v>
      </c>
      <c r="D726">
        <v>117</v>
      </c>
      <c r="E726">
        <v>43</v>
      </c>
      <c r="F726">
        <v>244</v>
      </c>
      <c r="G726" t="s">
        <v>4550</v>
      </c>
      <c r="H726">
        <v>742</v>
      </c>
      <c r="I726">
        <v>43100000</v>
      </c>
      <c r="J726" t="s">
        <v>31</v>
      </c>
      <c r="K726" t="s">
        <v>2633</v>
      </c>
      <c r="L726" t="s">
        <v>4551</v>
      </c>
      <c r="M726">
        <v>75280</v>
      </c>
      <c r="N726">
        <v>2127</v>
      </c>
      <c r="O726" t="s">
        <v>634</v>
      </c>
      <c r="P726">
        <v>0</v>
      </c>
      <c r="Q726" t="s">
        <v>4552</v>
      </c>
      <c r="R726" t="s">
        <v>4553</v>
      </c>
      <c r="S726">
        <v>267</v>
      </c>
      <c r="T726" t="s">
        <v>37</v>
      </c>
      <c r="U726" t="s">
        <v>38</v>
      </c>
      <c r="V726" t="s">
        <v>438</v>
      </c>
      <c r="W726">
        <v>9500000</v>
      </c>
      <c r="X726">
        <v>1967</v>
      </c>
      <c r="Y726">
        <v>462</v>
      </c>
      <c r="Z726">
        <v>6.9</v>
      </c>
      <c r="AA726">
        <v>2.35</v>
      </c>
      <c r="AB726">
        <v>0</v>
      </c>
    </row>
    <row r="727" spans="1:28" x14ac:dyDescent="0.25">
      <c r="A727" t="s">
        <v>499</v>
      </c>
      <c r="B727" t="s">
        <v>4554</v>
      </c>
      <c r="C727">
        <v>29</v>
      </c>
      <c r="D727">
        <v>102</v>
      </c>
      <c r="E727">
        <v>7</v>
      </c>
      <c r="F727">
        <v>1000</v>
      </c>
      <c r="G727" t="s">
        <v>2045</v>
      </c>
      <c r="H727">
        <v>31000</v>
      </c>
      <c r="J727" t="s">
        <v>4555</v>
      </c>
      <c r="K727" t="s">
        <v>3073</v>
      </c>
      <c r="L727" t="s">
        <v>4556</v>
      </c>
      <c r="M727">
        <v>5865</v>
      </c>
      <c r="N727">
        <v>35634</v>
      </c>
      <c r="O727" t="s">
        <v>4557</v>
      </c>
      <c r="P727">
        <v>7</v>
      </c>
      <c r="Q727" t="s">
        <v>4558</v>
      </c>
      <c r="R727" t="s">
        <v>4559</v>
      </c>
      <c r="S727">
        <v>12</v>
      </c>
      <c r="T727" t="s">
        <v>37</v>
      </c>
      <c r="U727" t="s">
        <v>38</v>
      </c>
      <c r="V727" t="s">
        <v>90</v>
      </c>
      <c r="W727">
        <v>10000000</v>
      </c>
      <c r="X727">
        <v>2014</v>
      </c>
      <c r="Y727">
        <v>1000</v>
      </c>
      <c r="Z727">
        <v>6</v>
      </c>
      <c r="AB727">
        <v>1000</v>
      </c>
    </row>
    <row r="728" spans="1:28" x14ac:dyDescent="0.25">
      <c r="A728" t="s">
        <v>499</v>
      </c>
      <c r="B728" t="s">
        <v>210</v>
      </c>
      <c r="C728">
        <v>447</v>
      </c>
      <c r="D728">
        <v>127</v>
      </c>
      <c r="E728">
        <v>0</v>
      </c>
      <c r="F728">
        <v>319</v>
      </c>
      <c r="G728" t="s">
        <v>4560</v>
      </c>
      <c r="H728">
        <v>678</v>
      </c>
      <c r="I728">
        <v>225377</v>
      </c>
      <c r="J728" t="s">
        <v>314</v>
      </c>
      <c r="K728" t="s">
        <v>4421</v>
      </c>
      <c r="L728" t="s">
        <v>4561</v>
      </c>
      <c r="M728">
        <v>70382</v>
      </c>
      <c r="N728">
        <v>1557</v>
      </c>
      <c r="O728" t="s">
        <v>4562</v>
      </c>
      <c r="P728">
        <v>1</v>
      </c>
      <c r="Q728" t="s">
        <v>4563</v>
      </c>
      <c r="R728" t="s">
        <v>4564</v>
      </c>
      <c r="S728">
        <v>190</v>
      </c>
      <c r="T728" t="s">
        <v>128</v>
      </c>
      <c r="U728" t="s">
        <v>89</v>
      </c>
      <c r="V728" t="s">
        <v>39</v>
      </c>
      <c r="W728">
        <v>8900000</v>
      </c>
      <c r="X728">
        <v>2012</v>
      </c>
      <c r="Y728">
        <v>432</v>
      </c>
      <c r="Z728">
        <v>7.9</v>
      </c>
      <c r="AA728">
        <v>1.85</v>
      </c>
      <c r="AB728">
        <v>33000</v>
      </c>
    </row>
    <row r="729" spans="1:28" x14ac:dyDescent="0.25">
      <c r="A729" t="s">
        <v>499</v>
      </c>
      <c r="B729" t="s">
        <v>4565</v>
      </c>
      <c r="C729">
        <v>232</v>
      </c>
      <c r="D729">
        <v>121</v>
      </c>
      <c r="E729">
        <v>0</v>
      </c>
      <c r="F729">
        <v>82</v>
      </c>
      <c r="G729" t="s">
        <v>3815</v>
      </c>
      <c r="H729">
        <v>148</v>
      </c>
      <c r="I729">
        <v>12899702</v>
      </c>
      <c r="J729" t="s">
        <v>4566</v>
      </c>
      <c r="K729" t="s">
        <v>4567</v>
      </c>
      <c r="L729" t="s">
        <v>4568</v>
      </c>
      <c r="M729">
        <v>76681</v>
      </c>
      <c r="N729">
        <v>448</v>
      </c>
      <c r="O729" t="s">
        <v>4569</v>
      </c>
      <c r="P729">
        <v>1</v>
      </c>
      <c r="Q729" t="s">
        <v>4570</v>
      </c>
      <c r="R729" t="s">
        <v>4571</v>
      </c>
      <c r="S729">
        <v>228</v>
      </c>
      <c r="T729" t="s">
        <v>902</v>
      </c>
      <c r="U729" t="s">
        <v>990</v>
      </c>
      <c r="V729" t="s">
        <v>90</v>
      </c>
      <c r="X729">
        <v>2006</v>
      </c>
      <c r="Y729">
        <v>114</v>
      </c>
      <c r="Z729">
        <v>7.6</v>
      </c>
      <c r="AA729">
        <v>2.35</v>
      </c>
      <c r="AB729">
        <v>0</v>
      </c>
    </row>
    <row r="730" spans="1:28" x14ac:dyDescent="0.25">
      <c r="A730" t="s">
        <v>499</v>
      </c>
      <c r="B730" t="s">
        <v>4572</v>
      </c>
      <c r="C730">
        <v>62</v>
      </c>
      <c r="D730">
        <v>90</v>
      </c>
      <c r="E730">
        <v>0</v>
      </c>
      <c r="F730">
        <v>123</v>
      </c>
      <c r="G730" t="s">
        <v>3700</v>
      </c>
      <c r="H730">
        <v>187</v>
      </c>
      <c r="J730" t="s">
        <v>4573</v>
      </c>
      <c r="K730" t="s">
        <v>4574</v>
      </c>
      <c r="L730" t="s">
        <v>4575</v>
      </c>
      <c r="M730">
        <v>23516</v>
      </c>
      <c r="N730">
        <v>646</v>
      </c>
      <c r="O730" t="s">
        <v>4576</v>
      </c>
      <c r="P730">
        <v>0</v>
      </c>
      <c r="Q730" t="s">
        <v>4577</v>
      </c>
      <c r="R730" t="s">
        <v>4578</v>
      </c>
      <c r="S730">
        <v>147</v>
      </c>
      <c r="T730" t="s">
        <v>37</v>
      </c>
      <c r="U730" t="s">
        <v>169</v>
      </c>
      <c r="V730" t="s">
        <v>90</v>
      </c>
      <c r="W730">
        <v>9300000</v>
      </c>
      <c r="X730">
        <v>1981</v>
      </c>
      <c r="Y730">
        <v>176</v>
      </c>
      <c r="Z730">
        <v>6.7</v>
      </c>
      <c r="AA730">
        <v>1.37</v>
      </c>
      <c r="AB730">
        <v>0</v>
      </c>
    </row>
    <row r="731" spans="1:28" x14ac:dyDescent="0.25">
      <c r="A731" t="s">
        <v>499</v>
      </c>
      <c r="B731" t="s">
        <v>1835</v>
      </c>
      <c r="C731">
        <v>56</v>
      </c>
      <c r="D731">
        <v>104</v>
      </c>
      <c r="E731">
        <v>12</v>
      </c>
      <c r="F731">
        <v>1000</v>
      </c>
      <c r="G731" t="s">
        <v>762</v>
      </c>
      <c r="H731">
        <v>21000</v>
      </c>
      <c r="I731">
        <v>2600000</v>
      </c>
      <c r="J731" t="s">
        <v>2801</v>
      </c>
      <c r="K731" t="s">
        <v>1113</v>
      </c>
      <c r="L731" t="s">
        <v>4579</v>
      </c>
      <c r="M731">
        <v>11612</v>
      </c>
      <c r="N731">
        <v>23962</v>
      </c>
      <c r="O731" t="s">
        <v>3120</v>
      </c>
      <c r="P731">
        <v>3</v>
      </c>
      <c r="Q731" t="s">
        <v>4580</v>
      </c>
      <c r="R731" t="s">
        <v>4581</v>
      </c>
      <c r="S731">
        <v>88</v>
      </c>
      <c r="T731" t="s">
        <v>37</v>
      </c>
      <c r="U731" t="s">
        <v>38</v>
      </c>
      <c r="V731" t="s">
        <v>90</v>
      </c>
      <c r="W731">
        <v>6000000</v>
      </c>
      <c r="X731">
        <v>1995</v>
      </c>
      <c r="Y731">
        <v>1000</v>
      </c>
      <c r="Z731">
        <v>7.5</v>
      </c>
      <c r="AA731">
        <v>2.35</v>
      </c>
      <c r="AB731">
        <v>0</v>
      </c>
    </row>
    <row r="732" spans="1:28" x14ac:dyDescent="0.25">
      <c r="A732" t="s">
        <v>499</v>
      </c>
      <c r="B732" t="s">
        <v>4582</v>
      </c>
      <c r="C732">
        <v>41</v>
      </c>
      <c r="D732">
        <v>90</v>
      </c>
      <c r="E732">
        <v>116</v>
      </c>
      <c r="F732">
        <v>303</v>
      </c>
      <c r="G732" t="s">
        <v>4583</v>
      </c>
      <c r="H732">
        <v>594</v>
      </c>
      <c r="I732">
        <v>1602466</v>
      </c>
      <c r="J732" t="s">
        <v>4584</v>
      </c>
      <c r="K732" t="s">
        <v>4585</v>
      </c>
      <c r="L732" t="s">
        <v>4586</v>
      </c>
      <c r="M732">
        <v>9673</v>
      </c>
      <c r="N732">
        <v>1836</v>
      </c>
      <c r="O732" t="s">
        <v>2265</v>
      </c>
      <c r="P732">
        <v>0</v>
      </c>
      <c r="Q732" t="s">
        <v>4587</v>
      </c>
      <c r="R732" t="s">
        <v>4588</v>
      </c>
      <c r="S732">
        <v>106</v>
      </c>
      <c r="T732" t="s">
        <v>37</v>
      </c>
      <c r="U732" t="s">
        <v>417</v>
      </c>
      <c r="W732">
        <v>600000000</v>
      </c>
      <c r="X732">
        <v>2010</v>
      </c>
      <c r="Y732">
        <v>412</v>
      </c>
      <c r="Z732">
        <v>6</v>
      </c>
      <c r="AB732">
        <v>0</v>
      </c>
    </row>
    <row r="733" spans="1:28" x14ac:dyDescent="0.25">
      <c r="A733" t="s">
        <v>499</v>
      </c>
      <c r="B733" t="s">
        <v>3683</v>
      </c>
      <c r="C733">
        <v>439</v>
      </c>
      <c r="D733">
        <v>130</v>
      </c>
      <c r="E733">
        <v>3000</v>
      </c>
      <c r="F733">
        <v>844</v>
      </c>
      <c r="G733" t="s">
        <v>1837</v>
      </c>
      <c r="H733">
        <v>10000</v>
      </c>
      <c r="I733">
        <v>3029870</v>
      </c>
      <c r="J733" t="s">
        <v>229</v>
      </c>
      <c r="K733" t="s">
        <v>190</v>
      </c>
      <c r="L733" t="s">
        <v>4589</v>
      </c>
      <c r="M733">
        <v>128729</v>
      </c>
      <c r="N733">
        <v>15835</v>
      </c>
      <c r="O733" t="s">
        <v>164</v>
      </c>
      <c r="P733">
        <v>1</v>
      </c>
      <c r="Q733" t="s">
        <v>4590</v>
      </c>
      <c r="R733" t="s">
        <v>4591</v>
      </c>
      <c r="S733">
        <v>551</v>
      </c>
      <c r="T733" t="s">
        <v>37</v>
      </c>
      <c r="U733" t="s">
        <v>476</v>
      </c>
      <c r="V733" t="s">
        <v>90</v>
      </c>
      <c r="W733">
        <v>7400000</v>
      </c>
      <c r="X733">
        <v>2011</v>
      </c>
      <c r="Y733">
        <v>4000</v>
      </c>
      <c r="Z733">
        <v>7.1</v>
      </c>
      <c r="AA733">
        <v>2.35</v>
      </c>
      <c r="AB733">
        <v>50000</v>
      </c>
    </row>
    <row r="734" spans="1:28" x14ac:dyDescent="0.25">
      <c r="A734" t="s">
        <v>499</v>
      </c>
      <c r="B734" t="s">
        <v>4592</v>
      </c>
      <c r="C734">
        <v>54</v>
      </c>
      <c r="D734">
        <v>92</v>
      </c>
      <c r="E734">
        <v>25</v>
      </c>
      <c r="F734">
        <v>110</v>
      </c>
      <c r="G734" t="s">
        <v>4593</v>
      </c>
      <c r="H734">
        <v>509</v>
      </c>
      <c r="J734" t="s">
        <v>4594</v>
      </c>
      <c r="K734" t="s">
        <v>2994</v>
      </c>
      <c r="L734" t="s">
        <v>4595</v>
      </c>
      <c r="M734">
        <v>13003</v>
      </c>
      <c r="N734">
        <v>1248</v>
      </c>
      <c r="O734" t="s">
        <v>4596</v>
      </c>
      <c r="P734">
        <v>0</v>
      </c>
      <c r="Q734" t="s">
        <v>4597</v>
      </c>
      <c r="R734" t="s">
        <v>4598</v>
      </c>
      <c r="S734">
        <v>80</v>
      </c>
      <c r="T734" t="s">
        <v>37</v>
      </c>
      <c r="U734" t="s">
        <v>369</v>
      </c>
      <c r="V734" t="s">
        <v>101</v>
      </c>
      <c r="W734">
        <v>8500000</v>
      </c>
      <c r="X734">
        <v>2011</v>
      </c>
      <c r="Y734">
        <v>446</v>
      </c>
      <c r="Z734">
        <v>7.5</v>
      </c>
      <c r="AA734">
        <v>2.35</v>
      </c>
      <c r="AB734">
        <v>10000</v>
      </c>
    </row>
    <row r="735" spans="1:28" x14ac:dyDescent="0.25">
      <c r="A735" t="s">
        <v>499</v>
      </c>
      <c r="B735" t="s">
        <v>4599</v>
      </c>
      <c r="C735">
        <v>50</v>
      </c>
      <c r="D735">
        <v>176</v>
      </c>
      <c r="E735">
        <v>147</v>
      </c>
      <c r="F735">
        <v>1000</v>
      </c>
      <c r="G735" t="s">
        <v>4600</v>
      </c>
      <c r="H735">
        <v>8000</v>
      </c>
      <c r="I735">
        <v>3047539</v>
      </c>
      <c r="J735" t="s">
        <v>314</v>
      </c>
      <c r="K735" t="s">
        <v>4211</v>
      </c>
      <c r="L735" t="s">
        <v>4601</v>
      </c>
      <c r="M735">
        <v>42296</v>
      </c>
      <c r="N735">
        <v>13762</v>
      </c>
      <c r="O735" t="s">
        <v>4602</v>
      </c>
      <c r="P735">
        <v>4</v>
      </c>
      <c r="Q735" t="s">
        <v>4603</v>
      </c>
      <c r="R735" t="s">
        <v>4604</v>
      </c>
      <c r="S735">
        <v>286</v>
      </c>
      <c r="T735" t="s">
        <v>416</v>
      </c>
      <c r="U735" t="s">
        <v>417</v>
      </c>
      <c r="V735" t="s">
        <v>71</v>
      </c>
      <c r="W735">
        <v>7217600</v>
      </c>
      <c r="X735">
        <v>2012</v>
      </c>
      <c r="Y735">
        <v>3000</v>
      </c>
      <c r="Z735">
        <v>6.9</v>
      </c>
      <c r="AA735">
        <v>2.35</v>
      </c>
      <c r="AB735">
        <v>12000</v>
      </c>
    </row>
    <row r="736" spans="1:28" x14ac:dyDescent="0.25">
      <c r="A736" t="s">
        <v>499</v>
      </c>
      <c r="B736" t="s">
        <v>643</v>
      </c>
      <c r="C736">
        <v>392</v>
      </c>
      <c r="D736">
        <v>116</v>
      </c>
      <c r="E736">
        <v>0</v>
      </c>
      <c r="F736">
        <v>513</v>
      </c>
      <c r="G736" t="s">
        <v>4605</v>
      </c>
      <c r="H736">
        <v>1000</v>
      </c>
      <c r="I736">
        <v>78900000</v>
      </c>
      <c r="J736" t="s">
        <v>2973</v>
      </c>
      <c r="K736" t="s">
        <v>4606</v>
      </c>
      <c r="L736" t="s">
        <v>4607</v>
      </c>
      <c r="M736">
        <v>563827</v>
      </c>
      <c r="N736">
        <v>2524</v>
      </c>
      <c r="O736" t="s">
        <v>4608</v>
      </c>
      <c r="P736">
        <v>0</v>
      </c>
      <c r="Q736" t="s">
        <v>4609</v>
      </c>
      <c r="R736" t="s">
        <v>4610</v>
      </c>
      <c r="S736">
        <v>1110</v>
      </c>
      <c r="T736" t="s">
        <v>37</v>
      </c>
      <c r="U736" t="s">
        <v>38</v>
      </c>
      <c r="V736" t="s">
        <v>90</v>
      </c>
      <c r="W736">
        <v>11000000</v>
      </c>
      <c r="X736">
        <v>1979</v>
      </c>
      <c r="Y736">
        <v>581</v>
      </c>
      <c r="Z736">
        <v>8.5</v>
      </c>
      <c r="AA736">
        <v>2.35</v>
      </c>
      <c r="AB736">
        <v>23000</v>
      </c>
    </row>
    <row r="737" spans="1:28" x14ac:dyDescent="0.25">
      <c r="A737" t="s">
        <v>499</v>
      </c>
      <c r="B737" t="s">
        <v>1396</v>
      </c>
      <c r="C737">
        <v>129</v>
      </c>
      <c r="D737">
        <v>130</v>
      </c>
      <c r="E737">
        <v>92</v>
      </c>
      <c r="F737">
        <v>177</v>
      </c>
      <c r="G737" t="s">
        <v>4611</v>
      </c>
      <c r="H737">
        <v>244</v>
      </c>
      <c r="I737">
        <v>63600000</v>
      </c>
      <c r="J737" t="s">
        <v>31</v>
      </c>
      <c r="K737" t="s">
        <v>634</v>
      </c>
      <c r="L737" t="s">
        <v>4612</v>
      </c>
      <c r="M737">
        <v>82073</v>
      </c>
      <c r="N737">
        <v>1164</v>
      </c>
      <c r="O737" t="s">
        <v>68</v>
      </c>
      <c r="P737">
        <v>1</v>
      </c>
      <c r="Q737" t="s">
        <v>4613</v>
      </c>
      <c r="R737" t="s">
        <v>4614</v>
      </c>
      <c r="S737">
        <v>275</v>
      </c>
      <c r="T737" t="s">
        <v>37</v>
      </c>
      <c r="U737" t="s">
        <v>38</v>
      </c>
      <c r="V737" t="s">
        <v>438</v>
      </c>
      <c r="W737">
        <v>9000000</v>
      </c>
      <c r="X737">
        <v>1965</v>
      </c>
      <c r="Y737">
        <v>189</v>
      </c>
      <c r="Z737">
        <v>7</v>
      </c>
      <c r="AA737">
        <v>2.35</v>
      </c>
      <c r="AB737">
        <v>0</v>
      </c>
    </row>
    <row r="738" spans="1:28" x14ac:dyDescent="0.25">
      <c r="A738" t="s">
        <v>499</v>
      </c>
      <c r="B738" t="s">
        <v>4615</v>
      </c>
      <c r="C738">
        <v>81</v>
      </c>
      <c r="D738">
        <v>110</v>
      </c>
      <c r="E738">
        <v>798</v>
      </c>
      <c r="F738">
        <v>16</v>
      </c>
      <c r="G738" t="s">
        <v>4616</v>
      </c>
      <c r="H738">
        <v>580</v>
      </c>
      <c r="J738" t="s">
        <v>221</v>
      </c>
      <c r="K738" t="s">
        <v>4617</v>
      </c>
      <c r="L738" t="s">
        <v>4618</v>
      </c>
      <c r="M738">
        <v>8667</v>
      </c>
      <c r="N738">
        <v>662</v>
      </c>
      <c r="O738" t="s">
        <v>4619</v>
      </c>
      <c r="P738">
        <v>9</v>
      </c>
      <c r="Q738" t="s">
        <v>4620</v>
      </c>
      <c r="R738" t="s">
        <v>4621</v>
      </c>
      <c r="S738">
        <v>29</v>
      </c>
      <c r="T738" t="s">
        <v>464</v>
      </c>
      <c r="U738" t="s">
        <v>465</v>
      </c>
      <c r="X738">
        <v>2010</v>
      </c>
      <c r="Y738">
        <v>26</v>
      </c>
      <c r="Z738">
        <v>7.3</v>
      </c>
      <c r="AA738">
        <v>2.35</v>
      </c>
      <c r="AB738">
        <v>0</v>
      </c>
    </row>
    <row r="739" spans="1:28" x14ac:dyDescent="0.25">
      <c r="A739" t="s">
        <v>499</v>
      </c>
      <c r="B739" t="s">
        <v>2350</v>
      </c>
      <c r="C739">
        <v>46</v>
      </c>
      <c r="D739">
        <v>137</v>
      </c>
      <c r="E739">
        <v>0</v>
      </c>
      <c r="F739">
        <v>130</v>
      </c>
      <c r="G739" t="s">
        <v>2133</v>
      </c>
      <c r="H739">
        <v>591</v>
      </c>
      <c r="I739">
        <v>10161099</v>
      </c>
      <c r="J739" t="s">
        <v>4622</v>
      </c>
      <c r="K739" t="s">
        <v>584</v>
      </c>
      <c r="L739" t="s">
        <v>4623</v>
      </c>
      <c r="M739">
        <v>23441</v>
      </c>
      <c r="N739">
        <v>1341</v>
      </c>
      <c r="O739" t="s">
        <v>4624</v>
      </c>
      <c r="P739">
        <v>1</v>
      </c>
      <c r="Q739" t="s">
        <v>4625</v>
      </c>
      <c r="R739" t="s">
        <v>4626</v>
      </c>
      <c r="S739">
        <v>108</v>
      </c>
      <c r="T739" t="s">
        <v>37</v>
      </c>
      <c r="U739" t="s">
        <v>38</v>
      </c>
      <c r="V739" t="s">
        <v>39</v>
      </c>
      <c r="W739">
        <v>9000000</v>
      </c>
      <c r="X739">
        <v>1989</v>
      </c>
      <c r="Y739">
        <v>520</v>
      </c>
      <c r="Z739">
        <v>7.7</v>
      </c>
      <c r="AA739">
        <v>1.85</v>
      </c>
      <c r="AB739">
        <v>0</v>
      </c>
    </row>
    <row r="740" spans="1:28" x14ac:dyDescent="0.25">
      <c r="A740" t="s">
        <v>499</v>
      </c>
      <c r="B740" t="s">
        <v>4627</v>
      </c>
      <c r="C740">
        <v>103</v>
      </c>
      <c r="D740">
        <v>124</v>
      </c>
      <c r="E740">
        <v>162</v>
      </c>
      <c r="F740">
        <v>277</v>
      </c>
      <c r="G740" t="s">
        <v>276</v>
      </c>
      <c r="H740">
        <v>23000</v>
      </c>
      <c r="I740">
        <v>1043487</v>
      </c>
      <c r="J740" t="s">
        <v>3499</v>
      </c>
      <c r="K740" t="s">
        <v>645</v>
      </c>
      <c r="L740" t="s">
        <v>4628</v>
      </c>
      <c r="M740">
        <v>27766</v>
      </c>
      <c r="N740">
        <v>24102</v>
      </c>
      <c r="O740" t="s">
        <v>4629</v>
      </c>
      <c r="P740">
        <v>3</v>
      </c>
      <c r="Q740" t="s">
        <v>4630</v>
      </c>
      <c r="R740" t="s">
        <v>4631</v>
      </c>
      <c r="S740">
        <v>314</v>
      </c>
      <c r="T740" t="s">
        <v>37</v>
      </c>
      <c r="U740" t="s">
        <v>38</v>
      </c>
      <c r="V740" t="s">
        <v>90</v>
      </c>
      <c r="X740">
        <v>1998</v>
      </c>
      <c r="Y740">
        <v>776</v>
      </c>
      <c r="Z740">
        <v>7</v>
      </c>
      <c r="AA740">
        <v>1.85</v>
      </c>
      <c r="AB740">
        <v>0</v>
      </c>
    </row>
    <row r="741" spans="1:28" x14ac:dyDescent="0.25">
      <c r="A741" t="s">
        <v>499</v>
      </c>
      <c r="B741" t="s">
        <v>4632</v>
      </c>
      <c r="C741">
        <v>77</v>
      </c>
      <c r="D741">
        <v>156</v>
      </c>
      <c r="E741">
        <v>43</v>
      </c>
      <c r="F741">
        <v>0</v>
      </c>
      <c r="G741" t="s">
        <v>4633</v>
      </c>
      <c r="H741">
        <v>45</v>
      </c>
      <c r="I741">
        <v>770629</v>
      </c>
      <c r="J741" t="s">
        <v>4634</v>
      </c>
      <c r="K741" t="s">
        <v>4635</v>
      </c>
      <c r="L741" t="s">
        <v>4636</v>
      </c>
      <c r="M741">
        <v>2379</v>
      </c>
      <c r="N741">
        <v>50</v>
      </c>
      <c r="O741" t="s">
        <v>4637</v>
      </c>
      <c r="P741">
        <v>0</v>
      </c>
      <c r="Q741" t="s">
        <v>4638</v>
      </c>
      <c r="R741" t="s">
        <v>4639</v>
      </c>
      <c r="S741">
        <v>24</v>
      </c>
      <c r="T741" t="s">
        <v>3435</v>
      </c>
      <c r="U741" t="s">
        <v>1403</v>
      </c>
      <c r="V741" t="s">
        <v>71</v>
      </c>
      <c r="X741">
        <v>2016</v>
      </c>
      <c r="Y741">
        <v>5</v>
      </c>
      <c r="Z741">
        <v>7.7</v>
      </c>
      <c r="AA741">
        <v>2.35</v>
      </c>
      <c r="AB741">
        <v>0</v>
      </c>
    </row>
    <row r="742" spans="1:28" x14ac:dyDescent="0.25">
      <c r="A742" t="s">
        <v>499</v>
      </c>
      <c r="B742" t="s">
        <v>4640</v>
      </c>
      <c r="C742">
        <v>31</v>
      </c>
      <c r="D742">
        <v>300</v>
      </c>
      <c r="E742">
        <v>6</v>
      </c>
      <c r="F742">
        <v>6</v>
      </c>
      <c r="G742" t="s">
        <v>4641</v>
      </c>
      <c r="H742">
        <v>7</v>
      </c>
      <c r="I742">
        <v>454255</v>
      </c>
      <c r="J742" t="s">
        <v>1726</v>
      </c>
      <c r="K742" t="s">
        <v>3609</v>
      </c>
      <c r="L742" t="s">
        <v>4642</v>
      </c>
      <c r="M742">
        <v>1666</v>
      </c>
      <c r="N742">
        <v>32</v>
      </c>
      <c r="O742" t="s">
        <v>4643</v>
      </c>
      <c r="P742">
        <v>3</v>
      </c>
      <c r="Q742" t="s">
        <v>4644</v>
      </c>
      <c r="R742" t="s">
        <v>4645</v>
      </c>
      <c r="S742">
        <v>47</v>
      </c>
      <c r="T742" t="s">
        <v>3612</v>
      </c>
      <c r="U742" t="s">
        <v>3613</v>
      </c>
      <c r="V742" t="s">
        <v>90</v>
      </c>
      <c r="W742">
        <v>400000000</v>
      </c>
      <c r="X742">
        <v>2001</v>
      </c>
      <c r="Y742">
        <v>6</v>
      </c>
      <c r="Z742">
        <v>6.6</v>
      </c>
      <c r="AA742">
        <v>1.85</v>
      </c>
      <c r="AB742">
        <v>124</v>
      </c>
    </row>
    <row r="743" spans="1:28" x14ac:dyDescent="0.25">
      <c r="A743" t="s">
        <v>499</v>
      </c>
      <c r="B743" t="s">
        <v>4646</v>
      </c>
      <c r="C743">
        <v>76</v>
      </c>
      <c r="D743">
        <v>120</v>
      </c>
      <c r="E743">
        <v>930</v>
      </c>
      <c r="F743">
        <v>433</v>
      </c>
      <c r="G743" t="s">
        <v>4647</v>
      </c>
      <c r="H743">
        <v>982</v>
      </c>
      <c r="I743">
        <v>349618</v>
      </c>
      <c r="J743" t="s">
        <v>204</v>
      </c>
      <c r="K743" t="s">
        <v>4648</v>
      </c>
      <c r="L743" t="s">
        <v>4649</v>
      </c>
      <c r="M743">
        <v>4302</v>
      </c>
      <c r="N743">
        <v>2942</v>
      </c>
      <c r="O743" t="s">
        <v>115</v>
      </c>
      <c r="P743">
        <v>1</v>
      </c>
      <c r="Q743" t="s">
        <v>4650</v>
      </c>
      <c r="R743" t="s">
        <v>4651</v>
      </c>
      <c r="S743">
        <v>45</v>
      </c>
      <c r="T743" t="s">
        <v>37</v>
      </c>
      <c r="U743" t="s">
        <v>465</v>
      </c>
      <c r="V743" t="s">
        <v>90</v>
      </c>
      <c r="W743">
        <v>9000000</v>
      </c>
      <c r="X743">
        <v>1990</v>
      </c>
      <c r="Y743">
        <v>602</v>
      </c>
      <c r="Z743">
        <v>6.1</v>
      </c>
      <c r="AA743">
        <v>1.85</v>
      </c>
      <c r="AB743">
        <v>375</v>
      </c>
    </row>
    <row r="744" spans="1:28" x14ac:dyDescent="0.25">
      <c r="A744" t="s">
        <v>499</v>
      </c>
      <c r="B744" t="s">
        <v>4652</v>
      </c>
      <c r="C744">
        <v>17</v>
      </c>
      <c r="D744">
        <v>98</v>
      </c>
      <c r="E744">
        <v>0</v>
      </c>
      <c r="F744">
        <v>5</v>
      </c>
      <c r="G744" t="s">
        <v>4653</v>
      </c>
      <c r="H744">
        <v>186</v>
      </c>
      <c r="J744" t="s">
        <v>2185</v>
      </c>
      <c r="K744" t="s">
        <v>3951</v>
      </c>
      <c r="L744" t="s">
        <v>4654</v>
      </c>
      <c r="M744">
        <v>1673</v>
      </c>
      <c r="N744">
        <v>253</v>
      </c>
      <c r="O744" t="s">
        <v>4655</v>
      </c>
      <c r="P744">
        <v>1</v>
      </c>
      <c r="R744" t="s">
        <v>4656</v>
      </c>
      <c r="S744">
        <v>1</v>
      </c>
      <c r="T744" t="s">
        <v>128</v>
      </c>
      <c r="U744" t="s">
        <v>89</v>
      </c>
      <c r="X744">
        <v>2014</v>
      </c>
      <c r="Y744">
        <v>41</v>
      </c>
      <c r="Z744">
        <v>6.1</v>
      </c>
      <c r="AA744">
        <v>2.35</v>
      </c>
      <c r="AB744">
        <v>348</v>
      </c>
    </row>
    <row r="745" spans="1:28" x14ac:dyDescent="0.25">
      <c r="A745" t="s">
        <v>499</v>
      </c>
      <c r="B745" t="s">
        <v>2962</v>
      </c>
      <c r="C745">
        <v>81</v>
      </c>
      <c r="D745">
        <v>121</v>
      </c>
      <c r="E745">
        <v>608</v>
      </c>
      <c r="F745">
        <v>25</v>
      </c>
      <c r="G745" t="s">
        <v>4657</v>
      </c>
      <c r="H745">
        <v>149</v>
      </c>
      <c r="I745">
        <v>112935</v>
      </c>
      <c r="J745" t="s">
        <v>353</v>
      </c>
      <c r="K745" t="s">
        <v>2965</v>
      </c>
      <c r="L745" t="s">
        <v>4658</v>
      </c>
      <c r="M745">
        <v>8161</v>
      </c>
      <c r="N745">
        <v>251</v>
      </c>
      <c r="O745" t="s">
        <v>4659</v>
      </c>
      <c r="P745">
        <v>0</v>
      </c>
      <c r="Q745" t="s">
        <v>4660</v>
      </c>
      <c r="R745" t="s">
        <v>4661</v>
      </c>
      <c r="S745">
        <v>94</v>
      </c>
      <c r="T745" t="s">
        <v>37</v>
      </c>
      <c r="U745" t="s">
        <v>38</v>
      </c>
      <c r="V745" t="s">
        <v>90</v>
      </c>
      <c r="W745">
        <v>9000000</v>
      </c>
      <c r="X745">
        <v>2002</v>
      </c>
      <c r="Y745">
        <v>44</v>
      </c>
      <c r="Z745">
        <v>7.6</v>
      </c>
      <c r="AA745">
        <v>1.85</v>
      </c>
      <c r="AB745">
        <v>484</v>
      </c>
    </row>
    <row r="746" spans="1:28" x14ac:dyDescent="0.25">
      <c r="A746" t="s">
        <v>499</v>
      </c>
      <c r="B746" t="s">
        <v>4662</v>
      </c>
      <c r="C746">
        <v>24</v>
      </c>
      <c r="D746">
        <v>86</v>
      </c>
      <c r="E746">
        <v>11</v>
      </c>
      <c r="F746">
        <v>18</v>
      </c>
      <c r="G746" t="s">
        <v>4663</v>
      </c>
      <c r="H746">
        <v>185</v>
      </c>
      <c r="I746">
        <v>13751</v>
      </c>
      <c r="J746" t="s">
        <v>3024</v>
      </c>
      <c r="K746" t="s">
        <v>4664</v>
      </c>
      <c r="L746" t="s">
        <v>4665</v>
      </c>
      <c r="M746">
        <v>813</v>
      </c>
      <c r="N746">
        <v>299</v>
      </c>
      <c r="O746" t="s">
        <v>4666</v>
      </c>
      <c r="P746">
        <v>0</v>
      </c>
      <c r="Q746" t="s">
        <v>4667</v>
      </c>
      <c r="R746" t="s">
        <v>4668</v>
      </c>
      <c r="S746">
        <v>6</v>
      </c>
      <c r="T746" t="s">
        <v>37</v>
      </c>
      <c r="U746" t="s">
        <v>369</v>
      </c>
      <c r="V746" t="s">
        <v>101</v>
      </c>
      <c r="W746">
        <v>11400000</v>
      </c>
      <c r="X746">
        <v>2006</v>
      </c>
      <c r="Y746">
        <v>62</v>
      </c>
      <c r="Z746">
        <v>6.6</v>
      </c>
      <c r="AA746">
        <v>1.85</v>
      </c>
      <c r="AB746">
        <v>135</v>
      </c>
    </row>
    <row r="747" spans="1:28" x14ac:dyDescent="0.25">
      <c r="A747" t="s">
        <v>499</v>
      </c>
      <c r="B747" t="s">
        <v>4669</v>
      </c>
      <c r="C747">
        <v>80</v>
      </c>
      <c r="D747">
        <v>45</v>
      </c>
      <c r="E747">
        <v>28</v>
      </c>
      <c r="F747">
        <v>104</v>
      </c>
      <c r="G747" t="s">
        <v>4670</v>
      </c>
      <c r="H747">
        <v>573</v>
      </c>
      <c r="I747">
        <v>145109</v>
      </c>
      <c r="J747" t="s">
        <v>806</v>
      </c>
      <c r="K747" t="s">
        <v>4671</v>
      </c>
      <c r="L747" t="s">
        <v>4672</v>
      </c>
      <c r="M747">
        <v>14247</v>
      </c>
      <c r="N747">
        <v>1098</v>
      </c>
      <c r="O747" t="s">
        <v>2730</v>
      </c>
      <c r="P747">
        <v>1</v>
      </c>
      <c r="Q747" t="s">
        <v>4673</v>
      </c>
      <c r="R747" t="s">
        <v>4674</v>
      </c>
      <c r="S747">
        <v>44</v>
      </c>
      <c r="T747" t="s">
        <v>475</v>
      </c>
      <c r="U747" t="s">
        <v>476</v>
      </c>
      <c r="V747" t="s">
        <v>71</v>
      </c>
      <c r="W747">
        <v>45000000</v>
      </c>
      <c r="X747">
        <v>2008</v>
      </c>
      <c r="Y747">
        <v>197</v>
      </c>
      <c r="Z747">
        <v>7.3</v>
      </c>
      <c r="AA747">
        <v>2.35</v>
      </c>
      <c r="AB747">
        <v>0</v>
      </c>
    </row>
    <row r="748" spans="1:28" x14ac:dyDescent="0.25">
      <c r="A748" t="s">
        <v>499</v>
      </c>
      <c r="B748" t="s">
        <v>4675</v>
      </c>
      <c r="C748">
        <v>41</v>
      </c>
      <c r="D748">
        <v>97</v>
      </c>
      <c r="E748">
        <v>0</v>
      </c>
      <c r="F748">
        <v>230</v>
      </c>
      <c r="G748" t="s">
        <v>4676</v>
      </c>
      <c r="H748">
        <v>922</v>
      </c>
      <c r="I748">
        <v>1046166</v>
      </c>
      <c r="J748" t="s">
        <v>450</v>
      </c>
      <c r="K748" t="s">
        <v>1506</v>
      </c>
      <c r="L748" t="s">
        <v>4677</v>
      </c>
      <c r="M748">
        <v>2599</v>
      </c>
      <c r="N748">
        <v>1835</v>
      </c>
      <c r="O748" t="s">
        <v>4678</v>
      </c>
      <c r="P748">
        <v>4</v>
      </c>
      <c r="Q748" t="s">
        <v>4679</v>
      </c>
      <c r="R748" t="s">
        <v>4680</v>
      </c>
      <c r="S748">
        <v>45</v>
      </c>
      <c r="T748" t="s">
        <v>37</v>
      </c>
      <c r="U748" t="s">
        <v>80</v>
      </c>
      <c r="V748" t="s">
        <v>39</v>
      </c>
      <c r="W748">
        <v>9000000</v>
      </c>
      <c r="X748">
        <v>2005</v>
      </c>
      <c r="Y748">
        <v>374</v>
      </c>
      <c r="Z748">
        <v>4.2</v>
      </c>
      <c r="AA748">
        <v>2.35</v>
      </c>
      <c r="AB748">
        <v>128</v>
      </c>
    </row>
    <row r="749" spans="1:28" x14ac:dyDescent="0.25">
      <c r="A749" t="s">
        <v>499</v>
      </c>
      <c r="B749" t="s">
        <v>3298</v>
      </c>
      <c r="C749">
        <v>91</v>
      </c>
      <c r="D749">
        <v>102</v>
      </c>
      <c r="E749">
        <v>11</v>
      </c>
      <c r="F749">
        <v>35</v>
      </c>
      <c r="G749" t="s">
        <v>4681</v>
      </c>
      <c r="H749">
        <v>10000</v>
      </c>
      <c r="J749" t="s">
        <v>1098</v>
      </c>
      <c r="K749" t="s">
        <v>2060</v>
      </c>
      <c r="L749" t="s">
        <v>4682</v>
      </c>
      <c r="M749">
        <v>9305</v>
      </c>
      <c r="N749">
        <v>10369</v>
      </c>
      <c r="O749" t="s">
        <v>4683</v>
      </c>
      <c r="P749">
        <v>0</v>
      </c>
      <c r="Q749" t="s">
        <v>4684</v>
      </c>
      <c r="R749" t="s">
        <v>4685</v>
      </c>
      <c r="S749">
        <v>44</v>
      </c>
      <c r="T749" t="s">
        <v>37</v>
      </c>
      <c r="U749" t="s">
        <v>38</v>
      </c>
      <c r="V749" t="s">
        <v>71</v>
      </c>
      <c r="X749">
        <v>2009</v>
      </c>
      <c r="Y749">
        <v>281</v>
      </c>
      <c r="Z749">
        <v>7.1</v>
      </c>
      <c r="AA749">
        <v>1.85</v>
      </c>
      <c r="AB749">
        <v>0</v>
      </c>
    </row>
    <row r="750" spans="1:28" x14ac:dyDescent="0.25">
      <c r="A750" t="s">
        <v>499</v>
      </c>
      <c r="B750" t="s">
        <v>4686</v>
      </c>
      <c r="C750">
        <v>66</v>
      </c>
      <c r="D750">
        <v>105</v>
      </c>
      <c r="E750">
        <v>25</v>
      </c>
      <c r="F750">
        <v>98</v>
      </c>
      <c r="G750" t="s">
        <v>4687</v>
      </c>
      <c r="H750">
        <v>963</v>
      </c>
      <c r="I750">
        <v>2874</v>
      </c>
      <c r="J750" t="s">
        <v>353</v>
      </c>
      <c r="K750" t="s">
        <v>1603</v>
      </c>
      <c r="L750" t="s">
        <v>4688</v>
      </c>
      <c r="M750">
        <v>1219</v>
      </c>
      <c r="N750">
        <v>1375</v>
      </c>
      <c r="O750" t="s">
        <v>4689</v>
      </c>
      <c r="P750">
        <v>1</v>
      </c>
      <c r="Q750" t="s">
        <v>4690</v>
      </c>
      <c r="R750" t="s">
        <v>4691</v>
      </c>
      <c r="S750">
        <v>14</v>
      </c>
      <c r="T750" t="s">
        <v>128</v>
      </c>
      <c r="U750" t="s">
        <v>89</v>
      </c>
      <c r="V750" t="s">
        <v>335</v>
      </c>
      <c r="X750">
        <v>2009</v>
      </c>
      <c r="Y750">
        <v>168</v>
      </c>
      <c r="Z750">
        <v>6</v>
      </c>
      <c r="AA750">
        <v>2.35</v>
      </c>
      <c r="AB750">
        <v>120</v>
      </c>
    </row>
    <row r="751" spans="1:28" x14ac:dyDescent="0.25">
      <c r="A751" t="s">
        <v>499</v>
      </c>
      <c r="B751" t="s">
        <v>4692</v>
      </c>
      <c r="C751">
        <v>35</v>
      </c>
      <c r="D751">
        <v>93</v>
      </c>
      <c r="E751">
        <v>4</v>
      </c>
      <c r="F751">
        <v>93</v>
      </c>
      <c r="G751" t="s">
        <v>2482</v>
      </c>
      <c r="H751">
        <v>442</v>
      </c>
      <c r="I751">
        <v>174635000</v>
      </c>
      <c r="J751" t="s">
        <v>1375</v>
      </c>
      <c r="K751" t="s">
        <v>2478</v>
      </c>
      <c r="L751" t="s">
        <v>4693</v>
      </c>
      <c r="M751">
        <v>74743</v>
      </c>
      <c r="N751">
        <v>822</v>
      </c>
      <c r="O751" t="s">
        <v>4694</v>
      </c>
      <c r="P751">
        <v>1</v>
      </c>
      <c r="Q751" t="s">
        <v>4695</v>
      </c>
      <c r="R751" t="s">
        <v>4696</v>
      </c>
      <c r="S751">
        <v>93</v>
      </c>
      <c r="T751" t="s">
        <v>37</v>
      </c>
      <c r="U751" t="s">
        <v>369</v>
      </c>
      <c r="V751" t="s">
        <v>39</v>
      </c>
      <c r="W751">
        <v>8800000</v>
      </c>
      <c r="X751">
        <v>1986</v>
      </c>
      <c r="Y751">
        <v>162</v>
      </c>
      <c r="Z751">
        <v>6.5</v>
      </c>
      <c r="AA751">
        <v>2.35</v>
      </c>
      <c r="AB751">
        <v>0</v>
      </c>
    </row>
    <row r="752" spans="1:28" x14ac:dyDescent="0.25">
      <c r="A752" t="s">
        <v>499</v>
      </c>
      <c r="B752" t="s">
        <v>4697</v>
      </c>
      <c r="C752">
        <v>19</v>
      </c>
      <c r="D752">
        <v>76</v>
      </c>
      <c r="E752">
        <v>4</v>
      </c>
      <c r="F752">
        <v>151</v>
      </c>
      <c r="G752" t="s">
        <v>4698</v>
      </c>
      <c r="H752">
        <v>722</v>
      </c>
      <c r="J752" t="s">
        <v>4699</v>
      </c>
      <c r="K752" t="s">
        <v>913</v>
      </c>
      <c r="L752" t="s">
        <v>4700</v>
      </c>
      <c r="M752">
        <v>4990</v>
      </c>
      <c r="N752">
        <v>1254</v>
      </c>
      <c r="O752" t="s">
        <v>2382</v>
      </c>
      <c r="P752">
        <v>0</v>
      </c>
      <c r="Q752" t="s">
        <v>4701</v>
      </c>
      <c r="R752" t="s">
        <v>4702</v>
      </c>
      <c r="S752">
        <v>64</v>
      </c>
      <c r="T752" t="s">
        <v>37</v>
      </c>
      <c r="U752" t="s">
        <v>38</v>
      </c>
      <c r="V752" t="s">
        <v>90</v>
      </c>
      <c r="X752">
        <v>2010</v>
      </c>
      <c r="Y752">
        <v>212</v>
      </c>
      <c r="Z752">
        <v>5.7</v>
      </c>
      <c r="AA752">
        <v>1.85</v>
      </c>
      <c r="AB752">
        <v>0</v>
      </c>
    </row>
    <row r="753" spans="1:28" x14ac:dyDescent="0.25">
      <c r="A753" t="s">
        <v>499</v>
      </c>
      <c r="B753" t="s">
        <v>4703</v>
      </c>
      <c r="C753">
        <v>33</v>
      </c>
      <c r="D753">
        <v>90</v>
      </c>
      <c r="E753">
        <v>3</v>
      </c>
      <c r="F753">
        <v>327</v>
      </c>
      <c r="G753" t="s">
        <v>2053</v>
      </c>
      <c r="H753">
        <v>1000</v>
      </c>
      <c r="J753" t="s">
        <v>3342</v>
      </c>
      <c r="K753" t="s">
        <v>1138</v>
      </c>
      <c r="L753" t="s">
        <v>4704</v>
      </c>
      <c r="M753">
        <v>9296</v>
      </c>
      <c r="N753">
        <v>2310</v>
      </c>
      <c r="O753" t="s">
        <v>1605</v>
      </c>
      <c r="P753">
        <v>2</v>
      </c>
      <c r="Q753" t="s">
        <v>4705</v>
      </c>
      <c r="R753" t="s">
        <v>4706</v>
      </c>
      <c r="S753">
        <v>57</v>
      </c>
      <c r="T753" t="s">
        <v>37</v>
      </c>
      <c r="U753" t="s">
        <v>38</v>
      </c>
      <c r="V753" t="s">
        <v>90</v>
      </c>
      <c r="W753">
        <v>8800000</v>
      </c>
      <c r="X753">
        <v>2004</v>
      </c>
      <c r="Y753">
        <v>900</v>
      </c>
      <c r="Z753">
        <v>6.1</v>
      </c>
      <c r="AA753">
        <v>2.35</v>
      </c>
      <c r="AB753">
        <v>458</v>
      </c>
    </row>
    <row r="754" spans="1:28" x14ac:dyDescent="0.25">
      <c r="A754" t="s">
        <v>499</v>
      </c>
      <c r="B754" t="s">
        <v>4707</v>
      </c>
      <c r="C754">
        <v>17</v>
      </c>
      <c r="D754">
        <v>122</v>
      </c>
      <c r="E754">
        <v>8</v>
      </c>
      <c r="F754">
        <v>59</v>
      </c>
      <c r="G754" t="s">
        <v>4484</v>
      </c>
      <c r="H754">
        <v>174</v>
      </c>
      <c r="J754" t="s">
        <v>259</v>
      </c>
      <c r="K754" t="s">
        <v>4708</v>
      </c>
      <c r="L754" t="s">
        <v>4709</v>
      </c>
      <c r="M754">
        <v>5741</v>
      </c>
      <c r="N754">
        <v>498</v>
      </c>
      <c r="O754" t="s">
        <v>4710</v>
      </c>
      <c r="P754">
        <v>12</v>
      </c>
      <c r="Q754" t="s">
        <v>4711</v>
      </c>
      <c r="R754" t="s">
        <v>4712</v>
      </c>
      <c r="S754">
        <v>39</v>
      </c>
      <c r="T754" t="s">
        <v>37</v>
      </c>
      <c r="U754" t="s">
        <v>369</v>
      </c>
      <c r="V754" t="s">
        <v>90</v>
      </c>
      <c r="W754">
        <v>9000000</v>
      </c>
      <c r="X754">
        <v>2010</v>
      </c>
      <c r="Y754">
        <v>109</v>
      </c>
      <c r="Z754">
        <v>7.1</v>
      </c>
      <c r="AA754">
        <v>2.35</v>
      </c>
      <c r="AB754">
        <v>0</v>
      </c>
    </row>
    <row r="755" spans="1:28" x14ac:dyDescent="0.25">
      <c r="A755" t="s">
        <v>499</v>
      </c>
      <c r="B755" t="s">
        <v>4713</v>
      </c>
      <c r="C755">
        <v>163</v>
      </c>
      <c r="D755">
        <v>127</v>
      </c>
      <c r="E755">
        <v>236</v>
      </c>
      <c r="F755">
        <v>68</v>
      </c>
      <c r="G755" t="s">
        <v>4713</v>
      </c>
      <c r="H755">
        <v>580</v>
      </c>
      <c r="I755">
        <v>171320</v>
      </c>
      <c r="J755" t="s">
        <v>388</v>
      </c>
      <c r="K755" t="s">
        <v>4617</v>
      </c>
      <c r="L755" t="s">
        <v>4714</v>
      </c>
      <c r="M755">
        <v>10796</v>
      </c>
      <c r="N755">
        <v>1129</v>
      </c>
      <c r="O755" t="s">
        <v>4259</v>
      </c>
      <c r="P755">
        <v>1</v>
      </c>
      <c r="Q755" t="s">
        <v>4715</v>
      </c>
      <c r="R755" t="s">
        <v>4716</v>
      </c>
      <c r="S755">
        <v>33</v>
      </c>
      <c r="T755" t="s">
        <v>128</v>
      </c>
      <c r="U755" t="s">
        <v>89</v>
      </c>
      <c r="V755" t="s">
        <v>71</v>
      </c>
      <c r="X755">
        <v>2011</v>
      </c>
      <c r="Y755">
        <v>236</v>
      </c>
      <c r="Z755">
        <v>7.3</v>
      </c>
      <c r="AA755">
        <v>1.85</v>
      </c>
      <c r="AB755">
        <v>0</v>
      </c>
    </row>
    <row r="756" spans="1:28" x14ac:dyDescent="0.25">
      <c r="A756" t="s">
        <v>499</v>
      </c>
      <c r="B756" t="s">
        <v>4717</v>
      </c>
      <c r="C756">
        <v>107</v>
      </c>
      <c r="D756">
        <v>98</v>
      </c>
      <c r="E756">
        <v>35</v>
      </c>
      <c r="F756">
        <v>170</v>
      </c>
      <c r="G756" t="s">
        <v>4718</v>
      </c>
      <c r="H756">
        <v>949</v>
      </c>
      <c r="J756" t="s">
        <v>3960</v>
      </c>
      <c r="K756" t="s">
        <v>1411</v>
      </c>
      <c r="L756" t="s">
        <v>4719</v>
      </c>
      <c r="M756">
        <v>24436</v>
      </c>
      <c r="N756">
        <v>1510</v>
      </c>
      <c r="O756" t="s">
        <v>4720</v>
      </c>
      <c r="P756">
        <v>2</v>
      </c>
      <c r="Q756" t="s">
        <v>4721</v>
      </c>
      <c r="R756" t="s">
        <v>4722</v>
      </c>
      <c r="S756">
        <v>186</v>
      </c>
      <c r="T756" t="s">
        <v>37</v>
      </c>
      <c r="U756" t="s">
        <v>89</v>
      </c>
      <c r="V756" t="s">
        <v>101</v>
      </c>
      <c r="W756">
        <v>9000000</v>
      </c>
      <c r="X756">
        <v>1968</v>
      </c>
      <c r="Y756">
        <v>178</v>
      </c>
      <c r="Z756">
        <v>5.9</v>
      </c>
      <c r="AA756">
        <v>2.35</v>
      </c>
      <c r="AB756">
        <v>0</v>
      </c>
    </row>
    <row r="757" spans="1:28" x14ac:dyDescent="0.25">
      <c r="A757" t="s">
        <v>499</v>
      </c>
      <c r="B757" t="s">
        <v>4723</v>
      </c>
      <c r="C757">
        <v>6</v>
      </c>
      <c r="D757">
        <v>92</v>
      </c>
      <c r="E757">
        <v>8</v>
      </c>
      <c r="F757">
        <v>3</v>
      </c>
      <c r="G757" t="s">
        <v>4724</v>
      </c>
      <c r="H757">
        <v>35</v>
      </c>
      <c r="J757" t="s">
        <v>3520</v>
      </c>
      <c r="K757" t="s">
        <v>4725</v>
      </c>
      <c r="L757" t="s">
        <v>4726</v>
      </c>
      <c r="M757">
        <v>1984</v>
      </c>
      <c r="N757">
        <v>47</v>
      </c>
      <c r="O757" t="s">
        <v>4727</v>
      </c>
      <c r="P757">
        <v>2</v>
      </c>
      <c r="Q757" t="s">
        <v>4728</v>
      </c>
      <c r="R757" t="s">
        <v>4729</v>
      </c>
      <c r="S757">
        <v>14</v>
      </c>
      <c r="T757" t="s">
        <v>37</v>
      </c>
      <c r="U757" t="s">
        <v>3392</v>
      </c>
      <c r="V757" t="s">
        <v>101</v>
      </c>
      <c r="W757">
        <v>60000000</v>
      </c>
      <c r="X757">
        <v>1990</v>
      </c>
      <c r="Y757">
        <v>6</v>
      </c>
      <c r="Z757">
        <v>6.7</v>
      </c>
      <c r="AA757">
        <v>2.35</v>
      </c>
      <c r="AB757">
        <v>278</v>
      </c>
    </row>
    <row r="758" spans="1:28" x14ac:dyDescent="0.25">
      <c r="A758" t="s">
        <v>499</v>
      </c>
      <c r="B758" t="s">
        <v>4730</v>
      </c>
      <c r="C758">
        <v>15</v>
      </c>
      <c r="D758">
        <v>135</v>
      </c>
      <c r="E758">
        <v>0</v>
      </c>
      <c r="F758">
        <v>13</v>
      </c>
      <c r="G758" t="s">
        <v>4731</v>
      </c>
      <c r="H758">
        <v>28</v>
      </c>
      <c r="J758" t="s">
        <v>2743</v>
      </c>
      <c r="K758" t="s">
        <v>4732</v>
      </c>
      <c r="L758" t="s">
        <v>4733</v>
      </c>
      <c r="M758">
        <v>3290</v>
      </c>
      <c r="N758">
        <v>97</v>
      </c>
      <c r="O758" t="s">
        <v>3432</v>
      </c>
      <c r="P758">
        <v>0</v>
      </c>
      <c r="Q758" t="s">
        <v>4734</v>
      </c>
      <c r="R758" t="s">
        <v>4735</v>
      </c>
      <c r="S758">
        <v>17</v>
      </c>
      <c r="T758" t="s">
        <v>3435</v>
      </c>
      <c r="U758" t="s">
        <v>1403</v>
      </c>
      <c r="W758">
        <v>8000000</v>
      </c>
      <c r="X758">
        <v>2003</v>
      </c>
      <c r="Y758">
        <v>15</v>
      </c>
      <c r="Z758">
        <v>7.2</v>
      </c>
      <c r="AA758">
        <v>2.35</v>
      </c>
      <c r="AB758">
        <v>387</v>
      </c>
    </row>
    <row r="759" spans="1:28" x14ac:dyDescent="0.25">
      <c r="A759" t="s">
        <v>499</v>
      </c>
      <c r="B759" t="s">
        <v>4001</v>
      </c>
      <c r="C759">
        <v>222</v>
      </c>
      <c r="D759">
        <v>119</v>
      </c>
      <c r="E759">
        <v>319</v>
      </c>
      <c r="F759">
        <v>179</v>
      </c>
      <c r="G759" t="s">
        <v>4736</v>
      </c>
      <c r="H759">
        <v>2000</v>
      </c>
      <c r="I759">
        <v>4440055</v>
      </c>
      <c r="J759" t="s">
        <v>2089</v>
      </c>
      <c r="K759" t="s">
        <v>1202</v>
      </c>
      <c r="L759" t="s">
        <v>4737</v>
      </c>
      <c r="M759">
        <v>21360</v>
      </c>
      <c r="N759">
        <v>3279</v>
      </c>
      <c r="O759" t="s">
        <v>4738</v>
      </c>
      <c r="P759">
        <v>0</v>
      </c>
      <c r="Q759" t="s">
        <v>4739</v>
      </c>
      <c r="R759" t="s">
        <v>4740</v>
      </c>
      <c r="S759">
        <v>110</v>
      </c>
      <c r="T759" t="s">
        <v>37</v>
      </c>
      <c r="U759" t="s">
        <v>38</v>
      </c>
      <c r="V759" t="s">
        <v>101</v>
      </c>
      <c r="W759">
        <v>8500000</v>
      </c>
      <c r="X759">
        <v>2009</v>
      </c>
      <c r="Y759">
        <v>552</v>
      </c>
      <c r="Z759">
        <v>7</v>
      </c>
      <c r="AA759">
        <v>1.85</v>
      </c>
      <c r="AB759">
        <v>0</v>
      </c>
    </row>
    <row r="760" spans="1:28" x14ac:dyDescent="0.25">
      <c r="A760" t="s">
        <v>499</v>
      </c>
      <c r="B760" t="s">
        <v>4209</v>
      </c>
      <c r="C760">
        <v>210</v>
      </c>
      <c r="D760">
        <v>128</v>
      </c>
      <c r="E760">
        <v>160</v>
      </c>
      <c r="F760">
        <v>81</v>
      </c>
      <c r="G760" t="s">
        <v>4741</v>
      </c>
      <c r="H760">
        <v>8000</v>
      </c>
      <c r="I760">
        <v>4018695</v>
      </c>
      <c r="J760" t="s">
        <v>754</v>
      </c>
      <c r="K760" t="s">
        <v>4211</v>
      </c>
      <c r="L760" t="s">
        <v>4742</v>
      </c>
      <c r="M760">
        <v>69759</v>
      </c>
      <c r="N760">
        <v>8532</v>
      </c>
      <c r="O760" t="s">
        <v>4743</v>
      </c>
      <c r="P760">
        <v>2</v>
      </c>
      <c r="Q760" t="s">
        <v>4744</v>
      </c>
      <c r="R760" t="s">
        <v>4745</v>
      </c>
      <c r="S760">
        <v>235</v>
      </c>
      <c r="T760" t="s">
        <v>416</v>
      </c>
      <c r="U760" t="s">
        <v>417</v>
      </c>
      <c r="V760" t="s">
        <v>39</v>
      </c>
      <c r="W760">
        <v>12000000</v>
      </c>
      <c r="X760">
        <v>2010</v>
      </c>
      <c r="Y760">
        <v>327</v>
      </c>
      <c r="Z760">
        <v>8</v>
      </c>
      <c r="AA760">
        <v>2.35</v>
      </c>
      <c r="AB760">
        <v>27000</v>
      </c>
    </row>
    <row r="761" spans="1:28" x14ac:dyDescent="0.25">
      <c r="A761" t="s">
        <v>499</v>
      </c>
      <c r="B761" t="s">
        <v>4746</v>
      </c>
      <c r="C761">
        <v>15</v>
      </c>
      <c r="D761">
        <v>128</v>
      </c>
      <c r="E761">
        <v>11</v>
      </c>
      <c r="F761">
        <v>119</v>
      </c>
      <c r="G761" t="s">
        <v>4747</v>
      </c>
      <c r="H761">
        <v>3000</v>
      </c>
      <c r="I761">
        <v>1207007</v>
      </c>
      <c r="J761" t="s">
        <v>221</v>
      </c>
      <c r="K761" t="s">
        <v>4600</v>
      </c>
      <c r="L761" t="s">
        <v>4748</v>
      </c>
      <c r="M761">
        <v>13577</v>
      </c>
      <c r="N761">
        <v>4004</v>
      </c>
      <c r="O761" t="s">
        <v>4248</v>
      </c>
      <c r="P761">
        <v>2</v>
      </c>
      <c r="Q761" t="s">
        <v>4749</v>
      </c>
      <c r="R761" t="s">
        <v>4750</v>
      </c>
      <c r="S761">
        <v>47</v>
      </c>
      <c r="T761" t="s">
        <v>416</v>
      </c>
      <c r="U761" t="s">
        <v>417</v>
      </c>
      <c r="X761">
        <v>2007</v>
      </c>
      <c r="Y761">
        <v>687</v>
      </c>
      <c r="Z761">
        <v>7.3</v>
      </c>
      <c r="AB761">
        <v>341</v>
      </c>
    </row>
    <row r="762" spans="1:28" x14ac:dyDescent="0.25">
      <c r="A762" t="s">
        <v>499</v>
      </c>
      <c r="B762" t="s">
        <v>4751</v>
      </c>
      <c r="C762">
        <v>169</v>
      </c>
      <c r="D762">
        <v>127</v>
      </c>
      <c r="E762">
        <v>644</v>
      </c>
      <c r="F762">
        <v>6</v>
      </c>
      <c r="G762" t="s">
        <v>4752</v>
      </c>
      <c r="H762">
        <v>97</v>
      </c>
      <c r="I762">
        <v>1829142</v>
      </c>
      <c r="J762" t="s">
        <v>2801</v>
      </c>
      <c r="K762" t="s">
        <v>4753</v>
      </c>
      <c r="L762" t="s">
        <v>4754</v>
      </c>
      <c r="M762">
        <v>36846</v>
      </c>
      <c r="N762">
        <v>128</v>
      </c>
      <c r="O762" t="s">
        <v>4755</v>
      </c>
      <c r="P762">
        <v>1</v>
      </c>
      <c r="Q762" t="s">
        <v>4756</v>
      </c>
      <c r="R762" t="s">
        <v>4757</v>
      </c>
      <c r="S762">
        <v>222</v>
      </c>
      <c r="T762" t="s">
        <v>37</v>
      </c>
      <c r="U762" t="s">
        <v>498</v>
      </c>
      <c r="V762" t="s">
        <v>71</v>
      </c>
      <c r="X762">
        <v>2006</v>
      </c>
      <c r="Y762">
        <v>8</v>
      </c>
      <c r="Z762">
        <v>7.5</v>
      </c>
      <c r="AA762">
        <v>1.85</v>
      </c>
      <c r="AB762">
        <v>0</v>
      </c>
    </row>
    <row r="763" spans="1:28" x14ac:dyDescent="0.25">
      <c r="A763" t="s">
        <v>499</v>
      </c>
      <c r="B763" t="s">
        <v>4758</v>
      </c>
      <c r="C763">
        <v>25</v>
      </c>
      <c r="D763">
        <v>160</v>
      </c>
      <c r="E763">
        <v>0</v>
      </c>
      <c r="F763">
        <v>417</v>
      </c>
      <c r="G763" t="s">
        <v>4759</v>
      </c>
      <c r="H763">
        <v>964</v>
      </c>
      <c r="I763">
        <v>3827466</v>
      </c>
      <c r="J763" t="s">
        <v>4760</v>
      </c>
      <c r="K763" t="s">
        <v>4761</v>
      </c>
      <c r="L763" t="s">
        <v>4762</v>
      </c>
      <c r="M763">
        <v>25122</v>
      </c>
      <c r="N763">
        <v>2350</v>
      </c>
      <c r="O763" t="s">
        <v>4763</v>
      </c>
      <c r="P763">
        <v>2</v>
      </c>
      <c r="Q763" t="s">
        <v>4764</v>
      </c>
      <c r="R763" t="s">
        <v>4765</v>
      </c>
      <c r="S763">
        <v>102</v>
      </c>
      <c r="T763" t="s">
        <v>416</v>
      </c>
      <c r="U763" t="s">
        <v>417</v>
      </c>
      <c r="V763" t="s">
        <v>71</v>
      </c>
      <c r="X763">
        <v>2013</v>
      </c>
      <c r="Y763">
        <v>551</v>
      </c>
      <c r="Z763">
        <v>6.9</v>
      </c>
      <c r="AB763">
        <v>0</v>
      </c>
    </row>
    <row r="764" spans="1:28" x14ac:dyDescent="0.25">
      <c r="A764" t="s">
        <v>499</v>
      </c>
      <c r="B764" t="s">
        <v>4766</v>
      </c>
      <c r="C764">
        <v>16</v>
      </c>
      <c r="D764">
        <v>122</v>
      </c>
      <c r="E764">
        <v>11</v>
      </c>
      <c r="F764">
        <v>173</v>
      </c>
      <c r="G764" t="s">
        <v>4767</v>
      </c>
      <c r="H764">
        <v>205</v>
      </c>
      <c r="J764" t="s">
        <v>518</v>
      </c>
      <c r="K764" t="s">
        <v>4768</v>
      </c>
      <c r="L764" t="s">
        <v>4769</v>
      </c>
      <c r="M764">
        <v>14486</v>
      </c>
      <c r="N764">
        <v>808</v>
      </c>
      <c r="O764" t="s">
        <v>4770</v>
      </c>
      <c r="P764">
        <v>3</v>
      </c>
      <c r="Q764" t="s">
        <v>4771</v>
      </c>
      <c r="R764" t="s">
        <v>4772</v>
      </c>
      <c r="S764">
        <v>159</v>
      </c>
      <c r="T764" t="s">
        <v>4773</v>
      </c>
      <c r="U764" t="s">
        <v>4774</v>
      </c>
      <c r="W764">
        <v>8300000</v>
      </c>
      <c r="X764">
        <v>2006</v>
      </c>
      <c r="Y764">
        <v>197</v>
      </c>
      <c r="Z764">
        <v>6</v>
      </c>
      <c r="AA764">
        <v>1.85</v>
      </c>
      <c r="AB764">
        <v>467</v>
      </c>
    </row>
    <row r="765" spans="1:28" x14ac:dyDescent="0.25">
      <c r="A765" t="s">
        <v>499</v>
      </c>
      <c r="B765" t="s">
        <v>4775</v>
      </c>
      <c r="C765">
        <v>63</v>
      </c>
      <c r="D765">
        <v>95</v>
      </c>
      <c r="E765">
        <v>21</v>
      </c>
      <c r="F765">
        <v>842</v>
      </c>
      <c r="G765" t="s">
        <v>4776</v>
      </c>
      <c r="H765">
        <v>1000</v>
      </c>
      <c r="I765">
        <v>76657000</v>
      </c>
      <c r="J765" t="s">
        <v>4777</v>
      </c>
      <c r="K765" t="s">
        <v>4778</v>
      </c>
      <c r="L765" t="s">
        <v>4779</v>
      </c>
      <c r="M765">
        <v>25498</v>
      </c>
      <c r="N765">
        <v>5673</v>
      </c>
      <c r="O765" t="s">
        <v>4780</v>
      </c>
      <c r="P765">
        <v>0</v>
      </c>
      <c r="Q765" t="s">
        <v>4781</v>
      </c>
      <c r="R765" t="s">
        <v>4782</v>
      </c>
      <c r="S765">
        <v>92</v>
      </c>
      <c r="T765" t="s">
        <v>37</v>
      </c>
      <c r="U765" t="s">
        <v>38</v>
      </c>
      <c r="V765" t="s">
        <v>873</v>
      </c>
      <c r="X765">
        <v>1979</v>
      </c>
      <c r="Y765">
        <v>985</v>
      </c>
      <c r="Z765">
        <v>7.7</v>
      </c>
      <c r="AA765">
        <v>1.85</v>
      </c>
      <c r="AB765">
        <v>0</v>
      </c>
    </row>
    <row r="766" spans="1:28" x14ac:dyDescent="0.25">
      <c r="A766" t="s">
        <v>499</v>
      </c>
      <c r="B766" t="s">
        <v>1674</v>
      </c>
      <c r="C766">
        <v>224</v>
      </c>
      <c r="D766">
        <v>113</v>
      </c>
      <c r="E766">
        <v>0</v>
      </c>
      <c r="F766">
        <v>27</v>
      </c>
      <c r="G766" t="s">
        <v>4783</v>
      </c>
      <c r="H766">
        <v>133</v>
      </c>
      <c r="I766">
        <v>45063889</v>
      </c>
      <c r="J766" t="s">
        <v>2956</v>
      </c>
      <c r="K766" t="s">
        <v>4784</v>
      </c>
      <c r="L766" t="s">
        <v>4785</v>
      </c>
      <c r="M766">
        <v>297250</v>
      </c>
      <c r="N766">
        <v>241</v>
      </c>
      <c r="O766" t="s">
        <v>4786</v>
      </c>
      <c r="P766">
        <v>0</v>
      </c>
      <c r="Q766" t="s">
        <v>4787</v>
      </c>
      <c r="R766" t="s">
        <v>4788</v>
      </c>
      <c r="S766">
        <v>1441</v>
      </c>
      <c r="T766" t="s">
        <v>37</v>
      </c>
      <c r="U766" t="s">
        <v>38</v>
      </c>
      <c r="V766" t="s">
        <v>90</v>
      </c>
      <c r="W766">
        <v>8000000</v>
      </c>
      <c r="X766">
        <v>2002</v>
      </c>
      <c r="Y766">
        <v>32</v>
      </c>
      <c r="Z766">
        <v>7.6</v>
      </c>
      <c r="AA766">
        <v>1.85</v>
      </c>
      <c r="AB766">
        <v>11000</v>
      </c>
    </row>
    <row r="767" spans="1:28" x14ac:dyDescent="0.25">
      <c r="A767" t="s">
        <v>499</v>
      </c>
      <c r="B767" t="s">
        <v>2350</v>
      </c>
      <c r="C767">
        <v>41</v>
      </c>
      <c r="D767">
        <v>111</v>
      </c>
      <c r="E767">
        <v>0</v>
      </c>
      <c r="F767">
        <v>591</v>
      </c>
      <c r="G767" t="s">
        <v>2160</v>
      </c>
      <c r="H767">
        <v>18000</v>
      </c>
      <c r="I767">
        <v>22551000</v>
      </c>
      <c r="J767" t="s">
        <v>221</v>
      </c>
      <c r="K767" t="s">
        <v>4789</v>
      </c>
      <c r="L767" t="s">
        <v>4790</v>
      </c>
      <c r="M767">
        <v>37269</v>
      </c>
      <c r="N767">
        <v>37645</v>
      </c>
      <c r="O767" t="s">
        <v>584</v>
      </c>
      <c r="P767">
        <v>0</v>
      </c>
      <c r="Q767" t="s">
        <v>4791</v>
      </c>
      <c r="R767" t="s">
        <v>4792</v>
      </c>
      <c r="S767">
        <v>165</v>
      </c>
      <c r="T767" t="s">
        <v>37</v>
      </c>
      <c r="U767" t="s">
        <v>38</v>
      </c>
      <c r="V767" t="s">
        <v>39</v>
      </c>
      <c r="W767">
        <v>8000000</v>
      </c>
      <c r="X767">
        <v>1993</v>
      </c>
      <c r="Y767">
        <v>18000</v>
      </c>
      <c r="Z767">
        <v>7.4</v>
      </c>
      <c r="AA767">
        <v>1.85</v>
      </c>
      <c r="AB767">
        <v>0</v>
      </c>
    </row>
    <row r="768" spans="1:28" x14ac:dyDescent="0.25">
      <c r="A768" t="s">
        <v>499</v>
      </c>
      <c r="B768" t="s">
        <v>4793</v>
      </c>
      <c r="C768">
        <v>143</v>
      </c>
      <c r="D768">
        <v>142</v>
      </c>
      <c r="E768">
        <v>13</v>
      </c>
      <c r="F768">
        <v>244</v>
      </c>
      <c r="G768" t="s">
        <v>4794</v>
      </c>
      <c r="H768">
        <v>803</v>
      </c>
      <c r="I768">
        <v>22800000</v>
      </c>
      <c r="J768" t="s">
        <v>31</v>
      </c>
      <c r="K768" t="s">
        <v>4795</v>
      </c>
      <c r="L768" t="s">
        <v>4796</v>
      </c>
      <c r="M768">
        <v>59941</v>
      </c>
      <c r="N768">
        <v>1769</v>
      </c>
      <c r="O768" t="s">
        <v>634</v>
      </c>
      <c r="P768">
        <v>2</v>
      </c>
      <c r="Q768" t="s">
        <v>4797</v>
      </c>
      <c r="R768" t="s">
        <v>4798</v>
      </c>
      <c r="S768">
        <v>452</v>
      </c>
      <c r="T768" t="s">
        <v>37</v>
      </c>
      <c r="U768" t="s">
        <v>38</v>
      </c>
      <c r="V768" t="s">
        <v>4799</v>
      </c>
      <c r="W768">
        <v>7000000</v>
      </c>
      <c r="X768">
        <v>1969</v>
      </c>
      <c r="Y768">
        <v>314</v>
      </c>
      <c r="Z768">
        <v>6.8</v>
      </c>
      <c r="AA768">
        <v>2.35</v>
      </c>
      <c r="AB768">
        <v>0</v>
      </c>
    </row>
    <row r="769" spans="1:28" x14ac:dyDescent="0.25">
      <c r="A769" t="s">
        <v>499</v>
      </c>
      <c r="B769" t="s">
        <v>4800</v>
      </c>
      <c r="C769">
        <v>28</v>
      </c>
      <c r="D769">
        <v>116</v>
      </c>
      <c r="E769">
        <v>31</v>
      </c>
      <c r="F769">
        <v>50</v>
      </c>
      <c r="G769" t="s">
        <v>4801</v>
      </c>
      <c r="H769">
        <v>539</v>
      </c>
      <c r="J769" t="s">
        <v>2344</v>
      </c>
      <c r="K769" t="s">
        <v>1186</v>
      </c>
      <c r="L769" t="s">
        <v>4802</v>
      </c>
      <c r="M769">
        <v>8616</v>
      </c>
      <c r="N769">
        <v>895</v>
      </c>
      <c r="O769" t="s">
        <v>4803</v>
      </c>
      <c r="P769">
        <v>2</v>
      </c>
      <c r="Q769" t="s">
        <v>4804</v>
      </c>
      <c r="R769" t="s">
        <v>4805</v>
      </c>
      <c r="S769">
        <v>90</v>
      </c>
      <c r="T769" t="s">
        <v>37</v>
      </c>
      <c r="U769" t="s">
        <v>169</v>
      </c>
      <c r="V769" t="s">
        <v>90</v>
      </c>
      <c r="W769">
        <v>8000000</v>
      </c>
      <c r="X769">
        <v>2006</v>
      </c>
      <c r="Y769">
        <v>290</v>
      </c>
      <c r="Z769">
        <v>7</v>
      </c>
      <c r="AA769">
        <v>2.35</v>
      </c>
      <c r="AB769">
        <v>758</v>
      </c>
    </row>
    <row r="770" spans="1:28" x14ac:dyDescent="0.25">
      <c r="A770" t="s">
        <v>499</v>
      </c>
      <c r="B770" t="s">
        <v>3352</v>
      </c>
      <c r="C770">
        <v>51</v>
      </c>
      <c r="D770">
        <v>140</v>
      </c>
      <c r="E770">
        <v>133</v>
      </c>
      <c r="F770">
        <v>136</v>
      </c>
      <c r="G770" t="s">
        <v>2115</v>
      </c>
      <c r="H770">
        <v>12000</v>
      </c>
      <c r="I770">
        <v>25967000</v>
      </c>
      <c r="J770" t="s">
        <v>314</v>
      </c>
      <c r="K770" t="s">
        <v>73</v>
      </c>
      <c r="L770" t="s">
        <v>4806</v>
      </c>
      <c r="M770">
        <v>21254</v>
      </c>
      <c r="N770">
        <v>13180</v>
      </c>
      <c r="O770" t="s">
        <v>4807</v>
      </c>
      <c r="P770">
        <v>3</v>
      </c>
      <c r="Q770" t="s">
        <v>4808</v>
      </c>
      <c r="R770" t="s">
        <v>4809</v>
      </c>
      <c r="S770">
        <v>86</v>
      </c>
      <c r="T770" t="s">
        <v>37</v>
      </c>
      <c r="U770" t="s">
        <v>38</v>
      </c>
      <c r="V770" t="s">
        <v>101</v>
      </c>
      <c r="X770">
        <v>1992</v>
      </c>
      <c r="Y770">
        <v>898</v>
      </c>
      <c r="Z770">
        <v>7.5</v>
      </c>
      <c r="AA770">
        <v>2.35</v>
      </c>
      <c r="AB770">
        <v>788</v>
      </c>
    </row>
    <row r="771" spans="1:28" x14ac:dyDescent="0.25">
      <c r="A771" t="s">
        <v>499</v>
      </c>
      <c r="C771">
        <v>18</v>
      </c>
      <c r="D771">
        <v>60</v>
      </c>
      <c r="F771">
        <v>648</v>
      </c>
      <c r="G771" t="s">
        <v>2619</v>
      </c>
      <c r="H771">
        <v>3000</v>
      </c>
      <c r="J771" t="s">
        <v>4810</v>
      </c>
      <c r="K771" t="s">
        <v>2324</v>
      </c>
      <c r="L771" t="s">
        <v>4811</v>
      </c>
      <c r="M771">
        <v>22848</v>
      </c>
      <c r="N771">
        <v>6034</v>
      </c>
      <c r="O771" t="s">
        <v>4812</v>
      </c>
      <c r="P771">
        <v>0</v>
      </c>
      <c r="Q771" t="s">
        <v>4813</v>
      </c>
      <c r="R771" t="s">
        <v>4814</v>
      </c>
      <c r="S771">
        <v>85</v>
      </c>
      <c r="T771" t="s">
        <v>37</v>
      </c>
      <c r="V771" t="s">
        <v>1474</v>
      </c>
      <c r="Y771">
        <v>788</v>
      </c>
      <c r="Z771">
        <v>8.3000000000000007</v>
      </c>
      <c r="AA771">
        <v>16</v>
      </c>
      <c r="AB771">
        <v>18000</v>
      </c>
    </row>
    <row r="772" spans="1:28" x14ac:dyDescent="0.25">
      <c r="A772" t="s">
        <v>499</v>
      </c>
      <c r="B772" t="s">
        <v>2962</v>
      </c>
      <c r="C772">
        <v>248</v>
      </c>
      <c r="D772">
        <v>129</v>
      </c>
      <c r="E772">
        <v>608</v>
      </c>
      <c r="F772">
        <v>386</v>
      </c>
      <c r="G772" t="s">
        <v>831</v>
      </c>
      <c r="H772">
        <v>1000</v>
      </c>
      <c r="I772">
        <v>3205244</v>
      </c>
      <c r="J772" t="s">
        <v>1006</v>
      </c>
      <c r="K772" t="s">
        <v>762</v>
      </c>
      <c r="L772" t="s">
        <v>4815</v>
      </c>
      <c r="M772">
        <v>23629</v>
      </c>
      <c r="N772">
        <v>2265</v>
      </c>
      <c r="O772" t="s">
        <v>2280</v>
      </c>
      <c r="P772">
        <v>0</v>
      </c>
      <c r="Q772" t="s">
        <v>4816</v>
      </c>
      <c r="R772" t="s">
        <v>4817</v>
      </c>
      <c r="S772">
        <v>141</v>
      </c>
      <c r="T772" t="s">
        <v>37</v>
      </c>
      <c r="U772" t="s">
        <v>38</v>
      </c>
      <c r="V772" t="s">
        <v>39</v>
      </c>
      <c r="W772">
        <v>10000000</v>
      </c>
      <c r="X772">
        <v>2010</v>
      </c>
      <c r="Y772">
        <v>579</v>
      </c>
      <c r="Z772">
        <v>7.3</v>
      </c>
      <c r="AA772">
        <v>2.35</v>
      </c>
      <c r="AB772">
        <v>0</v>
      </c>
    </row>
    <row r="773" spans="1:28" x14ac:dyDescent="0.25">
      <c r="A773" t="s">
        <v>499</v>
      </c>
      <c r="B773" t="s">
        <v>4818</v>
      </c>
      <c r="C773">
        <v>128</v>
      </c>
      <c r="D773">
        <v>111</v>
      </c>
      <c r="E773">
        <v>341</v>
      </c>
      <c r="F773">
        <v>569</v>
      </c>
      <c r="G773" t="s">
        <v>4421</v>
      </c>
      <c r="H773">
        <v>963</v>
      </c>
      <c r="I773">
        <v>3076425</v>
      </c>
      <c r="J773" t="s">
        <v>4819</v>
      </c>
      <c r="K773" t="s">
        <v>1603</v>
      </c>
      <c r="L773" t="s">
        <v>4820</v>
      </c>
      <c r="M773">
        <v>23660</v>
      </c>
      <c r="N773">
        <v>3543</v>
      </c>
      <c r="O773" t="s">
        <v>4821</v>
      </c>
      <c r="P773">
        <v>1</v>
      </c>
      <c r="Q773" t="s">
        <v>4822</v>
      </c>
      <c r="R773" t="s">
        <v>4823</v>
      </c>
      <c r="S773">
        <v>162</v>
      </c>
      <c r="T773" t="s">
        <v>128</v>
      </c>
      <c r="U773" t="s">
        <v>89</v>
      </c>
      <c r="V773" t="s">
        <v>90</v>
      </c>
      <c r="W773">
        <v>8000000</v>
      </c>
      <c r="X773">
        <v>2002</v>
      </c>
      <c r="Y773">
        <v>678</v>
      </c>
      <c r="Z773">
        <v>7.1</v>
      </c>
      <c r="AA773">
        <v>1.85</v>
      </c>
      <c r="AB773">
        <v>0</v>
      </c>
    </row>
    <row r="774" spans="1:28" x14ac:dyDescent="0.25">
      <c r="A774" t="s">
        <v>499</v>
      </c>
      <c r="B774" t="s">
        <v>4824</v>
      </c>
      <c r="C774">
        <v>49</v>
      </c>
      <c r="D774">
        <v>104</v>
      </c>
      <c r="E774">
        <v>71</v>
      </c>
      <c r="F774">
        <v>168</v>
      </c>
      <c r="G774" t="s">
        <v>1378</v>
      </c>
      <c r="H774">
        <v>1000</v>
      </c>
      <c r="I774">
        <v>1789892</v>
      </c>
      <c r="J774" t="s">
        <v>1025</v>
      </c>
      <c r="K774" t="s">
        <v>3287</v>
      </c>
      <c r="L774" t="s">
        <v>4825</v>
      </c>
      <c r="M774">
        <v>9494</v>
      </c>
      <c r="N774">
        <v>1795</v>
      </c>
      <c r="O774" t="s">
        <v>4826</v>
      </c>
      <c r="P774">
        <v>1</v>
      </c>
      <c r="Q774" t="s">
        <v>4827</v>
      </c>
      <c r="R774" t="s">
        <v>4828</v>
      </c>
      <c r="S774">
        <v>109</v>
      </c>
      <c r="T774" t="s">
        <v>37</v>
      </c>
      <c r="U774" t="s">
        <v>80</v>
      </c>
      <c r="V774" t="s">
        <v>90</v>
      </c>
      <c r="W774">
        <v>8000000</v>
      </c>
      <c r="X774">
        <v>1998</v>
      </c>
      <c r="Y774">
        <v>261</v>
      </c>
      <c r="Z774">
        <v>6.6</v>
      </c>
      <c r="AA774">
        <v>1.85</v>
      </c>
      <c r="AB774">
        <v>515</v>
      </c>
    </row>
    <row r="775" spans="1:28" x14ac:dyDescent="0.25">
      <c r="A775" t="s">
        <v>499</v>
      </c>
      <c r="B775" t="s">
        <v>4829</v>
      </c>
      <c r="C775">
        <v>163</v>
      </c>
      <c r="D775">
        <v>113</v>
      </c>
      <c r="E775">
        <v>13</v>
      </c>
      <c r="F775">
        <v>594</v>
      </c>
      <c r="G775" t="s">
        <v>4830</v>
      </c>
      <c r="H775">
        <v>5000</v>
      </c>
      <c r="I775">
        <v>1094798</v>
      </c>
      <c r="J775" t="s">
        <v>4831</v>
      </c>
      <c r="K775" t="s">
        <v>381</v>
      </c>
      <c r="L775" t="s">
        <v>4832</v>
      </c>
      <c r="M775">
        <v>11158</v>
      </c>
      <c r="N775">
        <v>7692</v>
      </c>
      <c r="O775" t="s">
        <v>1303</v>
      </c>
      <c r="P775">
        <v>6</v>
      </c>
      <c r="Q775" t="s">
        <v>4833</v>
      </c>
      <c r="R775" t="s">
        <v>4834</v>
      </c>
      <c r="S775">
        <v>73</v>
      </c>
      <c r="T775" t="s">
        <v>37</v>
      </c>
      <c r="U775" t="s">
        <v>38</v>
      </c>
      <c r="V775" t="s">
        <v>90</v>
      </c>
      <c r="W775">
        <v>7200000</v>
      </c>
      <c r="X775">
        <v>2010</v>
      </c>
      <c r="Y775">
        <v>629</v>
      </c>
      <c r="Z775">
        <v>7.2</v>
      </c>
      <c r="AA775">
        <v>2.35</v>
      </c>
      <c r="AB775">
        <v>0</v>
      </c>
    </row>
    <row r="776" spans="1:28" x14ac:dyDescent="0.25">
      <c r="A776" t="s">
        <v>499</v>
      </c>
      <c r="B776" t="s">
        <v>4835</v>
      </c>
      <c r="C776">
        <v>90</v>
      </c>
      <c r="D776">
        <v>92</v>
      </c>
      <c r="E776">
        <v>14</v>
      </c>
      <c r="F776">
        <v>291</v>
      </c>
      <c r="G776" t="s">
        <v>762</v>
      </c>
      <c r="H776">
        <v>14000</v>
      </c>
      <c r="I776">
        <v>1071240</v>
      </c>
      <c r="J776" t="s">
        <v>2337</v>
      </c>
      <c r="K776" t="s">
        <v>994</v>
      </c>
      <c r="L776" t="s">
        <v>4836</v>
      </c>
      <c r="M776">
        <v>3571</v>
      </c>
      <c r="N776">
        <v>15848</v>
      </c>
      <c r="O776" t="s">
        <v>4837</v>
      </c>
      <c r="P776">
        <v>2</v>
      </c>
      <c r="Q776" t="s">
        <v>4838</v>
      </c>
      <c r="R776" t="s">
        <v>4839</v>
      </c>
      <c r="S776">
        <v>34</v>
      </c>
      <c r="T776" t="s">
        <v>37</v>
      </c>
      <c r="U776" t="s">
        <v>38</v>
      </c>
      <c r="V776" t="s">
        <v>39</v>
      </c>
      <c r="W776">
        <v>8000000</v>
      </c>
      <c r="X776">
        <v>2007</v>
      </c>
      <c r="Y776">
        <v>1000</v>
      </c>
      <c r="Z776">
        <v>6.9</v>
      </c>
      <c r="AA776">
        <v>2.35</v>
      </c>
      <c r="AB776">
        <v>429</v>
      </c>
    </row>
    <row r="777" spans="1:28" x14ac:dyDescent="0.25">
      <c r="A777" t="s">
        <v>499</v>
      </c>
      <c r="B777" t="s">
        <v>4840</v>
      </c>
      <c r="C777">
        <v>17</v>
      </c>
      <c r="D777">
        <v>98</v>
      </c>
      <c r="E777">
        <v>136</v>
      </c>
      <c r="F777">
        <v>249</v>
      </c>
      <c r="G777" t="s">
        <v>4841</v>
      </c>
      <c r="H777">
        <v>977</v>
      </c>
      <c r="J777" t="s">
        <v>2603</v>
      </c>
      <c r="K777" t="s">
        <v>4842</v>
      </c>
      <c r="L777" t="s">
        <v>4843</v>
      </c>
      <c r="M777">
        <v>802</v>
      </c>
      <c r="N777">
        <v>2413</v>
      </c>
      <c r="O777" t="s">
        <v>150</v>
      </c>
      <c r="P777">
        <v>0</v>
      </c>
      <c r="Q777" t="s">
        <v>4844</v>
      </c>
      <c r="R777" t="s">
        <v>4845</v>
      </c>
      <c r="S777">
        <v>15</v>
      </c>
      <c r="T777" t="s">
        <v>37</v>
      </c>
      <c r="U777" t="s">
        <v>38</v>
      </c>
      <c r="V777" t="s">
        <v>90</v>
      </c>
      <c r="W777">
        <v>8000000</v>
      </c>
      <c r="X777">
        <v>1983</v>
      </c>
      <c r="Y777">
        <v>649</v>
      </c>
      <c r="Z777">
        <v>4</v>
      </c>
      <c r="AA777">
        <v>1.85</v>
      </c>
      <c r="AB777">
        <v>79</v>
      </c>
    </row>
    <row r="778" spans="1:28" x14ac:dyDescent="0.25">
      <c r="A778" t="s">
        <v>499</v>
      </c>
      <c r="B778" t="s">
        <v>4846</v>
      </c>
      <c r="C778">
        <v>118</v>
      </c>
      <c r="D778">
        <v>75</v>
      </c>
      <c r="E778">
        <v>45</v>
      </c>
      <c r="F778">
        <v>4</v>
      </c>
      <c r="G778" t="s">
        <v>4847</v>
      </c>
      <c r="H778">
        <v>61</v>
      </c>
      <c r="I778">
        <v>686383</v>
      </c>
      <c r="J778" t="s">
        <v>875</v>
      </c>
      <c r="K778" t="s">
        <v>4848</v>
      </c>
      <c r="L778" t="s">
        <v>4849</v>
      </c>
      <c r="M778">
        <v>22811</v>
      </c>
      <c r="N778">
        <v>75</v>
      </c>
      <c r="O778" t="s">
        <v>4850</v>
      </c>
      <c r="P778">
        <v>0</v>
      </c>
      <c r="Q778" t="s">
        <v>4851</v>
      </c>
      <c r="R778" t="s">
        <v>4852</v>
      </c>
      <c r="S778">
        <v>71</v>
      </c>
      <c r="T778" t="s">
        <v>37</v>
      </c>
      <c r="U778" t="s">
        <v>89</v>
      </c>
      <c r="V778" t="s">
        <v>71</v>
      </c>
      <c r="W778">
        <v>6500000</v>
      </c>
      <c r="X778">
        <v>2009</v>
      </c>
      <c r="Y778">
        <v>5</v>
      </c>
      <c r="Z778">
        <v>7.7</v>
      </c>
      <c r="AA778">
        <v>1.85</v>
      </c>
      <c r="AB778">
        <v>11000</v>
      </c>
    </row>
    <row r="779" spans="1:28" x14ac:dyDescent="0.25">
      <c r="A779" t="s">
        <v>499</v>
      </c>
      <c r="B779" t="s">
        <v>4853</v>
      </c>
      <c r="C779">
        <v>17</v>
      </c>
      <c r="D779">
        <v>180</v>
      </c>
      <c r="E779">
        <v>0</v>
      </c>
      <c r="F779">
        <v>844</v>
      </c>
      <c r="G779" t="s">
        <v>2323</v>
      </c>
      <c r="H779">
        <v>3000</v>
      </c>
      <c r="J779" t="s">
        <v>314</v>
      </c>
      <c r="K779" t="s">
        <v>1662</v>
      </c>
      <c r="L779" t="s">
        <v>4854</v>
      </c>
      <c r="M779">
        <v>2098</v>
      </c>
      <c r="N779">
        <v>6343</v>
      </c>
      <c r="O779" t="s">
        <v>164</v>
      </c>
      <c r="P779">
        <v>2</v>
      </c>
      <c r="Q779" t="s">
        <v>4855</v>
      </c>
      <c r="R779" t="s">
        <v>4856</v>
      </c>
      <c r="S779">
        <v>12</v>
      </c>
      <c r="T779" t="s">
        <v>37</v>
      </c>
      <c r="U779" t="s">
        <v>38</v>
      </c>
      <c r="X779">
        <v>2012</v>
      </c>
      <c r="Y779">
        <v>2000</v>
      </c>
      <c r="Z779">
        <v>7.2</v>
      </c>
      <c r="AA779">
        <v>16</v>
      </c>
      <c r="AB779">
        <v>434</v>
      </c>
    </row>
    <row r="780" spans="1:28" x14ac:dyDescent="0.25">
      <c r="A780" t="s">
        <v>499</v>
      </c>
      <c r="B780" t="s">
        <v>1746</v>
      </c>
      <c r="C780">
        <v>36</v>
      </c>
      <c r="D780">
        <v>111</v>
      </c>
      <c r="E780">
        <v>2</v>
      </c>
      <c r="F780">
        <v>227</v>
      </c>
      <c r="G780" t="s">
        <v>278</v>
      </c>
      <c r="H780">
        <v>735</v>
      </c>
      <c r="I780">
        <v>146083</v>
      </c>
      <c r="J780" t="s">
        <v>1383</v>
      </c>
      <c r="K780" t="s">
        <v>3642</v>
      </c>
      <c r="L780" t="s">
        <v>4857</v>
      </c>
      <c r="M780">
        <v>1591</v>
      </c>
      <c r="N780">
        <v>1378</v>
      </c>
      <c r="O780" t="s">
        <v>3370</v>
      </c>
      <c r="P780">
        <v>3</v>
      </c>
      <c r="Q780" t="s">
        <v>4858</v>
      </c>
      <c r="R780" t="s">
        <v>4859</v>
      </c>
      <c r="S780">
        <v>27</v>
      </c>
      <c r="T780" t="s">
        <v>37</v>
      </c>
      <c r="U780" t="s">
        <v>38</v>
      </c>
      <c r="V780" t="s">
        <v>90</v>
      </c>
      <c r="X780">
        <v>1998</v>
      </c>
      <c r="Y780">
        <v>306</v>
      </c>
      <c r="Z780">
        <v>6.3</v>
      </c>
      <c r="AA780">
        <v>2.35</v>
      </c>
      <c r="AB780">
        <v>75</v>
      </c>
    </row>
    <row r="781" spans="1:28" x14ac:dyDescent="0.25">
      <c r="A781" t="s">
        <v>499</v>
      </c>
      <c r="B781" t="s">
        <v>4860</v>
      </c>
      <c r="C781">
        <v>68</v>
      </c>
      <c r="D781">
        <v>98</v>
      </c>
      <c r="E781">
        <v>36</v>
      </c>
      <c r="F781">
        <v>405</v>
      </c>
      <c r="G781" t="s">
        <v>3538</v>
      </c>
      <c r="H781">
        <v>10000</v>
      </c>
      <c r="I781">
        <v>117190</v>
      </c>
      <c r="J781" t="s">
        <v>1520</v>
      </c>
      <c r="K781" t="s">
        <v>504</v>
      </c>
      <c r="L781" t="s">
        <v>4861</v>
      </c>
      <c r="M781">
        <v>29994</v>
      </c>
      <c r="N781">
        <v>11770</v>
      </c>
      <c r="O781" t="s">
        <v>4191</v>
      </c>
      <c r="P781">
        <v>4</v>
      </c>
      <c r="Q781" t="s">
        <v>4862</v>
      </c>
      <c r="R781" t="s">
        <v>4863</v>
      </c>
      <c r="S781">
        <v>86</v>
      </c>
      <c r="T781" t="s">
        <v>37</v>
      </c>
      <c r="U781" t="s">
        <v>38</v>
      </c>
      <c r="V781" t="s">
        <v>39</v>
      </c>
      <c r="W781">
        <v>8000000</v>
      </c>
      <c r="X781">
        <v>2010</v>
      </c>
      <c r="Y781">
        <v>692</v>
      </c>
      <c r="Z781">
        <v>6.9</v>
      </c>
      <c r="AA781">
        <v>2.35</v>
      </c>
      <c r="AB781">
        <v>0</v>
      </c>
    </row>
    <row r="782" spans="1:28" x14ac:dyDescent="0.25">
      <c r="A782" t="s">
        <v>499</v>
      </c>
      <c r="C782">
        <v>9</v>
      </c>
      <c r="D782">
        <v>142</v>
      </c>
      <c r="F782">
        <v>427</v>
      </c>
      <c r="G782" t="s">
        <v>4864</v>
      </c>
      <c r="H782">
        <v>27000</v>
      </c>
      <c r="J782" t="s">
        <v>314</v>
      </c>
      <c r="K782" t="s">
        <v>605</v>
      </c>
      <c r="L782" t="s">
        <v>4865</v>
      </c>
      <c r="M782">
        <v>6053</v>
      </c>
      <c r="N782">
        <v>29196</v>
      </c>
      <c r="O782" t="s">
        <v>1436</v>
      </c>
      <c r="P782">
        <v>2</v>
      </c>
      <c r="Q782" t="s">
        <v>4866</v>
      </c>
      <c r="R782" t="s">
        <v>4867</v>
      </c>
      <c r="S782">
        <v>33</v>
      </c>
      <c r="T782" t="s">
        <v>37</v>
      </c>
      <c r="U782" t="s">
        <v>38</v>
      </c>
      <c r="Y782">
        <v>698</v>
      </c>
      <c r="Z782">
        <v>7.7</v>
      </c>
      <c r="AB782">
        <v>0</v>
      </c>
    </row>
    <row r="783" spans="1:28" x14ac:dyDescent="0.25">
      <c r="A783" t="s">
        <v>499</v>
      </c>
      <c r="B783" t="s">
        <v>4868</v>
      </c>
      <c r="C783">
        <v>100</v>
      </c>
      <c r="D783">
        <v>102</v>
      </c>
      <c r="E783">
        <v>346</v>
      </c>
      <c r="F783">
        <v>488</v>
      </c>
      <c r="G783" t="s">
        <v>4869</v>
      </c>
      <c r="H783">
        <v>947</v>
      </c>
      <c r="I783">
        <v>23106</v>
      </c>
      <c r="J783" t="s">
        <v>4870</v>
      </c>
      <c r="K783" t="s">
        <v>2658</v>
      </c>
      <c r="L783" t="s">
        <v>4871</v>
      </c>
      <c r="M783">
        <v>9003</v>
      </c>
      <c r="N783">
        <v>2572</v>
      </c>
      <c r="O783" t="s">
        <v>1811</v>
      </c>
      <c r="P783">
        <v>0</v>
      </c>
      <c r="Q783" t="s">
        <v>4872</v>
      </c>
      <c r="R783" t="s">
        <v>4873</v>
      </c>
      <c r="S783">
        <v>58</v>
      </c>
      <c r="T783" t="s">
        <v>37</v>
      </c>
      <c r="U783" t="s">
        <v>465</v>
      </c>
      <c r="V783" t="s">
        <v>335</v>
      </c>
      <c r="W783">
        <v>50000000</v>
      </c>
      <c r="X783">
        <v>2004</v>
      </c>
      <c r="Y783">
        <v>526</v>
      </c>
      <c r="Z783">
        <v>6.6</v>
      </c>
      <c r="AA783">
        <v>1.66</v>
      </c>
      <c r="AB783">
        <v>532</v>
      </c>
    </row>
    <row r="784" spans="1:28" x14ac:dyDescent="0.25">
      <c r="A784" t="s">
        <v>499</v>
      </c>
      <c r="B784" t="s">
        <v>4874</v>
      </c>
      <c r="C784">
        <v>66</v>
      </c>
      <c r="D784">
        <v>96</v>
      </c>
      <c r="E784">
        <v>3</v>
      </c>
      <c r="F784">
        <v>305</v>
      </c>
      <c r="G784" t="s">
        <v>1144</v>
      </c>
      <c r="H784">
        <v>2000</v>
      </c>
      <c r="I784">
        <v>162</v>
      </c>
      <c r="J784" t="s">
        <v>83</v>
      </c>
      <c r="K784" t="s">
        <v>4875</v>
      </c>
      <c r="L784" t="s">
        <v>4876</v>
      </c>
      <c r="M784">
        <v>5228</v>
      </c>
      <c r="N784">
        <v>2802</v>
      </c>
      <c r="O784" t="s">
        <v>4877</v>
      </c>
      <c r="P784">
        <v>5</v>
      </c>
      <c r="Q784" t="s">
        <v>4878</v>
      </c>
      <c r="R784" t="s">
        <v>4879</v>
      </c>
      <c r="S784">
        <v>38</v>
      </c>
      <c r="T784" t="s">
        <v>37</v>
      </c>
      <c r="U784" t="s">
        <v>3613</v>
      </c>
      <c r="V784" t="s">
        <v>90</v>
      </c>
      <c r="W784">
        <v>9000000</v>
      </c>
      <c r="X784">
        <v>2014</v>
      </c>
      <c r="Y784">
        <v>368</v>
      </c>
      <c r="Z784">
        <v>5.7</v>
      </c>
      <c r="AA784">
        <v>2.35</v>
      </c>
      <c r="AB784">
        <v>0</v>
      </c>
    </row>
    <row r="785" spans="1:28" x14ac:dyDescent="0.25">
      <c r="A785" t="s">
        <v>499</v>
      </c>
      <c r="B785" t="s">
        <v>3004</v>
      </c>
      <c r="C785">
        <v>150</v>
      </c>
      <c r="D785">
        <v>124</v>
      </c>
      <c r="E785">
        <v>78</v>
      </c>
      <c r="F785">
        <v>4</v>
      </c>
      <c r="G785" t="s">
        <v>4880</v>
      </c>
      <c r="H785">
        <v>6</v>
      </c>
      <c r="I785">
        <v>439162</v>
      </c>
      <c r="J785" t="s">
        <v>4881</v>
      </c>
      <c r="K785" t="s">
        <v>4882</v>
      </c>
      <c r="L785" t="s">
        <v>4883</v>
      </c>
      <c r="M785">
        <v>106160</v>
      </c>
      <c r="N785">
        <v>28</v>
      </c>
      <c r="O785" t="s">
        <v>4884</v>
      </c>
      <c r="P785">
        <v>0</v>
      </c>
      <c r="Q785" t="s">
        <v>4885</v>
      </c>
      <c r="R785" t="s">
        <v>4886</v>
      </c>
      <c r="S785">
        <v>430</v>
      </c>
      <c r="T785" t="s">
        <v>447</v>
      </c>
      <c r="U785" t="s">
        <v>162</v>
      </c>
      <c r="V785" t="s">
        <v>90</v>
      </c>
      <c r="W785">
        <v>1100000000</v>
      </c>
      <c r="X785">
        <v>1988</v>
      </c>
      <c r="Y785">
        <v>5</v>
      </c>
      <c r="Z785">
        <v>8.1</v>
      </c>
      <c r="AA785">
        <v>1.85</v>
      </c>
      <c r="AB785">
        <v>0</v>
      </c>
    </row>
    <row r="786" spans="1:28" x14ac:dyDescent="0.25">
      <c r="A786" t="s">
        <v>499</v>
      </c>
      <c r="B786" t="s">
        <v>4887</v>
      </c>
      <c r="C786">
        <v>20</v>
      </c>
      <c r="D786">
        <v>124</v>
      </c>
      <c r="E786">
        <v>2</v>
      </c>
      <c r="F786">
        <v>23</v>
      </c>
      <c r="G786" t="s">
        <v>4888</v>
      </c>
      <c r="H786">
        <v>413</v>
      </c>
      <c r="J786" t="s">
        <v>2026</v>
      </c>
      <c r="K786" t="s">
        <v>3225</v>
      </c>
      <c r="L786" t="s">
        <v>4889</v>
      </c>
      <c r="M786">
        <v>4412</v>
      </c>
      <c r="N786">
        <v>733</v>
      </c>
      <c r="O786" t="s">
        <v>4890</v>
      </c>
      <c r="P786">
        <v>0</v>
      </c>
      <c r="Q786" t="s">
        <v>4891</v>
      </c>
      <c r="R786" t="s">
        <v>4892</v>
      </c>
      <c r="S786">
        <v>31</v>
      </c>
      <c r="T786" t="s">
        <v>128</v>
      </c>
      <c r="U786" t="s">
        <v>169</v>
      </c>
      <c r="V786" t="s">
        <v>101</v>
      </c>
      <c r="W786">
        <v>8000000</v>
      </c>
      <c r="X786">
        <v>2005</v>
      </c>
      <c r="Y786">
        <v>265</v>
      </c>
      <c r="Z786">
        <v>7.7</v>
      </c>
      <c r="AA786">
        <v>2.35</v>
      </c>
      <c r="AB786">
        <v>520</v>
      </c>
    </row>
    <row r="787" spans="1:28" x14ac:dyDescent="0.25">
      <c r="A787" t="s">
        <v>499</v>
      </c>
      <c r="B787" t="s">
        <v>4893</v>
      </c>
      <c r="C787">
        <v>11</v>
      </c>
      <c r="D787">
        <v>114</v>
      </c>
      <c r="E787">
        <v>29</v>
      </c>
      <c r="F787">
        <v>11</v>
      </c>
      <c r="G787" t="s">
        <v>4894</v>
      </c>
      <c r="H787">
        <v>163</v>
      </c>
      <c r="I787">
        <v>50000</v>
      </c>
      <c r="J787" t="s">
        <v>4895</v>
      </c>
      <c r="K787" t="s">
        <v>4896</v>
      </c>
      <c r="L787" t="s">
        <v>4897</v>
      </c>
      <c r="M787">
        <v>322</v>
      </c>
      <c r="N787">
        <v>219</v>
      </c>
      <c r="O787" t="s">
        <v>4898</v>
      </c>
      <c r="P787">
        <v>2</v>
      </c>
      <c r="R787" t="s">
        <v>4899</v>
      </c>
      <c r="S787">
        <v>2</v>
      </c>
      <c r="T787" t="s">
        <v>3119</v>
      </c>
      <c r="U787" t="s">
        <v>111</v>
      </c>
      <c r="X787">
        <v>2013</v>
      </c>
      <c r="Y787">
        <v>20</v>
      </c>
      <c r="Z787">
        <v>5.0999999999999996</v>
      </c>
      <c r="AA787">
        <v>2.35</v>
      </c>
      <c r="AB787">
        <v>81</v>
      </c>
    </row>
    <row r="788" spans="1:28" x14ac:dyDescent="0.25">
      <c r="A788" t="s">
        <v>499</v>
      </c>
      <c r="B788" t="s">
        <v>4900</v>
      </c>
      <c r="C788">
        <v>85</v>
      </c>
      <c r="D788">
        <v>90</v>
      </c>
      <c r="E788">
        <v>21</v>
      </c>
      <c r="F788">
        <v>112</v>
      </c>
      <c r="G788" t="s">
        <v>4901</v>
      </c>
      <c r="H788">
        <v>186</v>
      </c>
      <c r="I788">
        <v>671240</v>
      </c>
      <c r="J788" t="s">
        <v>221</v>
      </c>
      <c r="K788" t="s">
        <v>1313</v>
      </c>
      <c r="L788" t="s">
        <v>4902</v>
      </c>
      <c r="M788">
        <v>23023</v>
      </c>
      <c r="N788">
        <v>619</v>
      </c>
      <c r="O788" t="s">
        <v>4903</v>
      </c>
      <c r="P788">
        <v>0</v>
      </c>
      <c r="Q788" t="s">
        <v>4904</v>
      </c>
      <c r="R788" t="s">
        <v>4905</v>
      </c>
      <c r="S788">
        <v>149</v>
      </c>
      <c r="T788" t="s">
        <v>37</v>
      </c>
      <c r="U788" t="s">
        <v>38</v>
      </c>
      <c r="V788" t="s">
        <v>90</v>
      </c>
      <c r="W788">
        <v>7900000</v>
      </c>
      <c r="X788">
        <v>2005</v>
      </c>
      <c r="Y788">
        <v>119</v>
      </c>
      <c r="Z788">
        <v>6.9</v>
      </c>
      <c r="AA788">
        <v>2.35</v>
      </c>
      <c r="AB788">
        <v>0</v>
      </c>
    </row>
    <row r="789" spans="1:28" x14ac:dyDescent="0.25">
      <c r="A789" t="s">
        <v>499</v>
      </c>
      <c r="B789" t="s">
        <v>4818</v>
      </c>
      <c r="C789">
        <v>160</v>
      </c>
      <c r="D789">
        <v>102</v>
      </c>
      <c r="E789">
        <v>341</v>
      </c>
      <c r="F789">
        <v>15</v>
      </c>
      <c r="G789" t="s">
        <v>2749</v>
      </c>
      <c r="H789">
        <v>844</v>
      </c>
      <c r="I789">
        <v>10105505</v>
      </c>
      <c r="J789" t="s">
        <v>1098</v>
      </c>
      <c r="K789" t="s">
        <v>164</v>
      </c>
      <c r="L789" t="s">
        <v>4906</v>
      </c>
      <c r="M789">
        <v>35065</v>
      </c>
      <c r="N789">
        <v>1389</v>
      </c>
      <c r="O789" t="s">
        <v>4907</v>
      </c>
      <c r="P789">
        <v>0</v>
      </c>
      <c r="Q789" t="s">
        <v>4908</v>
      </c>
      <c r="R789" t="s">
        <v>4909</v>
      </c>
      <c r="S789">
        <v>288</v>
      </c>
      <c r="T789" t="s">
        <v>37</v>
      </c>
      <c r="U789" t="s">
        <v>89</v>
      </c>
      <c r="V789" t="s">
        <v>90</v>
      </c>
      <c r="X789">
        <v>2003</v>
      </c>
      <c r="Y789">
        <v>521</v>
      </c>
      <c r="Z789">
        <v>6.8</v>
      </c>
      <c r="AA789">
        <v>1.85</v>
      </c>
      <c r="AB789">
        <v>0</v>
      </c>
    </row>
    <row r="790" spans="1:28" x14ac:dyDescent="0.25">
      <c r="A790" t="s">
        <v>499</v>
      </c>
      <c r="B790" t="s">
        <v>4910</v>
      </c>
      <c r="C790">
        <v>25</v>
      </c>
      <c r="D790">
        <v>93</v>
      </c>
      <c r="E790">
        <v>16</v>
      </c>
      <c r="F790">
        <v>376</v>
      </c>
      <c r="G790" t="s">
        <v>4911</v>
      </c>
      <c r="H790">
        <v>1000</v>
      </c>
      <c r="J790" t="s">
        <v>2743</v>
      </c>
      <c r="K790" t="s">
        <v>3358</v>
      </c>
      <c r="L790" t="s">
        <v>4912</v>
      </c>
      <c r="M790">
        <v>3740</v>
      </c>
      <c r="N790">
        <v>2284</v>
      </c>
      <c r="O790" t="s">
        <v>4913</v>
      </c>
      <c r="P790">
        <v>2</v>
      </c>
      <c r="Q790" t="s">
        <v>4914</v>
      </c>
      <c r="R790" t="s">
        <v>4915</v>
      </c>
      <c r="S790">
        <v>13</v>
      </c>
      <c r="T790" t="s">
        <v>37</v>
      </c>
      <c r="U790" t="s">
        <v>38</v>
      </c>
      <c r="V790" t="s">
        <v>90</v>
      </c>
      <c r="X790">
        <v>2013</v>
      </c>
      <c r="Y790">
        <v>524</v>
      </c>
      <c r="Z790">
        <v>5.4</v>
      </c>
      <c r="AA790">
        <v>2.35</v>
      </c>
      <c r="AB790">
        <v>0</v>
      </c>
    </row>
    <row r="791" spans="1:28" x14ac:dyDescent="0.25">
      <c r="A791" t="s">
        <v>499</v>
      </c>
      <c r="B791" t="s">
        <v>4916</v>
      </c>
      <c r="C791">
        <v>21</v>
      </c>
      <c r="D791">
        <v>90</v>
      </c>
      <c r="E791">
        <v>73</v>
      </c>
      <c r="F791">
        <v>26</v>
      </c>
      <c r="G791" t="s">
        <v>2102</v>
      </c>
      <c r="H791">
        <v>848</v>
      </c>
      <c r="I791">
        <v>882290</v>
      </c>
      <c r="J791" t="s">
        <v>4917</v>
      </c>
      <c r="K791" t="s">
        <v>628</v>
      </c>
      <c r="L791" t="s">
        <v>4918</v>
      </c>
      <c r="M791">
        <v>4792</v>
      </c>
      <c r="N791">
        <v>1526</v>
      </c>
      <c r="O791" t="s">
        <v>4919</v>
      </c>
      <c r="P791">
        <v>2</v>
      </c>
      <c r="Q791" t="s">
        <v>4920</v>
      </c>
      <c r="R791" t="s">
        <v>4921</v>
      </c>
      <c r="S791">
        <v>43</v>
      </c>
      <c r="T791" t="s">
        <v>37</v>
      </c>
      <c r="U791" t="s">
        <v>369</v>
      </c>
      <c r="V791" t="s">
        <v>90</v>
      </c>
      <c r="W791">
        <v>10000000</v>
      </c>
      <c r="X791">
        <v>1989</v>
      </c>
      <c r="Y791">
        <v>643</v>
      </c>
      <c r="Z791">
        <v>6.5</v>
      </c>
      <c r="AA791">
        <v>1.33</v>
      </c>
      <c r="AB791">
        <v>999</v>
      </c>
    </row>
    <row r="792" spans="1:28" x14ac:dyDescent="0.25">
      <c r="A792" t="s">
        <v>499</v>
      </c>
      <c r="B792" t="s">
        <v>4922</v>
      </c>
      <c r="C792">
        <v>62</v>
      </c>
      <c r="D792">
        <v>89</v>
      </c>
      <c r="E792">
        <v>7</v>
      </c>
      <c r="F792">
        <v>36</v>
      </c>
      <c r="G792" t="s">
        <v>4923</v>
      </c>
      <c r="H792">
        <v>186</v>
      </c>
      <c r="I792">
        <v>32333860</v>
      </c>
      <c r="J792" t="s">
        <v>2220</v>
      </c>
      <c r="K792" t="s">
        <v>4924</v>
      </c>
      <c r="L792" t="s">
        <v>4925</v>
      </c>
      <c r="M792">
        <v>29843</v>
      </c>
      <c r="N792">
        <v>407</v>
      </c>
      <c r="O792" t="s">
        <v>4926</v>
      </c>
      <c r="P792">
        <v>1</v>
      </c>
      <c r="Q792" t="s">
        <v>4927</v>
      </c>
      <c r="R792" t="s">
        <v>4928</v>
      </c>
      <c r="S792">
        <v>81</v>
      </c>
      <c r="T792" t="s">
        <v>255</v>
      </c>
      <c r="U792" t="s">
        <v>256</v>
      </c>
      <c r="V792" t="s">
        <v>90</v>
      </c>
      <c r="W792">
        <v>7500000</v>
      </c>
      <c r="X792">
        <v>1995</v>
      </c>
      <c r="Y792">
        <v>147</v>
      </c>
      <c r="Z792">
        <v>6.7</v>
      </c>
      <c r="AA792">
        <v>2.35</v>
      </c>
      <c r="AB792">
        <v>0</v>
      </c>
    </row>
    <row r="793" spans="1:28" x14ac:dyDescent="0.25">
      <c r="A793" t="s">
        <v>499</v>
      </c>
      <c r="B793" t="s">
        <v>4929</v>
      </c>
      <c r="C793">
        <v>102</v>
      </c>
      <c r="D793">
        <v>101</v>
      </c>
      <c r="E793">
        <v>2</v>
      </c>
      <c r="F793">
        <v>40</v>
      </c>
      <c r="G793" t="s">
        <v>4930</v>
      </c>
      <c r="H793">
        <v>10000</v>
      </c>
      <c r="J793" t="s">
        <v>4931</v>
      </c>
      <c r="K793" t="s">
        <v>2260</v>
      </c>
      <c r="L793" t="s">
        <v>4932</v>
      </c>
      <c r="M793">
        <v>4035</v>
      </c>
      <c r="N793">
        <v>10218</v>
      </c>
      <c r="O793" t="s">
        <v>4933</v>
      </c>
      <c r="P793">
        <v>0</v>
      </c>
      <c r="Q793" t="s">
        <v>4934</v>
      </c>
      <c r="R793" t="s">
        <v>4935</v>
      </c>
      <c r="S793">
        <v>19</v>
      </c>
      <c r="T793" t="s">
        <v>128</v>
      </c>
      <c r="U793" t="s">
        <v>89</v>
      </c>
      <c r="W793">
        <v>7700000</v>
      </c>
      <c r="X793">
        <v>2014</v>
      </c>
      <c r="Y793">
        <v>154</v>
      </c>
      <c r="Z793">
        <v>7.3</v>
      </c>
      <c r="AA793">
        <v>2.35</v>
      </c>
      <c r="AB793">
        <v>2000</v>
      </c>
    </row>
    <row r="794" spans="1:28" x14ac:dyDescent="0.25">
      <c r="A794" t="s">
        <v>499</v>
      </c>
      <c r="B794" t="s">
        <v>4936</v>
      </c>
      <c r="C794">
        <v>278</v>
      </c>
      <c r="D794">
        <v>100</v>
      </c>
      <c r="E794">
        <v>92</v>
      </c>
      <c r="F794">
        <v>221</v>
      </c>
      <c r="G794" t="s">
        <v>1456</v>
      </c>
      <c r="H794">
        <v>3000</v>
      </c>
      <c r="I794">
        <v>12574715</v>
      </c>
      <c r="J794" t="s">
        <v>353</v>
      </c>
      <c r="K794" t="s">
        <v>2324</v>
      </c>
      <c r="L794" t="s">
        <v>4937</v>
      </c>
      <c r="M794">
        <v>112138</v>
      </c>
      <c r="N794">
        <v>4198</v>
      </c>
      <c r="O794" t="s">
        <v>4938</v>
      </c>
      <c r="P794">
        <v>0</v>
      </c>
      <c r="Q794" t="s">
        <v>4939</v>
      </c>
      <c r="R794" t="s">
        <v>4940</v>
      </c>
      <c r="S794">
        <v>237</v>
      </c>
      <c r="T794" t="s">
        <v>37</v>
      </c>
      <c r="U794" t="s">
        <v>38</v>
      </c>
      <c r="V794" t="s">
        <v>39</v>
      </c>
      <c r="W794">
        <v>4500000</v>
      </c>
      <c r="X794">
        <v>2009</v>
      </c>
      <c r="Y794">
        <v>766</v>
      </c>
      <c r="Z794">
        <v>7.3</v>
      </c>
      <c r="AA794">
        <v>2.35</v>
      </c>
      <c r="AB794">
        <v>12000</v>
      </c>
    </row>
    <row r="795" spans="1:28" x14ac:dyDescent="0.25">
      <c r="A795" t="s">
        <v>499</v>
      </c>
      <c r="B795" t="s">
        <v>4941</v>
      </c>
      <c r="C795">
        <v>9</v>
      </c>
      <c r="D795">
        <v>109</v>
      </c>
      <c r="E795">
        <v>62</v>
      </c>
      <c r="F795">
        <v>518</v>
      </c>
      <c r="G795" t="s">
        <v>1791</v>
      </c>
      <c r="H795">
        <v>584</v>
      </c>
      <c r="I795">
        <v>5100000</v>
      </c>
      <c r="J795" t="s">
        <v>221</v>
      </c>
      <c r="K795" t="s">
        <v>1125</v>
      </c>
      <c r="L795" t="s">
        <v>4942</v>
      </c>
      <c r="M795">
        <v>6595</v>
      </c>
      <c r="N795">
        <v>2024</v>
      </c>
      <c r="O795" t="s">
        <v>4943</v>
      </c>
      <c r="P795">
        <v>0</v>
      </c>
      <c r="Q795" t="s">
        <v>4944</v>
      </c>
      <c r="R795" t="s">
        <v>4945</v>
      </c>
      <c r="S795">
        <v>61</v>
      </c>
      <c r="T795" t="s">
        <v>37</v>
      </c>
      <c r="U795" t="s">
        <v>38</v>
      </c>
      <c r="V795" t="s">
        <v>90</v>
      </c>
      <c r="W795">
        <v>7500000</v>
      </c>
      <c r="X795">
        <v>1984</v>
      </c>
      <c r="Y795">
        <v>552</v>
      </c>
      <c r="Z795">
        <v>6</v>
      </c>
      <c r="AA795">
        <v>1.85</v>
      </c>
      <c r="AB795">
        <v>345</v>
      </c>
    </row>
    <row r="796" spans="1:28" x14ac:dyDescent="0.25">
      <c r="A796" t="s">
        <v>499</v>
      </c>
      <c r="B796" t="s">
        <v>2068</v>
      </c>
      <c r="C796">
        <v>9</v>
      </c>
      <c r="D796">
        <v>102</v>
      </c>
      <c r="E796">
        <v>329</v>
      </c>
      <c r="F796">
        <v>280</v>
      </c>
      <c r="G796" t="s">
        <v>2068</v>
      </c>
      <c r="H796">
        <v>611</v>
      </c>
      <c r="I796">
        <v>4239767</v>
      </c>
      <c r="J796" t="s">
        <v>380</v>
      </c>
      <c r="K796" t="s">
        <v>4946</v>
      </c>
      <c r="L796" t="s">
        <v>4947</v>
      </c>
      <c r="M796">
        <v>3709</v>
      </c>
      <c r="N796">
        <v>1834</v>
      </c>
      <c r="O796" t="s">
        <v>4948</v>
      </c>
      <c r="P796">
        <v>3</v>
      </c>
      <c r="Q796" t="s">
        <v>4949</v>
      </c>
      <c r="R796" t="s">
        <v>4950</v>
      </c>
      <c r="S796">
        <v>83</v>
      </c>
      <c r="T796" t="s">
        <v>37</v>
      </c>
      <c r="U796" t="s">
        <v>169</v>
      </c>
      <c r="V796" t="s">
        <v>90</v>
      </c>
      <c r="W796">
        <v>7500000</v>
      </c>
      <c r="X796">
        <v>2002</v>
      </c>
      <c r="Y796">
        <v>329</v>
      </c>
      <c r="Z796">
        <v>6</v>
      </c>
      <c r="AA796">
        <v>1.85</v>
      </c>
      <c r="AB796">
        <v>0</v>
      </c>
    </row>
    <row r="797" spans="1:28" x14ac:dyDescent="0.25">
      <c r="A797" t="s">
        <v>499</v>
      </c>
      <c r="B797" t="s">
        <v>4951</v>
      </c>
      <c r="C797">
        <v>38</v>
      </c>
      <c r="D797">
        <v>103</v>
      </c>
      <c r="E797">
        <v>27</v>
      </c>
      <c r="F797">
        <v>59</v>
      </c>
      <c r="G797" t="s">
        <v>3762</v>
      </c>
      <c r="H797">
        <v>71</v>
      </c>
      <c r="I797">
        <v>206400</v>
      </c>
      <c r="J797" t="s">
        <v>4952</v>
      </c>
      <c r="K797" t="s">
        <v>2107</v>
      </c>
      <c r="L797" t="s">
        <v>4953</v>
      </c>
      <c r="M797">
        <v>1439</v>
      </c>
      <c r="N797">
        <v>262</v>
      </c>
      <c r="O797" t="s">
        <v>4954</v>
      </c>
      <c r="P797">
        <v>0</v>
      </c>
      <c r="Q797" t="s">
        <v>4955</v>
      </c>
      <c r="R797" t="s">
        <v>4956</v>
      </c>
      <c r="S797">
        <v>26</v>
      </c>
      <c r="T797" t="s">
        <v>128</v>
      </c>
      <c r="U797" t="s">
        <v>89</v>
      </c>
      <c r="W797">
        <v>50000000</v>
      </c>
      <c r="X797">
        <v>2001</v>
      </c>
      <c r="Y797">
        <v>59</v>
      </c>
      <c r="Z797">
        <v>6.9</v>
      </c>
      <c r="AB797">
        <v>26</v>
      </c>
    </row>
    <row r="798" spans="1:28" x14ac:dyDescent="0.25">
      <c r="A798" t="s">
        <v>499</v>
      </c>
      <c r="B798" t="s">
        <v>2397</v>
      </c>
      <c r="C798">
        <v>133</v>
      </c>
      <c r="D798">
        <v>93</v>
      </c>
      <c r="E798">
        <v>187</v>
      </c>
      <c r="F798">
        <v>158</v>
      </c>
      <c r="G798" t="s">
        <v>4957</v>
      </c>
      <c r="H798">
        <v>631</v>
      </c>
      <c r="I798">
        <v>197148</v>
      </c>
      <c r="J798" t="s">
        <v>4958</v>
      </c>
      <c r="K798" t="s">
        <v>305</v>
      </c>
      <c r="L798" t="s">
        <v>4959</v>
      </c>
      <c r="M798">
        <v>18109</v>
      </c>
      <c r="N798">
        <v>1176</v>
      </c>
      <c r="O798" t="s">
        <v>4960</v>
      </c>
      <c r="P798">
        <v>0</v>
      </c>
      <c r="Q798" t="s">
        <v>4961</v>
      </c>
      <c r="R798" t="s">
        <v>4962</v>
      </c>
      <c r="S798">
        <v>150</v>
      </c>
      <c r="T798" t="s">
        <v>37</v>
      </c>
      <c r="U798" t="s">
        <v>38</v>
      </c>
      <c r="V798" t="s">
        <v>90</v>
      </c>
      <c r="W798">
        <v>7500000</v>
      </c>
      <c r="X798">
        <v>2003</v>
      </c>
      <c r="Y798">
        <v>163</v>
      </c>
      <c r="Z798">
        <v>6.3</v>
      </c>
      <c r="AA798">
        <v>2.35</v>
      </c>
      <c r="AB798">
        <v>0</v>
      </c>
    </row>
    <row r="799" spans="1:28" x14ac:dyDescent="0.25">
      <c r="A799" t="s">
        <v>499</v>
      </c>
      <c r="B799" t="s">
        <v>4963</v>
      </c>
      <c r="C799">
        <v>4</v>
      </c>
      <c r="D799">
        <v>101</v>
      </c>
      <c r="E799">
        <v>22</v>
      </c>
      <c r="F799">
        <v>447</v>
      </c>
      <c r="G799" t="s">
        <v>4964</v>
      </c>
      <c r="H799">
        <v>5000</v>
      </c>
      <c r="J799" t="s">
        <v>2185</v>
      </c>
      <c r="K799" t="s">
        <v>381</v>
      </c>
      <c r="L799" t="s">
        <v>4965</v>
      </c>
      <c r="M799">
        <v>243</v>
      </c>
      <c r="N799">
        <v>7206</v>
      </c>
      <c r="O799" t="s">
        <v>2883</v>
      </c>
      <c r="P799">
        <v>3</v>
      </c>
      <c r="R799" t="s">
        <v>4966</v>
      </c>
      <c r="S799">
        <v>3</v>
      </c>
      <c r="T799" t="s">
        <v>37</v>
      </c>
      <c r="U799" t="s">
        <v>38</v>
      </c>
      <c r="W799">
        <v>7500000</v>
      </c>
      <c r="X799">
        <v>2012</v>
      </c>
      <c r="Y799">
        <v>659</v>
      </c>
      <c r="Z799">
        <v>4.8</v>
      </c>
      <c r="AB799">
        <v>223</v>
      </c>
    </row>
    <row r="800" spans="1:28" x14ac:dyDescent="0.25">
      <c r="A800" t="s">
        <v>499</v>
      </c>
      <c r="B800" t="s">
        <v>4356</v>
      </c>
      <c r="C800">
        <v>287</v>
      </c>
      <c r="D800">
        <v>115</v>
      </c>
      <c r="E800">
        <v>549</v>
      </c>
      <c r="F800">
        <v>911</v>
      </c>
      <c r="G800" t="s">
        <v>3649</v>
      </c>
      <c r="H800">
        <v>3000</v>
      </c>
      <c r="I800">
        <v>54557348</v>
      </c>
      <c r="J800" t="s">
        <v>395</v>
      </c>
      <c r="K800" t="s">
        <v>3229</v>
      </c>
      <c r="L800" t="s">
        <v>4357</v>
      </c>
      <c r="M800">
        <v>361169</v>
      </c>
      <c r="N800">
        <v>5732</v>
      </c>
      <c r="O800" t="s">
        <v>4358</v>
      </c>
      <c r="P800">
        <v>0</v>
      </c>
      <c r="Q800" t="s">
        <v>4359</v>
      </c>
      <c r="R800" t="s">
        <v>4360</v>
      </c>
      <c r="S800">
        <v>1624</v>
      </c>
      <c r="T800" t="s">
        <v>37</v>
      </c>
      <c r="U800" t="s">
        <v>80</v>
      </c>
      <c r="V800" t="s">
        <v>90</v>
      </c>
      <c r="W800">
        <v>6500000</v>
      </c>
      <c r="X800">
        <v>2004</v>
      </c>
      <c r="Y800">
        <v>912</v>
      </c>
      <c r="Z800">
        <v>7.9</v>
      </c>
      <c r="AA800">
        <v>2.35</v>
      </c>
      <c r="AB800">
        <v>18000</v>
      </c>
    </row>
    <row r="801" spans="1:28" x14ac:dyDescent="0.25">
      <c r="A801" t="s">
        <v>499</v>
      </c>
      <c r="B801" t="s">
        <v>4967</v>
      </c>
      <c r="C801">
        <v>222</v>
      </c>
      <c r="D801">
        <v>113</v>
      </c>
      <c r="E801">
        <v>127</v>
      </c>
      <c r="F801">
        <v>373</v>
      </c>
      <c r="G801" t="s">
        <v>4500</v>
      </c>
      <c r="H801">
        <v>3000</v>
      </c>
      <c r="I801">
        <v>3014541</v>
      </c>
      <c r="J801" t="s">
        <v>353</v>
      </c>
      <c r="K801" t="s">
        <v>4030</v>
      </c>
      <c r="L801" t="s">
        <v>4968</v>
      </c>
      <c r="M801">
        <v>19616</v>
      </c>
      <c r="N801">
        <v>4370</v>
      </c>
      <c r="O801" t="s">
        <v>2151</v>
      </c>
      <c r="P801">
        <v>3</v>
      </c>
      <c r="Q801" t="s">
        <v>4969</v>
      </c>
      <c r="R801" t="s">
        <v>4970</v>
      </c>
      <c r="S801">
        <v>98</v>
      </c>
      <c r="T801" t="s">
        <v>37</v>
      </c>
      <c r="U801" t="s">
        <v>38</v>
      </c>
      <c r="V801" t="s">
        <v>90</v>
      </c>
      <c r="W801">
        <v>8000000</v>
      </c>
      <c r="X801">
        <v>2011</v>
      </c>
      <c r="Y801">
        <v>415</v>
      </c>
      <c r="Z801">
        <v>6.7</v>
      </c>
      <c r="AA801">
        <v>2.35</v>
      </c>
      <c r="AB801">
        <v>0</v>
      </c>
    </row>
    <row r="802" spans="1:28" x14ac:dyDescent="0.25">
      <c r="A802" t="s">
        <v>499</v>
      </c>
      <c r="B802" t="s">
        <v>4971</v>
      </c>
      <c r="C802">
        <v>6</v>
      </c>
      <c r="D802">
        <v>95</v>
      </c>
      <c r="E802">
        <v>20</v>
      </c>
      <c r="F802">
        <v>36</v>
      </c>
      <c r="G802" t="s">
        <v>4972</v>
      </c>
      <c r="H802">
        <v>262</v>
      </c>
      <c r="J802" t="s">
        <v>1177</v>
      </c>
      <c r="K802" t="s">
        <v>4547</v>
      </c>
      <c r="L802" t="s">
        <v>4973</v>
      </c>
      <c r="M802">
        <v>385</v>
      </c>
      <c r="N802">
        <v>409</v>
      </c>
      <c r="O802" t="s">
        <v>4974</v>
      </c>
      <c r="P802">
        <v>3</v>
      </c>
      <c r="Q802" t="s">
        <v>4975</v>
      </c>
      <c r="R802" t="s">
        <v>4976</v>
      </c>
      <c r="S802">
        <v>4</v>
      </c>
      <c r="T802" t="s">
        <v>37</v>
      </c>
      <c r="U802" t="s">
        <v>4977</v>
      </c>
      <c r="W802">
        <v>7500000</v>
      </c>
      <c r="X802">
        <v>2012</v>
      </c>
      <c r="Y802">
        <v>65</v>
      </c>
      <c r="Z802">
        <v>5.6</v>
      </c>
      <c r="AB802">
        <v>389</v>
      </c>
    </row>
    <row r="803" spans="1:28" x14ac:dyDescent="0.25">
      <c r="A803" t="s">
        <v>499</v>
      </c>
      <c r="B803" t="s">
        <v>4978</v>
      </c>
      <c r="C803">
        <v>242</v>
      </c>
      <c r="D803">
        <v>89</v>
      </c>
      <c r="E803">
        <v>10</v>
      </c>
      <c r="F803">
        <v>106</v>
      </c>
      <c r="G803" t="s">
        <v>4195</v>
      </c>
      <c r="H803">
        <v>963</v>
      </c>
      <c r="I803">
        <v>4443403</v>
      </c>
      <c r="J803" t="s">
        <v>4979</v>
      </c>
      <c r="K803" t="s">
        <v>1603</v>
      </c>
      <c r="L803" t="s">
        <v>4980</v>
      </c>
      <c r="M803">
        <v>70194</v>
      </c>
      <c r="N803">
        <v>1754</v>
      </c>
      <c r="O803" t="s">
        <v>4981</v>
      </c>
      <c r="P803">
        <v>0</v>
      </c>
      <c r="Q803" t="s">
        <v>4982</v>
      </c>
      <c r="R803" t="s">
        <v>4983</v>
      </c>
      <c r="S803">
        <v>158</v>
      </c>
      <c r="T803" t="s">
        <v>128</v>
      </c>
      <c r="U803" t="s">
        <v>89</v>
      </c>
      <c r="V803" t="s">
        <v>39</v>
      </c>
      <c r="W803">
        <v>7300000</v>
      </c>
      <c r="X803">
        <v>2007</v>
      </c>
      <c r="Y803">
        <v>545</v>
      </c>
      <c r="Z803">
        <v>8</v>
      </c>
      <c r="AA803">
        <v>1.85</v>
      </c>
      <c r="AB803">
        <v>14000</v>
      </c>
    </row>
    <row r="804" spans="1:28" x14ac:dyDescent="0.25">
      <c r="A804" t="s">
        <v>499</v>
      </c>
      <c r="B804" t="s">
        <v>4984</v>
      </c>
      <c r="C804">
        <v>93</v>
      </c>
      <c r="D804">
        <v>107</v>
      </c>
      <c r="E804">
        <v>23</v>
      </c>
      <c r="F804">
        <v>93</v>
      </c>
      <c r="G804" t="s">
        <v>4985</v>
      </c>
      <c r="H804">
        <v>287</v>
      </c>
      <c r="J804" t="s">
        <v>74</v>
      </c>
      <c r="K804" t="s">
        <v>4986</v>
      </c>
      <c r="L804" t="s">
        <v>4987</v>
      </c>
      <c r="M804">
        <v>80639</v>
      </c>
      <c r="N804">
        <v>635</v>
      </c>
      <c r="O804" t="s">
        <v>4988</v>
      </c>
      <c r="P804">
        <v>0</v>
      </c>
      <c r="Q804" t="s">
        <v>4989</v>
      </c>
      <c r="R804" t="s">
        <v>4990</v>
      </c>
      <c r="S804">
        <v>96</v>
      </c>
      <c r="T804" t="s">
        <v>218</v>
      </c>
      <c r="U804" t="s">
        <v>80</v>
      </c>
      <c r="W804">
        <v>5000000</v>
      </c>
      <c r="X804">
        <v>2008</v>
      </c>
      <c r="Y804">
        <v>150</v>
      </c>
      <c r="Z804">
        <v>7.6</v>
      </c>
      <c r="AA804">
        <v>2.35</v>
      </c>
      <c r="AB804">
        <v>25000</v>
      </c>
    </row>
    <row r="805" spans="1:28" x14ac:dyDescent="0.25">
      <c r="A805" t="s">
        <v>499</v>
      </c>
      <c r="B805" t="s">
        <v>4991</v>
      </c>
      <c r="C805">
        <v>224</v>
      </c>
      <c r="D805">
        <v>97</v>
      </c>
      <c r="E805">
        <v>12</v>
      </c>
      <c r="F805">
        <v>641</v>
      </c>
      <c r="G805" t="s">
        <v>4864</v>
      </c>
      <c r="H805">
        <v>788</v>
      </c>
      <c r="I805">
        <v>1818681</v>
      </c>
      <c r="J805" t="s">
        <v>1177</v>
      </c>
      <c r="K805" t="s">
        <v>2619</v>
      </c>
      <c r="L805" t="s">
        <v>4992</v>
      </c>
      <c r="M805">
        <v>74435</v>
      </c>
      <c r="N805">
        <v>2486</v>
      </c>
      <c r="O805" t="s">
        <v>620</v>
      </c>
      <c r="P805">
        <v>1</v>
      </c>
      <c r="Q805" t="s">
        <v>4993</v>
      </c>
      <c r="R805" t="s">
        <v>4994</v>
      </c>
      <c r="S805">
        <v>224</v>
      </c>
      <c r="T805" t="s">
        <v>37</v>
      </c>
      <c r="U805" t="s">
        <v>38</v>
      </c>
      <c r="V805" t="s">
        <v>90</v>
      </c>
      <c r="W805">
        <v>7300000</v>
      </c>
      <c r="X805">
        <v>2009</v>
      </c>
      <c r="Y805">
        <v>698</v>
      </c>
      <c r="Z805">
        <v>7.2</v>
      </c>
      <c r="AA805">
        <v>2.35</v>
      </c>
      <c r="AB805">
        <v>0</v>
      </c>
    </row>
    <row r="806" spans="1:28" x14ac:dyDescent="0.25">
      <c r="A806" t="s">
        <v>499</v>
      </c>
      <c r="B806" t="s">
        <v>4995</v>
      </c>
      <c r="C806">
        <v>36</v>
      </c>
      <c r="D806">
        <v>104</v>
      </c>
      <c r="E806">
        <v>249</v>
      </c>
      <c r="F806">
        <v>96</v>
      </c>
      <c r="G806" t="s">
        <v>4996</v>
      </c>
      <c r="H806">
        <v>294</v>
      </c>
      <c r="J806" t="s">
        <v>714</v>
      </c>
      <c r="K806" t="s">
        <v>2972</v>
      </c>
      <c r="L806" t="s">
        <v>4997</v>
      </c>
      <c r="M806">
        <v>4099</v>
      </c>
      <c r="N806">
        <v>835</v>
      </c>
      <c r="O806" t="s">
        <v>4998</v>
      </c>
      <c r="P806">
        <v>0</v>
      </c>
      <c r="Q806" t="s">
        <v>4999</v>
      </c>
      <c r="R806" t="s">
        <v>5000</v>
      </c>
      <c r="S806">
        <v>29</v>
      </c>
      <c r="T806" t="s">
        <v>37</v>
      </c>
      <c r="U806" t="s">
        <v>169</v>
      </c>
      <c r="V806" t="s">
        <v>90</v>
      </c>
      <c r="W806">
        <v>7500000</v>
      </c>
      <c r="X806">
        <v>2015</v>
      </c>
      <c r="Y806">
        <v>284</v>
      </c>
      <c r="Z806">
        <v>5.0999999999999996</v>
      </c>
      <c r="AA806">
        <v>1.85</v>
      </c>
      <c r="AB806">
        <v>0</v>
      </c>
    </row>
    <row r="807" spans="1:28" x14ac:dyDescent="0.25">
      <c r="A807" t="s">
        <v>499</v>
      </c>
      <c r="B807" t="s">
        <v>336</v>
      </c>
      <c r="C807">
        <v>120</v>
      </c>
      <c r="D807">
        <v>120</v>
      </c>
      <c r="E807">
        <v>82</v>
      </c>
      <c r="F807">
        <v>175</v>
      </c>
      <c r="G807" t="s">
        <v>68</v>
      </c>
      <c r="H807">
        <v>244</v>
      </c>
      <c r="I807">
        <v>43800000</v>
      </c>
      <c r="J807" t="s">
        <v>31</v>
      </c>
      <c r="K807" t="s">
        <v>634</v>
      </c>
      <c r="L807" t="s">
        <v>5001</v>
      </c>
      <c r="M807">
        <v>74249</v>
      </c>
      <c r="N807">
        <v>1105</v>
      </c>
      <c r="O807" t="s">
        <v>5002</v>
      </c>
      <c r="P807">
        <v>2</v>
      </c>
      <c r="Q807" t="s">
        <v>5003</v>
      </c>
      <c r="R807" t="s">
        <v>5004</v>
      </c>
      <c r="S807">
        <v>276</v>
      </c>
      <c r="T807" t="s">
        <v>37</v>
      </c>
      <c r="U807" t="s">
        <v>38</v>
      </c>
      <c r="V807" t="s">
        <v>4201</v>
      </c>
      <c r="W807">
        <v>7200000</v>
      </c>
      <c r="X807">
        <v>1971</v>
      </c>
      <c r="Y807">
        <v>177</v>
      </c>
      <c r="Z807">
        <v>6.7</v>
      </c>
      <c r="AA807">
        <v>2.35</v>
      </c>
      <c r="AB807">
        <v>0</v>
      </c>
    </row>
    <row r="808" spans="1:28" x14ac:dyDescent="0.25">
      <c r="A808" t="s">
        <v>499</v>
      </c>
      <c r="B808" t="s">
        <v>4001</v>
      </c>
      <c r="C808">
        <v>83</v>
      </c>
      <c r="D808">
        <v>121</v>
      </c>
      <c r="E808">
        <v>319</v>
      </c>
      <c r="F808">
        <v>11</v>
      </c>
      <c r="G808" t="s">
        <v>5005</v>
      </c>
      <c r="H808">
        <v>1000</v>
      </c>
      <c r="I808">
        <v>40158000</v>
      </c>
      <c r="J808" t="s">
        <v>5006</v>
      </c>
      <c r="K808" t="s">
        <v>2360</v>
      </c>
      <c r="L808" t="s">
        <v>5007</v>
      </c>
      <c r="M808">
        <v>63931</v>
      </c>
      <c r="N808">
        <v>1051</v>
      </c>
      <c r="O808" t="s">
        <v>5008</v>
      </c>
      <c r="P808">
        <v>1</v>
      </c>
      <c r="Q808" t="s">
        <v>5009</v>
      </c>
      <c r="R808" t="s">
        <v>5010</v>
      </c>
      <c r="S808">
        <v>241</v>
      </c>
      <c r="T808" t="s">
        <v>37</v>
      </c>
      <c r="U808" t="s">
        <v>515</v>
      </c>
      <c r="V808" t="s">
        <v>90</v>
      </c>
      <c r="W808">
        <v>7000000</v>
      </c>
      <c r="X808">
        <v>1993</v>
      </c>
      <c r="Y808">
        <v>18</v>
      </c>
      <c r="Z808">
        <v>7.6</v>
      </c>
      <c r="AA808">
        <v>1.85</v>
      </c>
      <c r="AB808">
        <v>0</v>
      </c>
    </row>
    <row r="809" spans="1:28" x14ac:dyDescent="0.25">
      <c r="A809" t="s">
        <v>499</v>
      </c>
      <c r="B809" t="s">
        <v>336</v>
      </c>
      <c r="C809">
        <v>136</v>
      </c>
      <c r="D809">
        <v>121</v>
      </c>
      <c r="E809">
        <v>82</v>
      </c>
      <c r="F809">
        <v>189</v>
      </c>
      <c r="G809" t="s">
        <v>5011</v>
      </c>
      <c r="H809">
        <v>581</v>
      </c>
      <c r="I809">
        <v>35400000</v>
      </c>
      <c r="J809" t="s">
        <v>31</v>
      </c>
      <c r="K809" t="s">
        <v>4605</v>
      </c>
      <c r="L809" t="s">
        <v>5012</v>
      </c>
      <c r="M809">
        <v>74957</v>
      </c>
      <c r="N809">
        <v>1865</v>
      </c>
      <c r="O809" t="s">
        <v>5013</v>
      </c>
      <c r="P809">
        <v>3</v>
      </c>
      <c r="Q809" t="s">
        <v>5014</v>
      </c>
      <c r="R809" t="s">
        <v>5015</v>
      </c>
      <c r="S809">
        <v>251</v>
      </c>
      <c r="T809" t="s">
        <v>37</v>
      </c>
      <c r="U809" t="s">
        <v>38</v>
      </c>
      <c r="V809" t="s">
        <v>101</v>
      </c>
      <c r="W809">
        <v>7000000</v>
      </c>
      <c r="X809">
        <v>1973</v>
      </c>
      <c r="Y809">
        <v>547</v>
      </c>
      <c r="Z809">
        <v>6.8</v>
      </c>
      <c r="AA809">
        <v>1.66</v>
      </c>
      <c r="AB809">
        <v>0</v>
      </c>
    </row>
    <row r="810" spans="1:28" x14ac:dyDescent="0.25">
      <c r="A810" t="s">
        <v>499</v>
      </c>
      <c r="B810" t="s">
        <v>5016</v>
      </c>
      <c r="C810">
        <v>160</v>
      </c>
      <c r="D810">
        <v>112</v>
      </c>
      <c r="E810">
        <v>20</v>
      </c>
      <c r="F810">
        <v>61</v>
      </c>
      <c r="G810" t="s">
        <v>5017</v>
      </c>
      <c r="H810">
        <v>16000</v>
      </c>
      <c r="I810">
        <v>31973840</v>
      </c>
      <c r="J810" t="s">
        <v>221</v>
      </c>
      <c r="K810" t="s">
        <v>3240</v>
      </c>
      <c r="L810" t="s">
        <v>5018</v>
      </c>
      <c r="M810">
        <v>127760</v>
      </c>
      <c r="N810">
        <v>16289</v>
      </c>
      <c r="O810" t="s">
        <v>5019</v>
      </c>
      <c r="P810">
        <v>5</v>
      </c>
      <c r="Q810" t="s">
        <v>5020</v>
      </c>
      <c r="R810" t="s">
        <v>5021</v>
      </c>
      <c r="S810">
        <v>168</v>
      </c>
      <c r="T810" t="s">
        <v>37</v>
      </c>
      <c r="U810" t="s">
        <v>80</v>
      </c>
      <c r="V810" t="s">
        <v>39</v>
      </c>
      <c r="X810">
        <v>2008</v>
      </c>
      <c r="Y810">
        <v>109</v>
      </c>
      <c r="Z810">
        <v>7.2</v>
      </c>
      <c r="AA810">
        <v>2.35</v>
      </c>
      <c r="AB810">
        <v>0</v>
      </c>
    </row>
    <row r="811" spans="1:28" x14ac:dyDescent="0.25">
      <c r="A811" t="s">
        <v>499</v>
      </c>
      <c r="B811" t="s">
        <v>550</v>
      </c>
      <c r="C811">
        <v>490</v>
      </c>
      <c r="D811">
        <v>143</v>
      </c>
      <c r="E811">
        <v>1000</v>
      </c>
      <c r="F811">
        <v>76</v>
      </c>
      <c r="G811" t="s">
        <v>551</v>
      </c>
      <c r="H811">
        <v>29000</v>
      </c>
      <c r="I811">
        <v>144812796</v>
      </c>
      <c r="J811" t="s">
        <v>314</v>
      </c>
      <c r="K811" t="s">
        <v>157</v>
      </c>
      <c r="L811" t="s">
        <v>552</v>
      </c>
      <c r="M811">
        <v>362933</v>
      </c>
      <c r="N811">
        <v>29769</v>
      </c>
      <c r="O811" t="s">
        <v>553</v>
      </c>
      <c r="P811">
        <v>4</v>
      </c>
      <c r="Q811" t="s">
        <v>554</v>
      </c>
      <c r="R811" t="s">
        <v>555</v>
      </c>
      <c r="S811">
        <v>753</v>
      </c>
      <c r="T811" t="s">
        <v>37</v>
      </c>
      <c r="U811" t="s">
        <v>369</v>
      </c>
      <c r="V811" t="s">
        <v>39</v>
      </c>
      <c r="W811">
        <v>105000000</v>
      </c>
      <c r="X811">
        <v>2013</v>
      </c>
      <c r="Y811">
        <v>509</v>
      </c>
      <c r="Z811">
        <v>7.3</v>
      </c>
      <c r="AA811">
        <v>2.35</v>
      </c>
      <c r="AB811">
        <v>115000</v>
      </c>
    </row>
    <row r="812" spans="1:28" x14ac:dyDescent="0.25">
      <c r="A812" t="s">
        <v>499</v>
      </c>
      <c r="B812" t="s">
        <v>5022</v>
      </c>
      <c r="C812">
        <v>271</v>
      </c>
      <c r="D812">
        <v>110</v>
      </c>
      <c r="E812">
        <v>152</v>
      </c>
      <c r="F812">
        <v>27</v>
      </c>
      <c r="G812" t="s">
        <v>5023</v>
      </c>
      <c r="H812">
        <v>22000</v>
      </c>
      <c r="I812">
        <v>28747570</v>
      </c>
      <c r="J812" t="s">
        <v>2766</v>
      </c>
      <c r="K812" t="s">
        <v>904</v>
      </c>
      <c r="L812" t="s">
        <v>5024</v>
      </c>
      <c r="M812">
        <v>100571</v>
      </c>
      <c r="N812">
        <v>22140</v>
      </c>
      <c r="O812" t="s">
        <v>5025</v>
      </c>
      <c r="P812">
        <v>1</v>
      </c>
      <c r="Q812" t="s">
        <v>5026</v>
      </c>
      <c r="R812" t="s">
        <v>5027</v>
      </c>
      <c r="S812">
        <v>416</v>
      </c>
      <c r="T812" t="s">
        <v>37</v>
      </c>
      <c r="U812" t="s">
        <v>169</v>
      </c>
      <c r="V812" t="s">
        <v>90</v>
      </c>
      <c r="W812">
        <v>7000000</v>
      </c>
      <c r="X812">
        <v>2005</v>
      </c>
      <c r="Y812">
        <v>68</v>
      </c>
      <c r="Z812">
        <v>7.4</v>
      </c>
      <c r="AA812">
        <v>2.35</v>
      </c>
      <c r="AB812">
        <v>0</v>
      </c>
    </row>
    <row r="813" spans="1:28" x14ac:dyDescent="0.25">
      <c r="A813" t="s">
        <v>499</v>
      </c>
      <c r="B813" t="s">
        <v>2397</v>
      </c>
      <c r="C813">
        <v>71</v>
      </c>
      <c r="D813">
        <v>115</v>
      </c>
      <c r="E813">
        <v>187</v>
      </c>
      <c r="F813">
        <v>887</v>
      </c>
      <c r="G813" t="s">
        <v>2053</v>
      </c>
      <c r="H813">
        <v>14000</v>
      </c>
      <c r="I813">
        <v>403932</v>
      </c>
      <c r="J813" t="s">
        <v>3886</v>
      </c>
      <c r="K813" t="s">
        <v>780</v>
      </c>
      <c r="L813" t="s">
        <v>3887</v>
      </c>
      <c r="M813">
        <v>5254</v>
      </c>
      <c r="N813">
        <v>17104</v>
      </c>
      <c r="O813" t="s">
        <v>813</v>
      </c>
      <c r="P813">
        <v>4</v>
      </c>
      <c r="Q813" t="s">
        <v>3888</v>
      </c>
      <c r="R813" t="s">
        <v>3889</v>
      </c>
      <c r="S813">
        <v>92</v>
      </c>
      <c r="T813" t="s">
        <v>37</v>
      </c>
      <c r="U813" t="s">
        <v>38</v>
      </c>
      <c r="V813" t="s">
        <v>90</v>
      </c>
      <c r="W813">
        <v>20000000</v>
      </c>
      <c r="X813">
        <v>2000</v>
      </c>
      <c r="Y813">
        <v>900</v>
      </c>
      <c r="Z813">
        <v>6.5</v>
      </c>
      <c r="AA813">
        <v>2.35</v>
      </c>
      <c r="AB813">
        <v>141</v>
      </c>
    </row>
    <row r="814" spans="1:28" x14ac:dyDescent="0.25">
      <c r="A814" t="s">
        <v>499</v>
      </c>
      <c r="B814" t="s">
        <v>336</v>
      </c>
      <c r="C814">
        <v>118</v>
      </c>
      <c r="D814">
        <v>125</v>
      </c>
      <c r="E814">
        <v>82</v>
      </c>
      <c r="F814">
        <v>244</v>
      </c>
      <c r="G814" t="s">
        <v>5028</v>
      </c>
      <c r="H814">
        <v>16000</v>
      </c>
      <c r="I814">
        <v>21000000</v>
      </c>
      <c r="J814" t="s">
        <v>31</v>
      </c>
      <c r="K814" t="s">
        <v>722</v>
      </c>
      <c r="L814" t="s">
        <v>5029</v>
      </c>
      <c r="M814">
        <v>73950</v>
      </c>
      <c r="N814">
        <v>17611</v>
      </c>
      <c r="O814" t="s">
        <v>634</v>
      </c>
      <c r="P814">
        <v>3</v>
      </c>
      <c r="Q814" t="s">
        <v>5030</v>
      </c>
      <c r="R814" t="s">
        <v>5031</v>
      </c>
      <c r="S814">
        <v>258</v>
      </c>
      <c r="T814" t="s">
        <v>37</v>
      </c>
      <c r="U814" t="s">
        <v>38</v>
      </c>
      <c r="V814" t="s">
        <v>101</v>
      </c>
      <c r="W814">
        <v>13000000</v>
      </c>
      <c r="X814">
        <v>1974</v>
      </c>
      <c r="Y814">
        <v>387</v>
      </c>
      <c r="Z814">
        <v>6.8</v>
      </c>
      <c r="AA814">
        <v>1.66</v>
      </c>
      <c r="AB814">
        <v>2000</v>
      </c>
    </row>
    <row r="815" spans="1:28" x14ac:dyDescent="0.25">
      <c r="A815" t="s">
        <v>499</v>
      </c>
      <c r="B815" t="s">
        <v>1938</v>
      </c>
      <c r="C815">
        <v>342</v>
      </c>
      <c r="D815">
        <v>100</v>
      </c>
      <c r="E815">
        <v>197</v>
      </c>
      <c r="F815">
        <v>159</v>
      </c>
      <c r="G815" t="s">
        <v>5032</v>
      </c>
      <c r="H815">
        <v>513</v>
      </c>
      <c r="I815">
        <v>26005908</v>
      </c>
      <c r="J815" t="s">
        <v>5033</v>
      </c>
      <c r="K815" t="s">
        <v>5034</v>
      </c>
      <c r="L815" t="s">
        <v>5035</v>
      </c>
      <c r="M815">
        <v>154938</v>
      </c>
      <c r="N815">
        <v>1379</v>
      </c>
      <c r="O815" t="s">
        <v>5036</v>
      </c>
      <c r="P815">
        <v>0</v>
      </c>
      <c r="Q815" t="s">
        <v>5037</v>
      </c>
      <c r="R815" t="s">
        <v>5038</v>
      </c>
      <c r="S815">
        <v>1100</v>
      </c>
      <c r="T815" t="s">
        <v>37</v>
      </c>
      <c r="U815" t="s">
        <v>38</v>
      </c>
      <c r="V815" t="s">
        <v>90</v>
      </c>
      <c r="W815">
        <v>3500000</v>
      </c>
      <c r="X815">
        <v>2005</v>
      </c>
      <c r="Y815">
        <v>239</v>
      </c>
      <c r="Z815">
        <v>7.2</v>
      </c>
      <c r="AA815">
        <v>2.35</v>
      </c>
      <c r="AB815">
        <v>10000</v>
      </c>
    </row>
    <row r="816" spans="1:28" x14ac:dyDescent="0.25">
      <c r="A816" t="s">
        <v>499</v>
      </c>
      <c r="B816" t="s">
        <v>531</v>
      </c>
      <c r="C816">
        <v>750</v>
      </c>
      <c r="D816">
        <v>143</v>
      </c>
      <c r="E816">
        <v>0</v>
      </c>
      <c r="F816">
        <v>393</v>
      </c>
      <c r="G816" t="s">
        <v>537</v>
      </c>
      <c r="H816">
        <v>883</v>
      </c>
      <c r="I816">
        <v>304360277</v>
      </c>
      <c r="J816" t="s">
        <v>31</v>
      </c>
      <c r="K816" t="s">
        <v>538</v>
      </c>
      <c r="L816" t="s">
        <v>539</v>
      </c>
      <c r="M816">
        <v>522048</v>
      </c>
      <c r="N816">
        <v>2039</v>
      </c>
      <c r="O816" t="s">
        <v>521</v>
      </c>
      <c r="P816">
        <v>0</v>
      </c>
      <c r="Q816" t="s">
        <v>540</v>
      </c>
      <c r="R816" t="s">
        <v>541</v>
      </c>
      <c r="S816">
        <v>1498</v>
      </c>
      <c r="T816" t="s">
        <v>37</v>
      </c>
      <c r="U816" t="s">
        <v>38</v>
      </c>
      <c r="V816" t="s">
        <v>39</v>
      </c>
      <c r="W816">
        <v>200000000</v>
      </c>
      <c r="X816">
        <v>2012</v>
      </c>
      <c r="Y816">
        <v>563</v>
      </c>
      <c r="Z816">
        <v>7.8</v>
      </c>
      <c r="AA816">
        <v>2.35</v>
      </c>
      <c r="AB816">
        <v>80000</v>
      </c>
    </row>
    <row r="817" spans="1:28" x14ac:dyDescent="0.25">
      <c r="A817" t="s">
        <v>499</v>
      </c>
      <c r="B817" t="s">
        <v>4519</v>
      </c>
      <c r="C817">
        <v>119</v>
      </c>
      <c r="D817">
        <v>122</v>
      </c>
      <c r="E817">
        <v>98</v>
      </c>
      <c r="F817">
        <v>397</v>
      </c>
      <c r="G817" t="s">
        <v>1277</v>
      </c>
      <c r="H817">
        <v>729</v>
      </c>
      <c r="I817">
        <v>6601079</v>
      </c>
      <c r="J817" t="s">
        <v>4760</v>
      </c>
      <c r="K817" t="s">
        <v>963</v>
      </c>
      <c r="L817" t="s">
        <v>5039</v>
      </c>
      <c r="M817">
        <v>17436</v>
      </c>
      <c r="N817">
        <v>2321</v>
      </c>
      <c r="O817" t="s">
        <v>5040</v>
      </c>
      <c r="P817">
        <v>1</v>
      </c>
      <c r="Q817" t="s">
        <v>5041</v>
      </c>
      <c r="R817" t="s">
        <v>5042</v>
      </c>
      <c r="S817">
        <v>276</v>
      </c>
      <c r="T817" t="s">
        <v>37</v>
      </c>
      <c r="U817" t="s">
        <v>38</v>
      </c>
      <c r="V817" t="s">
        <v>39</v>
      </c>
      <c r="W817">
        <v>7000000</v>
      </c>
      <c r="X817">
        <v>2004</v>
      </c>
      <c r="Y817">
        <v>579</v>
      </c>
      <c r="Z817">
        <v>6.2</v>
      </c>
      <c r="AA817">
        <v>2.35</v>
      </c>
      <c r="AB817">
        <v>0</v>
      </c>
    </row>
    <row r="818" spans="1:28" x14ac:dyDescent="0.25">
      <c r="A818" t="s">
        <v>499</v>
      </c>
      <c r="B818" t="s">
        <v>185</v>
      </c>
      <c r="C818">
        <v>74</v>
      </c>
      <c r="D818">
        <v>94</v>
      </c>
      <c r="E818">
        <v>176</v>
      </c>
      <c r="F818">
        <v>46</v>
      </c>
      <c r="G818" t="s">
        <v>4694</v>
      </c>
      <c r="H818">
        <v>116</v>
      </c>
      <c r="I818">
        <v>6165429</v>
      </c>
      <c r="J818" t="s">
        <v>5043</v>
      </c>
      <c r="K818" t="s">
        <v>5044</v>
      </c>
      <c r="L818" t="s">
        <v>5045</v>
      </c>
      <c r="M818">
        <v>23486</v>
      </c>
      <c r="N818">
        <v>312</v>
      </c>
      <c r="O818" t="s">
        <v>5046</v>
      </c>
      <c r="P818">
        <v>1</v>
      </c>
      <c r="Q818" t="s">
        <v>5047</v>
      </c>
      <c r="R818" t="s">
        <v>5048</v>
      </c>
      <c r="S818">
        <v>249</v>
      </c>
      <c r="T818" t="s">
        <v>798</v>
      </c>
      <c r="U818" t="s">
        <v>369</v>
      </c>
      <c r="V818" t="s">
        <v>101</v>
      </c>
      <c r="W818">
        <v>6000000</v>
      </c>
      <c r="X818">
        <v>2002</v>
      </c>
      <c r="Y818">
        <v>93</v>
      </c>
      <c r="Z818">
        <v>7.5</v>
      </c>
      <c r="AA818">
        <v>2.35</v>
      </c>
      <c r="AB818">
        <v>0</v>
      </c>
    </row>
    <row r="819" spans="1:28" x14ac:dyDescent="0.25">
      <c r="A819" t="s">
        <v>499</v>
      </c>
      <c r="B819" t="s">
        <v>5049</v>
      </c>
      <c r="C819">
        <v>39</v>
      </c>
      <c r="D819">
        <v>96</v>
      </c>
      <c r="E819">
        <v>6</v>
      </c>
      <c r="F819">
        <v>38</v>
      </c>
      <c r="G819" t="s">
        <v>1850</v>
      </c>
      <c r="H819">
        <v>206</v>
      </c>
      <c r="I819">
        <v>5430822</v>
      </c>
      <c r="J819" t="s">
        <v>5050</v>
      </c>
      <c r="K819" t="s">
        <v>5051</v>
      </c>
      <c r="L819" t="s">
        <v>5052</v>
      </c>
      <c r="M819">
        <v>8391</v>
      </c>
      <c r="N819">
        <v>493</v>
      </c>
      <c r="O819" t="s">
        <v>5053</v>
      </c>
      <c r="P819">
        <v>0</v>
      </c>
      <c r="Q819" t="s">
        <v>5054</v>
      </c>
      <c r="R819" t="s">
        <v>5055</v>
      </c>
      <c r="S819">
        <v>75</v>
      </c>
      <c r="T819" t="s">
        <v>37</v>
      </c>
      <c r="U819" t="s">
        <v>38</v>
      </c>
      <c r="V819" t="s">
        <v>90</v>
      </c>
      <c r="W819">
        <v>7000000</v>
      </c>
      <c r="X819">
        <v>1992</v>
      </c>
      <c r="Y819">
        <v>192</v>
      </c>
      <c r="Z819">
        <v>6.2</v>
      </c>
      <c r="AA819">
        <v>1.85</v>
      </c>
      <c r="AB819">
        <v>0</v>
      </c>
    </row>
    <row r="820" spans="1:28" x14ac:dyDescent="0.25">
      <c r="A820" t="s">
        <v>499</v>
      </c>
      <c r="B820" t="s">
        <v>4599</v>
      </c>
      <c r="C820">
        <v>29</v>
      </c>
      <c r="D820">
        <v>192</v>
      </c>
      <c r="E820">
        <v>147</v>
      </c>
      <c r="F820">
        <v>397</v>
      </c>
      <c r="G820" t="s">
        <v>4213</v>
      </c>
      <c r="H820">
        <v>8000</v>
      </c>
      <c r="I820">
        <v>2921738</v>
      </c>
      <c r="J820" t="s">
        <v>2352</v>
      </c>
      <c r="K820" t="s">
        <v>4211</v>
      </c>
      <c r="L820" t="s">
        <v>5056</v>
      </c>
      <c r="M820">
        <v>34449</v>
      </c>
      <c r="N820">
        <v>9984</v>
      </c>
      <c r="O820" t="s">
        <v>5040</v>
      </c>
      <c r="P820">
        <v>0</v>
      </c>
      <c r="Q820" t="s">
        <v>5057</v>
      </c>
      <c r="R820" t="s">
        <v>5058</v>
      </c>
      <c r="S820">
        <v>119</v>
      </c>
      <c r="T820" t="s">
        <v>416</v>
      </c>
      <c r="U820" t="s">
        <v>417</v>
      </c>
      <c r="W820">
        <v>7000000</v>
      </c>
      <c r="X820">
        <v>2004</v>
      </c>
      <c r="Y820">
        <v>860</v>
      </c>
      <c r="Z820">
        <v>7.9</v>
      </c>
      <c r="AA820">
        <v>2.35</v>
      </c>
      <c r="AB820">
        <v>2000</v>
      </c>
    </row>
    <row r="821" spans="1:28" x14ac:dyDescent="0.25">
      <c r="A821" t="s">
        <v>499</v>
      </c>
      <c r="B821" t="s">
        <v>5059</v>
      </c>
      <c r="C821">
        <v>389</v>
      </c>
      <c r="D821">
        <v>112</v>
      </c>
      <c r="E821">
        <v>159</v>
      </c>
      <c r="F821">
        <v>77</v>
      </c>
      <c r="G821" t="s">
        <v>1296</v>
      </c>
      <c r="H821">
        <v>3000</v>
      </c>
      <c r="I821">
        <v>1738692</v>
      </c>
      <c r="J821" t="s">
        <v>74</v>
      </c>
      <c r="K821" t="s">
        <v>5060</v>
      </c>
      <c r="L821" t="s">
        <v>5061</v>
      </c>
      <c r="M821">
        <v>95529</v>
      </c>
      <c r="N821">
        <v>3547</v>
      </c>
      <c r="O821" t="s">
        <v>5062</v>
      </c>
      <c r="P821">
        <v>0</v>
      </c>
      <c r="Q821" t="s">
        <v>5063</v>
      </c>
      <c r="R821" t="s">
        <v>5064</v>
      </c>
      <c r="S821">
        <v>301</v>
      </c>
      <c r="T821" t="s">
        <v>37</v>
      </c>
      <c r="U821" t="s">
        <v>38</v>
      </c>
      <c r="V821" t="s">
        <v>90</v>
      </c>
      <c r="W821">
        <v>7000000</v>
      </c>
      <c r="X821">
        <v>2011</v>
      </c>
      <c r="Y821">
        <v>294</v>
      </c>
      <c r="Z821">
        <v>7.5</v>
      </c>
      <c r="AA821">
        <v>2.35</v>
      </c>
      <c r="AB821">
        <v>38000</v>
      </c>
    </row>
    <row r="822" spans="1:28" x14ac:dyDescent="0.25">
      <c r="A822" t="s">
        <v>499</v>
      </c>
      <c r="B822" t="s">
        <v>5065</v>
      </c>
      <c r="C822">
        <v>9</v>
      </c>
      <c r="D822">
        <v>100</v>
      </c>
      <c r="E822">
        <v>0</v>
      </c>
      <c r="F822">
        <v>149</v>
      </c>
      <c r="G822" t="s">
        <v>3640</v>
      </c>
      <c r="H822">
        <v>2000</v>
      </c>
      <c r="I822">
        <v>2209479</v>
      </c>
      <c r="J822" t="s">
        <v>3024</v>
      </c>
      <c r="K822" t="s">
        <v>5066</v>
      </c>
      <c r="L822" t="s">
        <v>5067</v>
      </c>
      <c r="M822">
        <v>844</v>
      </c>
      <c r="N822">
        <v>2909</v>
      </c>
      <c r="O822" t="s">
        <v>2965</v>
      </c>
      <c r="P822">
        <v>0</v>
      </c>
      <c r="Q822" t="s">
        <v>5068</v>
      </c>
      <c r="R822" t="s">
        <v>5069</v>
      </c>
      <c r="S822">
        <v>34</v>
      </c>
      <c r="T822" t="s">
        <v>37</v>
      </c>
      <c r="U822" t="s">
        <v>38</v>
      </c>
      <c r="V822" t="s">
        <v>101</v>
      </c>
      <c r="X822">
        <v>2013</v>
      </c>
      <c r="Y822">
        <v>627</v>
      </c>
      <c r="Z822">
        <v>5.8</v>
      </c>
      <c r="AB822">
        <v>962</v>
      </c>
    </row>
    <row r="823" spans="1:28" x14ac:dyDescent="0.25">
      <c r="A823" t="s">
        <v>499</v>
      </c>
      <c r="B823" t="s">
        <v>5070</v>
      </c>
      <c r="C823">
        <v>7</v>
      </c>
      <c r="D823">
        <v>100</v>
      </c>
      <c r="E823">
        <v>161</v>
      </c>
      <c r="F823">
        <v>172</v>
      </c>
      <c r="G823" t="s">
        <v>5071</v>
      </c>
      <c r="H823">
        <v>10000</v>
      </c>
      <c r="J823" t="s">
        <v>2010</v>
      </c>
      <c r="K823" t="s">
        <v>618</v>
      </c>
      <c r="L823" t="s">
        <v>5072</v>
      </c>
      <c r="M823">
        <v>3114</v>
      </c>
      <c r="N823">
        <v>11059</v>
      </c>
      <c r="O823" t="s">
        <v>5073</v>
      </c>
      <c r="P823">
        <v>0</v>
      </c>
      <c r="Q823" t="s">
        <v>5074</v>
      </c>
      <c r="R823" t="s">
        <v>5075</v>
      </c>
      <c r="S823">
        <v>16</v>
      </c>
      <c r="T823" t="s">
        <v>37</v>
      </c>
      <c r="U823" t="s">
        <v>169</v>
      </c>
      <c r="V823" t="s">
        <v>90</v>
      </c>
      <c r="W823">
        <v>7000000</v>
      </c>
      <c r="X823">
        <v>1983</v>
      </c>
      <c r="Y823">
        <v>422</v>
      </c>
      <c r="Z823">
        <v>4.8</v>
      </c>
      <c r="AB823">
        <v>168</v>
      </c>
    </row>
    <row r="824" spans="1:28" x14ac:dyDescent="0.25">
      <c r="A824" t="s">
        <v>499</v>
      </c>
      <c r="B824" t="s">
        <v>5076</v>
      </c>
      <c r="C824">
        <v>6</v>
      </c>
      <c r="D824">
        <v>107</v>
      </c>
      <c r="E824">
        <v>6</v>
      </c>
      <c r="F824">
        <v>375</v>
      </c>
      <c r="G824" t="s">
        <v>5077</v>
      </c>
      <c r="H824">
        <v>963</v>
      </c>
      <c r="I824">
        <v>1000000</v>
      </c>
      <c r="J824" t="s">
        <v>664</v>
      </c>
      <c r="K824" t="s">
        <v>1603</v>
      </c>
      <c r="L824" t="s">
        <v>5078</v>
      </c>
      <c r="M824">
        <v>2215</v>
      </c>
      <c r="N824">
        <v>2209</v>
      </c>
      <c r="O824" t="s">
        <v>5079</v>
      </c>
      <c r="P824">
        <v>1</v>
      </c>
      <c r="Q824" t="s">
        <v>5080</v>
      </c>
      <c r="R824" t="s">
        <v>5081</v>
      </c>
      <c r="S824">
        <v>26</v>
      </c>
      <c r="T824" t="s">
        <v>37</v>
      </c>
      <c r="U824" t="s">
        <v>38</v>
      </c>
      <c r="V824" t="s">
        <v>101</v>
      </c>
      <c r="W824">
        <v>9000000</v>
      </c>
      <c r="X824">
        <v>1977</v>
      </c>
      <c r="Y824">
        <v>750</v>
      </c>
      <c r="Z824">
        <v>6.3</v>
      </c>
      <c r="AA824">
        <v>1.85</v>
      </c>
      <c r="AB824">
        <v>122</v>
      </c>
    </row>
    <row r="825" spans="1:28" x14ac:dyDescent="0.25">
      <c r="A825" t="s">
        <v>499</v>
      </c>
      <c r="B825" t="s">
        <v>1667</v>
      </c>
      <c r="C825">
        <v>16</v>
      </c>
      <c r="D825">
        <v>107</v>
      </c>
      <c r="E825">
        <v>8</v>
      </c>
      <c r="F825">
        <v>39</v>
      </c>
      <c r="G825" t="s">
        <v>125</v>
      </c>
      <c r="H825">
        <v>106</v>
      </c>
      <c r="I825">
        <v>700000</v>
      </c>
      <c r="J825" t="s">
        <v>1669</v>
      </c>
      <c r="K825" t="s">
        <v>3018</v>
      </c>
      <c r="L825" t="s">
        <v>5082</v>
      </c>
      <c r="M825">
        <v>24438</v>
      </c>
      <c r="N825">
        <v>215</v>
      </c>
      <c r="O825" t="s">
        <v>5083</v>
      </c>
      <c r="P825">
        <v>1</v>
      </c>
      <c r="Q825" t="s">
        <v>5084</v>
      </c>
      <c r="R825" t="s">
        <v>5085</v>
      </c>
      <c r="S825">
        <v>78</v>
      </c>
      <c r="T825" t="s">
        <v>128</v>
      </c>
      <c r="U825" t="s">
        <v>89</v>
      </c>
      <c r="V825" t="s">
        <v>90</v>
      </c>
      <c r="W825">
        <v>50000000</v>
      </c>
      <c r="X825">
        <v>1993</v>
      </c>
      <c r="Y825">
        <v>54</v>
      </c>
      <c r="Z825">
        <v>7</v>
      </c>
      <c r="AA825">
        <v>2.35</v>
      </c>
      <c r="AB825">
        <v>0</v>
      </c>
    </row>
    <row r="826" spans="1:28" x14ac:dyDescent="0.25">
      <c r="A826" t="s">
        <v>499</v>
      </c>
      <c r="B826" t="s">
        <v>5086</v>
      </c>
      <c r="C826">
        <v>151</v>
      </c>
      <c r="D826">
        <v>93</v>
      </c>
      <c r="E826">
        <v>47</v>
      </c>
      <c r="F826">
        <v>13</v>
      </c>
      <c r="G826" t="s">
        <v>4911</v>
      </c>
      <c r="H826">
        <v>554</v>
      </c>
      <c r="I826">
        <v>518134</v>
      </c>
      <c r="J826" t="s">
        <v>2625</v>
      </c>
      <c r="K826" t="s">
        <v>815</v>
      </c>
      <c r="L826" t="s">
        <v>5087</v>
      </c>
      <c r="M826">
        <v>21243</v>
      </c>
      <c r="N826">
        <v>1105</v>
      </c>
      <c r="O826" t="s">
        <v>5088</v>
      </c>
      <c r="P826">
        <v>2</v>
      </c>
      <c r="Q826" t="s">
        <v>5089</v>
      </c>
      <c r="R826" t="s">
        <v>5090</v>
      </c>
      <c r="S826">
        <v>66</v>
      </c>
      <c r="T826" t="s">
        <v>37</v>
      </c>
      <c r="U826" t="s">
        <v>38</v>
      </c>
      <c r="V826" t="s">
        <v>90</v>
      </c>
      <c r="X826">
        <v>2013</v>
      </c>
      <c r="Y826">
        <v>524</v>
      </c>
      <c r="Z826">
        <v>6.2</v>
      </c>
      <c r="AA826">
        <v>2.35</v>
      </c>
      <c r="AB826">
        <v>0</v>
      </c>
    </row>
    <row r="827" spans="1:28" x14ac:dyDescent="0.25">
      <c r="A827" t="s">
        <v>499</v>
      </c>
      <c r="B827" t="s">
        <v>5091</v>
      </c>
      <c r="C827">
        <v>39</v>
      </c>
      <c r="D827">
        <v>96</v>
      </c>
      <c r="E827">
        <v>5</v>
      </c>
      <c r="F827">
        <v>52</v>
      </c>
      <c r="G827" t="s">
        <v>4162</v>
      </c>
      <c r="H827">
        <v>766</v>
      </c>
      <c r="I827">
        <v>196067</v>
      </c>
      <c r="J827" t="s">
        <v>314</v>
      </c>
      <c r="K827" t="s">
        <v>1456</v>
      </c>
      <c r="L827" t="s">
        <v>5092</v>
      </c>
      <c r="M827">
        <v>1966</v>
      </c>
      <c r="N827">
        <v>1251</v>
      </c>
      <c r="O827" t="s">
        <v>5093</v>
      </c>
      <c r="P827">
        <v>3</v>
      </c>
      <c r="Q827" t="s">
        <v>5094</v>
      </c>
      <c r="R827" t="s">
        <v>5095</v>
      </c>
      <c r="S827">
        <v>25</v>
      </c>
      <c r="T827" t="s">
        <v>37</v>
      </c>
      <c r="U827" t="s">
        <v>38</v>
      </c>
      <c r="V827" t="s">
        <v>90</v>
      </c>
      <c r="W827">
        <v>7000000</v>
      </c>
      <c r="X827">
        <v>2002</v>
      </c>
      <c r="Y827">
        <v>358</v>
      </c>
      <c r="Z827">
        <v>6.7</v>
      </c>
      <c r="AA827">
        <v>1.85</v>
      </c>
      <c r="AB827">
        <v>97</v>
      </c>
    </row>
    <row r="828" spans="1:28" x14ac:dyDescent="0.25">
      <c r="A828" t="s">
        <v>499</v>
      </c>
      <c r="B828" t="s">
        <v>2962</v>
      </c>
      <c r="C828">
        <v>262</v>
      </c>
      <c r="D828">
        <v>150</v>
      </c>
      <c r="E828">
        <v>608</v>
      </c>
      <c r="F828">
        <v>43</v>
      </c>
      <c r="G828" t="s">
        <v>4657</v>
      </c>
      <c r="H828">
        <v>149</v>
      </c>
      <c r="I828">
        <v>3958500</v>
      </c>
      <c r="J828" t="s">
        <v>180</v>
      </c>
      <c r="K828" t="s">
        <v>2965</v>
      </c>
      <c r="L828" t="s">
        <v>5096</v>
      </c>
      <c r="M828">
        <v>17933</v>
      </c>
      <c r="N828">
        <v>390</v>
      </c>
      <c r="O828" t="s">
        <v>5097</v>
      </c>
      <c r="P828">
        <v>0</v>
      </c>
      <c r="Q828" t="s">
        <v>5098</v>
      </c>
      <c r="R828" t="s">
        <v>5099</v>
      </c>
      <c r="S828">
        <v>165</v>
      </c>
      <c r="T828" t="s">
        <v>37</v>
      </c>
      <c r="U828" t="s">
        <v>38</v>
      </c>
      <c r="V828" t="s">
        <v>90</v>
      </c>
      <c r="W828">
        <v>8200000</v>
      </c>
      <c r="X828">
        <v>2014</v>
      </c>
      <c r="Y828">
        <v>44</v>
      </c>
      <c r="Z828">
        <v>6.8</v>
      </c>
      <c r="AA828">
        <v>2.35</v>
      </c>
      <c r="AB828">
        <v>0</v>
      </c>
    </row>
    <row r="829" spans="1:28" x14ac:dyDescent="0.25">
      <c r="A829" t="s">
        <v>499</v>
      </c>
      <c r="B829" t="s">
        <v>815</v>
      </c>
      <c r="C829">
        <v>49</v>
      </c>
      <c r="D829">
        <v>97</v>
      </c>
      <c r="E829">
        <v>554</v>
      </c>
      <c r="F829">
        <v>530</v>
      </c>
      <c r="G829" t="s">
        <v>1301</v>
      </c>
      <c r="H829">
        <v>876</v>
      </c>
      <c r="I829">
        <v>233103</v>
      </c>
      <c r="J829" t="s">
        <v>353</v>
      </c>
      <c r="K829" t="s">
        <v>906</v>
      </c>
      <c r="L829" t="s">
        <v>5100</v>
      </c>
      <c r="M829">
        <v>2670</v>
      </c>
      <c r="N829">
        <v>2544</v>
      </c>
      <c r="O829" t="s">
        <v>60</v>
      </c>
      <c r="P829">
        <v>3</v>
      </c>
      <c r="Q829" t="s">
        <v>5101</v>
      </c>
      <c r="R829" t="s">
        <v>5102</v>
      </c>
      <c r="S829">
        <v>50</v>
      </c>
      <c r="T829" t="s">
        <v>37</v>
      </c>
      <c r="U829" t="s">
        <v>38</v>
      </c>
      <c r="V829" t="s">
        <v>90</v>
      </c>
      <c r="W829">
        <v>7000000</v>
      </c>
      <c r="X829">
        <v>2005</v>
      </c>
      <c r="Y829">
        <v>838</v>
      </c>
      <c r="Z829">
        <v>6.9</v>
      </c>
      <c r="AA829">
        <v>2.35</v>
      </c>
      <c r="AB829">
        <v>311</v>
      </c>
    </row>
    <row r="830" spans="1:28" x14ac:dyDescent="0.25">
      <c r="A830" t="s">
        <v>499</v>
      </c>
      <c r="B830" t="s">
        <v>5103</v>
      </c>
      <c r="C830">
        <v>12</v>
      </c>
      <c r="D830">
        <v>92</v>
      </c>
      <c r="E830">
        <v>4</v>
      </c>
      <c r="F830">
        <v>4</v>
      </c>
      <c r="G830" t="s">
        <v>3115</v>
      </c>
      <c r="H830">
        <v>91</v>
      </c>
      <c r="J830" t="s">
        <v>5104</v>
      </c>
      <c r="K830" t="s">
        <v>3098</v>
      </c>
      <c r="L830" t="s">
        <v>5105</v>
      </c>
      <c r="M830">
        <v>383</v>
      </c>
      <c r="N830">
        <v>198</v>
      </c>
      <c r="O830" t="s">
        <v>5106</v>
      </c>
      <c r="P830">
        <v>1</v>
      </c>
      <c r="R830" t="s">
        <v>5107</v>
      </c>
      <c r="S830">
        <v>1</v>
      </c>
      <c r="T830" t="s">
        <v>255</v>
      </c>
      <c r="U830" t="s">
        <v>256</v>
      </c>
      <c r="W830">
        <v>7000000</v>
      </c>
      <c r="X830">
        <v>2014</v>
      </c>
      <c r="Y830">
        <v>82</v>
      </c>
      <c r="Z830">
        <v>5.3</v>
      </c>
      <c r="AA830">
        <v>2.35</v>
      </c>
      <c r="AB830">
        <v>55</v>
      </c>
    </row>
    <row r="831" spans="1:28" x14ac:dyDescent="0.25">
      <c r="A831" t="s">
        <v>499</v>
      </c>
      <c r="B831" t="s">
        <v>5108</v>
      </c>
      <c r="C831">
        <v>10</v>
      </c>
      <c r="D831">
        <v>80</v>
      </c>
      <c r="E831">
        <v>0</v>
      </c>
      <c r="F831">
        <v>26</v>
      </c>
      <c r="G831" t="s">
        <v>5109</v>
      </c>
      <c r="H831">
        <v>99</v>
      </c>
      <c r="J831" t="s">
        <v>2566</v>
      </c>
      <c r="K831" t="s">
        <v>5110</v>
      </c>
      <c r="L831" t="s">
        <v>5111</v>
      </c>
      <c r="M831">
        <v>1159</v>
      </c>
      <c r="N831">
        <v>218</v>
      </c>
      <c r="O831" t="s">
        <v>5112</v>
      </c>
      <c r="P831">
        <v>1</v>
      </c>
      <c r="Q831" t="s">
        <v>5113</v>
      </c>
      <c r="R831" t="s">
        <v>5114</v>
      </c>
      <c r="S831">
        <v>9</v>
      </c>
      <c r="T831" t="s">
        <v>99</v>
      </c>
      <c r="U831" t="s">
        <v>296</v>
      </c>
      <c r="V831" t="s">
        <v>101</v>
      </c>
      <c r="W831">
        <v>7000000</v>
      </c>
      <c r="X831">
        <v>2012</v>
      </c>
      <c r="Y831">
        <v>62</v>
      </c>
      <c r="Z831">
        <v>5.3</v>
      </c>
      <c r="AB831">
        <v>453</v>
      </c>
    </row>
    <row r="832" spans="1:28" x14ac:dyDescent="0.25">
      <c r="A832" t="s">
        <v>499</v>
      </c>
      <c r="B832" t="s">
        <v>5115</v>
      </c>
      <c r="C832">
        <v>6</v>
      </c>
      <c r="D832">
        <v>96</v>
      </c>
      <c r="E832">
        <v>16</v>
      </c>
      <c r="F832">
        <v>63</v>
      </c>
      <c r="G832" t="s">
        <v>5116</v>
      </c>
      <c r="H832">
        <v>149</v>
      </c>
      <c r="J832" t="s">
        <v>314</v>
      </c>
      <c r="K832" t="s">
        <v>5117</v>
      </c>
      <c r="L832" t="s">
        <v>5118</v>
      </c>
      <c r="M832">
        <v>33</v>
      </c>
      <c r="N832">
        <v>414</v>
      </c>
      <c r="O832" t="s">
        <v>5119</v>
      </c>
      <c r="P832">
        <v>0</v>
      </c>
      <c r="R832" t="s">
        <v>5120</v>
      </c>
      <c r="S832">
        <v>6</v>
      </c>
      <c r="T832" t="s">
        <v>37</v>
      </c>
      <c r="U832" t="s">
        <v>169</v>
      </c>
      <c r="W832">
        <v>8700000</v>
      </c>
      <c r="X832">
        <v>2016</v>
      </c>
      <c r="Y832">
        <v>147</v>
      </c>
      <c r="Z832">
        <v>7.2</v>
      </c>
      <c r="AA832">
        <v>2.35</v>
      </c>
      <c r="AB832">
        <v>187</v>
      </c>
    </row>
    <row r="833" spans="1:28" x14ac:dyDescent="0.25">
      <c r="A833" t="s">
        <v>499</v>
      </c>
      <c r="B833" t="s">
        <v>5121</v>
      </c>
      <c r="C833">
        <v>63</v>
      </c>
      <c r="D833">
        <v>125</v>
      </c>
      <c r="E833">
        <v>4</v>
      </c>
      <c r="F833">
        <v>36</v>
      </c>
      <c r="G833" t="s">
        <v>5122</v>
      </c>
      <c r="H833">
        <v>177</v>
      </c>
      <c r="I833">
        <v>927107</v>
      </c>
      <c r="J833" t="s">
        <v>3169</v>
      </c>
      <c r="K833" t="s">
        <v>5123</v>
      </c>
      <c r="L833" t="s">
        <v>5124</v>
      </c>
      <c r="M833">
        <v>5153</v>
      </c>
      <c r="N833">
        <v>333</v>
      </c>
      <c r="O833" t="s">
        <v>5125</v>
      </c>
      <c r="P833">
        <v>1</v>
      </c>
      <c r="Q833" t="s">
        <v>5126</v>
      </c>
      <c r="R833" t="s">
        <v>5127</v>
      </c>
      <c r="S833">
        <v>51</v>
      </c>
      <c r="T833" t="s">
        <v>218</v>
      </c>
      <c r="U833" t="s">
        <v>80</v>
      </c>
      <c r="W833">
        <v>15000000</v>
      </c>
      <c r="X833">
        <v>1999</v>
      </c>
      <c r="Y833">
        <v>66</v>
      </c>
      <c r="Z833">
        <v>7.3</v>
      </c>
      <c r="AA833">
        <v>1.85</v>
      </c>
      <c r="AB833">
        <v>687</v>
      </c>
    </row>
    <row r="834" spans="1:28" x14ac:dyDescent="0.25">
      <c r="A834" t="s">
        <v>499</v>
      </c>
      <c r="B834" t="s">
        <v>5128</v>
      </c>
      <c r="C834">
        <v>224</v>
      </c>
      <c r="D834">
        <v>101</v>
      </c>
      <c r="E834">
        <v>13</v>
      </c>
      <c r="F834">
        <v>261</v>
      </c>
      <c r="G834" t="s">
        <v>5129</v>
      </c>
      <c r="H834">
        <v>34000</v>
      </c>
      <c r="I834">
        <v>31607598</v>
      </c>
      <c r="J834" t="s">
        <v>5130</v>
      </c>
      <c r="K834" t="s">
        <v>5131</v>
      </c>
      <c r="L834" t="s">
        <v>5132</v>
      </c>
      <c r="M834">
        <v>58366</v>
      </c>
      <c r="N834">
        <v>35717</v>
      </c>
      <c r="O834" t="s">
        <v>5133</v>
      </c>
      <c r="P834">
        <v>1</v>
      </c>
      <c r="Q834" t="s">
        <v>5134</v>
      </c>
      <c r="R834" t="s">
        <v>5135</v>
      </c>
      <c r="S834">
        <v>160</v>
      </c>
      <c r="T834" t="s">
        <v>37</v>
      </c>
      <c r="U834" t="s">
        <v>169</v>
      </c>
      <c r="V834" t="s">
        <v>39</v>
      </c>
      <c r="W834">
        <v>6900000</v>
      </c>
      <c r="X834">
        <v>2012</v>
      </c>
      <c r="Y834">
        <v>924</v>
      </c>
      <c r="Z834">
        <v>5.6</v>
      </c>
      <c r="AA834">
        <v>2.35</v>
      </c>
      <c r="AB834">
        <v>10000</v>
      </c>
    </row>
    <row r="835" spans="1:28" x14ac:dyDescent="0.25">
      <c r="A835" t="s">
        <v>499</v>
      </c>
      <c r="B835" t="s">
        <v>5136</v>
      </c>
      <c r="C835">
        <v>226</v>
      </c>
      <c r="D835">
        <v>139</v>
      </c>
      <c r="E835">
        <v>777</v>
      </c>
      <c r="F835">
        <v>58</v>
      </c>
      <c r="G835" t="s">
        <v>5137</v>
      </c>
      <c r="H835">
        <v>131</v>
      </c>
      <c r="I835">
        <v>6857096</v>
      </c>
      <c r="J835" t="s">
        <v>5138</v>
      </c>
      <c r="K835" t="s">
        <v>4439</v>
      </c>
      <c r="L835" t="s">
        <v>5139</v>
      </c>
      <c r="M835">
        <v>80429</v>
      </c>
      <c r="N835">
        <v>343</v>
      </c>
      <c r="O835" t="s">
        <v>5140</v>
      </c>
      <c r="P835">
        <v>0</v>
      </c>
      <c r="Q835" t="s">
        <v>5141</v>
      </c>
      <c r="R835" t="s">
        <v>5142</v>
      </c>
      <c r="S835">
        <v>156</v>
      </c>
      <c r="T835" t="s">
        <v>128</v>
      </c>
      <c r="U835" t="s">
        <v>169</v>
      </c>
      <c r="V835" t="s">
        <v>90</v>
      </c>
      <c r="W835">
        <v>6800000</v>
      </c>
      <c r="X835">
        <v>2010</v>
      </c>
      <c r="Y835">
        <v>66</v>
      </c>
      <c r="Z835">
        <v>8.1999999999999993</v>
      </c>
      <c r="AA835">
        <v>1.85</v>
      </c>
      <c r="AB835">
        <v>37000</v>
      </c>
    </row>
    <row r="836" spans="1:28" x14ac:dyDescent="0.25">
      <c r="A836" t="s">
        <v>499</v>
      </c>
      <c r="B836" t="s">
        <v>5143</v>
      </c>
      <c r="C836">
        <v>36</v>
      </c>
      <c r="D836">
        <v>125</v>
      </c>
      <c r="E836">
        <v>125</v>
      </c>
      <c r="F836">
        <v>11</v>
      </c>
      <c r="G836" t="s">
        <v>5144</v>
      </c>
      <c r="H836">
        <v>60</v>
      </c>
      <c r="I836">
        <v>223878</v>
      </c>
      <c r="J836" t="s">
        <v>221</v>
      </c>
      <c r="K836" t="s">
        <v>5145</v>
      </c>
      <c r="L836" t="s">
        <v>5146</v>
      </c>
      <c r="M836">
        <v>3548</v>
      </c>
      <c r="N836">
        <v>132</v>
      </c>
      <c r="O836" t="s">
        <v>5147</v>
      </c>
      <c r="P836">
        <v>1</v>
      </c>
      <c r="Q836" t="s">
        <v>5148</v>
      </c>
      <c r="R836" t="s">
        <v>5149</v>
      </c>
      <c r="S836">
        <v>21</v>
      </c>
      <c r="T836" t="s">
        <v>464</v>
      </c>
      <c r="U836" t="s">
        <v>465</v>
      </c>
      <c r="V836" t="s">
        <v>90</v>
      </c>
      <c r="W836">
        <v>5000000</v>
      </c>
      <c r="X836">
        <v>2003</v>
      </c>
      <c r="Y836">
        <v>29</v>
      </c>
      <c r="Z836">
        <v>6.5</v>
      </c>
      <c r="AA836">
        <v>2.35</v>
      </c>
      <c r="AB836">
        <v>282</v>
      </c>
    </row>
    <row r="837" spans="1:28" x14ac:dyDescent="0.25">
      <c r="A837" t="s">
        <v>499</v>
      </c>
      <c r="B837" t="s">
        <v>5150</v>
      </c>
      <c r="C837">
        <v>54</v>
      </c>
      <c r="D837">
        <v>88</v>
      </c>
      <c r="E837">
        <v>11</v>
      </c>
      <c r="F837">
        <v>415</v>
      </c>
      <c r="G837" t="s">
        <v>2944</v>
      </c>
      <c r="H837">
        <v>1000</v>
      </c>
      <c r="I837">
        <v>828</v>
      </c>
      <c r="J837" t="s">
        <v>5151</v>
      </c>
      <c r="K837" t="s">
        <v>762</v>
      </c>
      <c r="L837" t="s">
        <v>5152</v>
      </c>
      <c r="M837">
        <v>5133</v>
      </c>
      <c r="N837">
        <v>2728</v>
      </c>
      <c r="O837" t="s">
        <v>4500</v>
      </c>
      <c r="P837">
        <v>8</v>
      </c>
      <c r="Q837" t="s">
        <v>5153</v>
      </c>
      <c r="R837" t="s">
        <v>5154</v>
      </c>
      <c r="S837">
        <v>31</v>
      </c>
      <c r="T837" t="s">
        <v>37</v>
      </c>
      <c r="U837" t="s">
        <v>498</v>
      </c>
      <c r="V837" t="s">
        <v>90</v>
      </c>
      <c r="X837">
        <v>2009</v>
      </c>
      <c r="Y837">
        <v>418</v>
      </c>
      <c r="Z837">
        <v>6.4</v>
      </c>
      <c r="AA837">
        <v>2.35</v>
      </c>
      <c r="AB837">
        <v>663</v>
      </c>
    </row>
    <row r="838" spans="1:28" x14ac:dyDescent="0.25">
      <c r="A838" t="s">
        <v>499</v>
      </c>
      <c r="B838" t="s">
        <v>5155</v>
      </c>
      <c r="C838">
        <v>142</v>
      </c>
      <c r="D838">
        <v>115</v>
      </c>
      <c r="E838">
        <v>294</v>
      </c>
      <c r="F838">
        <v>15</v>
      </c>
      <c r="G838" t="s">
        <v>5156</v>
      </c>
      <c r="H838">
        <v>585</v>
      </c>
      <c r="I838">
        <v>8060</v>
      </c>
      <c r="J838" t="s">
        <v>1177</v>
      </c>
      <c r="K838" t="s">
        <v>4129</v>
      </c>
      <c r="L838" t="s">
        <v>5157</v>
      </c>
      <c r="M838">
        <v>81644</v>
      </c>
      <c r="N838">
        <v>666</v>
      </c>
      <c r="O838" t="s">
        <v>5158</v>
      </c>
      <c r="P838">
        <v>1</v>
      </c>
      <c r="Q838" t="s">
        <v>5159</v>
      </c>
      <c r="R838" t="s">
        <v>5160</v>
      </c>
      <c r="S838">
        <v>107</v>
      </c>
      <c r="T838" t="s">
        <v>4134</v>
      </c>
      <c r="U838" t="s">
        <v>5161</v>
      </c>
      <c r="V838" t="s">
        <v>90</v>
      </c>
      <c r="W838">
        <v>4000000</v>
      </c>
      <c r="X838">
        <v>2007</v>
      </c>
      <c r="Y838">
        <v>39</v>
      </c>
      <c r="Z838">
        <v>8.1</v>
      </c>
      <c r="AA838">
        <v>1.85</v>
      </c>
      <c r="AB838">
        <v>11000</v>
      </c>
    </row>
    <row r="839" spans="1:28" x14ac:dyDescent="0.25">
      <c r="A839" t="s">
        <v>499</v>
      </c>
      <c r="B839" t="s">
        <v>5162</v>
      </c>
      <c r="C839">
        <v>33</v>
      </c>
      <c r="D839">
        <v>88</v>
      </c>
      <c r="E839">
        <v>3</v>
      </c>
      <c r="F839">
        <v>38</v>
      </c>
      <c r="G839" t="s">
        <v>5163</v>
      </c>
      <c r="H839">
        <v>46</v>
      </c>
      <c r="I839">
        <v>110029</v>
      </c>
      <c r="J839" t="s">
        <v>5164</v>
      </c>
      <c r="K839" t="s">
        <v>5046</v>
      </c>
      <c r="L839" t="s">
        <v>5165</v>
      </c>
      <c r="M839">
        <v>1388</v>
      </c>
      <c r="N839">
        <v>225</v>
      </c>
      <c r="O839" t="s">
        <v>5166</v>
      </c>
      <c r="P839">
        <v>7</v>
      </c>
      <c r="Q839" t="s">
        <v>5167</v>
      </c>
      <c r="R839" t="s">
        <v>5168</v>
      </c>
      <c r="S839">
        <v>31</v>
      </c>
      <c r="T839" t="s">
        <v>37</v>
      </c>
      <c r="U839" t="s">
        <v>369</v>
      </c>
      <c r="V839" t="s">
        <v>39</v>
      </c>
      <c r="W839">
        <v>6500000</v>
      </c>
      <c r="X839">
        <v>2009</v>
      </c>
      <c r="Y839">
        <v>46</v>
      </c>
      <c r="Z839">
        <v>6.3</v>
      </c>
      <c r="AA839">
        <v>2.35</v>
      </c>
      <c r="AB839">
        <v>479</v>
      </c>
    </row>
    <row r="840" spans="1:28" x14ac:dyDescent="0.25">
      <c r="A840" t="s">
        <v>499</v>
      </c>
      <c r="B840" t="s">
        <v>5169</v>
      </c>
      <c r="C840">
        <v>73</v>
      </c>
      <c r="D840">
        <v>141</v>
      </c>
      <c r="E840">
        <v>11</v>
      </c>
      <c r="F840">
        <v>8</v>
      </c>
      <c r="G840" t="s">
        <v>5170</v>
      </c>
      <c r="H840">
        <v>56</v>
      </c>
      <c r="I840">
        <v>6173485</v>
      </c>
      <c r="J840" t="s">
        <v>2337</v>
      </c>
      <c r="K840" t="s">
        <v>5171</v>
      </c>
      <c r="L840" t="s">
        <v>5172</v>
      </c>
      <c r="M840">
        <v>10672</v>
      </c>
      <c r="N840">
        <v>105</v>
      </c>
      <c r="O840" t="s">
        <v>5173</v>
      </c>
      <c r="P840">
        <v>0</v>
      </c>
      <c r="Q840" t="s">
        <v>5174</v>
      </c>
      <c r="R840" t="s">
        <v>5175</v>
      </c>
      <c r="S840">
        <v>84</v>
      </c>
      <c r="T840" t="s">
        <v>37</v>
      </c>
      <c r="U840" t="s">
        <v>80</v>
      </c>
      <c r="V840" t="s">
        <v>90</v>
      </c>
      <c r="W840">
        <v>7000000</v>
      </c>
      <c r="X840">
        <v>2001</v>
      </c>
      <c r="Y840">
        <v>36</v>
      </c>
      <c r="Z840">
        <v>7.7</v>
      </c>
      <c r="AA840">
        <v>2.35</v>
      </c>
      <c r="AB840">
        <v>802</v>
      </c>
    </row>
    <row r="841" spans="1:28" x14ac:dyDescent="0.25">
      <c r="A841" t="s">
        <v>499</v>
      </c>
      <c r="B841" t="s">
        <v>5176</v>
      </c>
      <c r="C841">
        <v>486</v>
      </c>
      <c r="D841">
        <v>101</v>
      </c>
      <c r="E841">
        <v>0</v>
      </c>
      <c r="F841">
        <v>726</v>
      </c>
      <c r="G841" t="s">
        <v>5177</v>
      </c>
      <c r="H841">
        <v>13000</v>
      </c>
      <c r="I841">
        <v>4000304</v>
      </c>
      <c r="J841" t="s">
        <v>353</v>
      </c>
      <c r="K841" t="s">
        <v>2336</v>
      </c>
      <c r="L841" t="s">
        <v>5178</v>
      </c>
      <c r="M841">
        <v>145395</v>
      </c>
      <c r="N841">
        <v>15230</v>
      </c>
      <c r="O841" t="s">
        <v>5179</v>
      </c>
      <c r="P841">
        <v>0</v>
      </c>
      <c r="Q841" t="s">
        <v>5180</v>
      </c>
      <c r="R841" t="s">
        <v>5181</v>
      </c>
      <c r="S841">
        <v>375</v>
      </c>
      <c r="T841" t="s">
        <v>37</v>
      </c>
      <c r="U841" t="s">
        <v>38</v>
      </c>
      <c r="V841" t="s">
        <v>1625</v>
      </c>
      <c r="W841">
        <v>6500000</v>
      </c>
      <c r="X841">
        <v>2011</v>
      </c>
      <c r="Y841">
        <v>898</v>
      </c>
      <c r="Z841">
        <v>7.3</v>
      </c>
      <c r="AA841">
        <v>2.35</v>
      </c>
      <c r="AB841">
        <v>23000</v>
      </c>
    </row>
    <row r="842" spans="1:28" x14ac:dyDescent="0.25">
      <c r="A842" t="s">
        <v>499</v>
      </c>
      <c r="B842" t="s">
        <v>940</v>
      </c>
      <c r="C842">
        <v>149</v>
      </c>
      <c r="D842">
        <v>105</v>
      </c>
      <c r="E842">
        <v>905</v>
      </c>
      <c r="F842">
        <v>466</v>
      </c>
      <c r="G842" t="s">
        <v>1303</v>
      </c>
      <c r="H842">
        <v>27000</v>
      </c>
      <c r="I842">
        <v>2338695</v>
      </c>
      <c r="J842" t="s">
        <v>395</v>
      </c>
      <c r="K842" t="s">
        <v>605</v>
      </c>
      <c r="L842" t="s">
        <v>5182</v>
      </c>
      <c r="M842">
        <v>134070</v>
      </c>
      <c r="N842">
        <v>29277</v>
      </c>
      <c r="O842" t="s">
        <v>1140</v>
      </c>
      <c r="P842">
        <v>1</v>
      </c>
      <c r="Q842" t="s">
        <v>5183</v>
      </c>
      <c r="R842" t="s">
        <v>5184</v>
      </c>
      <c r="S842">
        <v>263</v>
      </c>
      <c r="T842" t="s">
        <v>37</v>
      </c>
      <c r="U842" t="s">
        <v>38</v>
      </c>
      <c r="V842" t="s">
        <v>90</v>
      </c>
      <c r="W842">
        <v>4000000</v>
      </c>
      <c r="X842">
        <v>2004</v>
      </c>
      <c r="Y842">
        <v>594</v>
      </c>
      <c r="Z842">
        <v>7.4</v>
      </c>
      <c r="AA842">
        <v>2.35</v>
      </c>
      <c r="AB842">
        <v>0</v>
      </c>
    </row>
    <row r="843" spans="1:28" x14ac:dyDescent="0.25">
      <c r="A843" t="s">
        <v>499</v>
      </c>
      <c r="B843" t="s">
        <v>5185</v>
      </c>
      <c r="C843">
        <v>200</v>
      </c>
      <c r="D843">
        <v>116</v>
      </c>
      <c r="E843">
        <v>129</v>
      </c>
      <c r="F843">
        <v>782</v>
      </c>
      <c r="G843" t="s">
        <v>1877</v>
      </c>
      <c r="H843">
        <v>10000</v>
      </c>
      <c r="I843">
        <v>2268296</v>
      </c>
      <c r="J843" t="s">
        <v>74</v>
      </c>
      <c r="K843" t="s">
        <v>190</v>
      </c>
      <c r="L843" t="s">
        <v>5186</v>
      </c>
      <c r="M843">
        <v>41856</v>
      </c>
      <c r="N843">
        <v>13180</v>
      </c>
      <c r="O843" t="s">
        <v>5187</v>
      </c>
      <c r="P843">
        <v>4</v>
      </c>
      <c r="Q843" t="s">
        <v>5188</v>
      </c>
      <c r="R843" t="s">
        <v>5189</v>
      </c>
      <c r="S843">
        <v>119</v>
      </c>
      <c r="T843" t="s">
        <v>37</v>
      </c>
      <c r="U843" t="s">
        <v>38</v>
      </c>
      <c r="V843" t="s">
        <v>39</v>
      </c>
      <c r="W843">
        <v>6500000</v>
      </c>
      <c r="X843">
        <v>2013</v>
      </c>
      <c r="Y843">
        <v>918</v>
      </c>
      <c r="Z843">
        <v>6.9</v>
      </c>
      <c r="AA843">
        <v>2.35</v>
      </c>
      <c r="AB843">
        <v>12000</v>
      </c>
    </row>
    <row r="844" spans="1:28" x14ac:dyDescent="0.25">
      <c r="A844" t="s">
        <v>499</v>
      </c>
      <c r="B844" t="s">
        <v>5190</v>
      </c>
      <c r="C844">
        <v>28</v>
      </c>
      <c r="D844">
        <v>106</v>
      </c>
      <c r="E844">
        <v>19</v>
      </c>
      <c r="F844">
        <v>0</v>
      </c>
      <c r="G844" t="s">
        <v>5191</v>
      </c>
      <c r="H844">
        <v>844</v>
      </c>
      <c r="I844">
        <v>64148</v>
      </c>
      <c r="J844" t="s">
        <v>353</v>
      </c>
      <c r="K844" t="s">
        <v>164</v>
      </c>
      <c r="L844" t="s">
        <v>5192</v>
      </c>
      <c r="M844">
        <v>2601</v>
      </c>
      <c r="N844">
        <v>846</v>
      </c>
      <c r="O844" t="s">
        <v>5193</v>
      </c>
      <c r="P844">
        <v>0</v>
      </c>
      <c r="Q844" t="s">
        <v>5194</v>
      </c>
      <c r="R844" t="s">
        <v>5195</v>
      </c>
      <c r="S844">
        <v>35</v>
      </c>
      <c r="T844" t="s">
        <v>37</v>
      </c>
      <c r="U844" t="s">
        <v>38</v>
      </c>
      <c r="W844">
        <v>6500000</v>
      </c>
      <c r="X844">
        <v>2000</v>
      </c>
      <c r="Y844">
        <v>2</v>
      </c>
      <c r="Z844">
        <v>7.3</v>
      </c>
      <c r="AA844">
        <v>1.85</v>
      </c>
      <c r="AB844">
        <v>260</v>
      </c>
    </row>
    <row r="845" spans="1:28" x14ac:dyDescent="0.25">
      <c r="A845" t="s">
        <v>499</v>
      </c>
      <c r="B845" t="s">
        <v>5196</v>
      </c>
      <c r="C845">
        <v>12</v>
      </c>
      <c r="D845">
        <v>102</v>
      </c>
      <c r="E845">
        <v>9</v>
      </c>
      <c r="F845">
        <v>368</v>
      </c>
      <c r="G845" t="s">
        <v>1516</v>
      </c>
      <c r="H845">
        <v>1000</v>
      </c>
      <c r="J845" t="s">
        <v>5197</v>
      </c>
      <c r="K845" t="s">
        <v>1097</v>
      </c>
      <c r="L845" t="s">
        <v>5198</v>
      </c>
      <c r="M845">
        <v>2892</v>
      </c>
      <c r="N845">
        <v>1904</v>
      </c>
      <c r="O845" t="s">
        <v>5199</v>
      </c>
      <c r="P845">
        <v>0</v>
      </c>
      <c r="Q845" t="s">
        <v>5200</v>
      </c>
      <c r="R845" t="s">
        <v>5201</v>
      </c>
      <c r="S845">
        <v>18</v>
      </c>
      <c r="T845" t="s">
        <v>37</v>
      </c>
      <c r="U845" t="s">
        <v>515</v>
      </c>
      <c r="V845" t="s">
        <v>90</v>
      </c>
      <c r="W845">
        <v>6500000</v>
      </c>
      <c r="X845">
        <v>2010</v>
      </c>
      <c r="Y845">
        <v>433</v>
      </c>
      <c r="Z845">
        <v>6.5</v>
      </c>
      <c r="AA845">
        <v>2.35</v>
      </c>
      <c r="AB845">
        <v>830</v>
      </c>
    </row>
    <row r="846" spans="1:28" x14ac:dyDescent="0.25">
      <c r="A846" t="s">
        <v>499</v>
      </c>
      <c r="B846" t="s">
        <v>5202</v>
      </c>
      <c r="C846">
        <v>204</v>
      </c>
      <c r="D846">
        <v>107</v>
      </c>
      <c r="E846">
        <v>0</v>
      </c>
      <c r="F846">
        <v>255</v>
      </c>
      <c r="G846" t="s">
        <v>5203</v>
      </c>
      <c r="H846">
        <v>2000</v>
      </c>
      <c r="I846">
        <v>38400000</v>
      </c>
      <c r="J846" t="s">
        <v>598</v>
      </c>
      <c r="K846" t="s">
        <v>5204</v>
      </c>
      <c r="L846" t="s">
        <v>5205</v>
      </c>
      <c r="M846">
        <v>600266</v>
      </c>
      <c r="N846">
        <v>3582</v>
      </c>
      <c r="O846" t="s">
        <v>5206</v>
      </c>
      <c r="P846">
        <v>1</v>
      </c>
      <c r="Q846" t="s">
        <v>5207</v>
      </c>
      <c r="R846" t="s">
        <v>5208</v>
      </c>
      <c r="S846">
        <v>692</v>
      </c>
      <c r="T846" t="s">
        <v>37</v>
      </c>
      <c r="U846" t="s">
        <v>38</v>
      </c>
      <c r="V846" t="s">
        <v>90</v>
      </c>
      <c r="W846">
        <v>6500000</v>
      </c>
      <c r="X846">
        <v>1984</v>
      </c>
      <c r="Y846">
        <v>663</v>
      </c>
      <c r="Z846">
        <v>8.1</v>
      </c>
      <c r="AA846">
        <v>1.85</v>
      </c>
      <c r="AB846">
        <v>13000</v>
      </c>
    </row>
    <row r="847" spans="1:28" x14ac:dyDescent="0.25">
      <c r="A847" t="s">
        <v>499</v>
      </c>
      <c r="B847" t="s">
        <v>3422</v>
      </c>
      <c r="C847">
        <v>145</v>
      </c>
      <c r="D847">
        <v>98</v>
      </c>
      <c r="E847">
        <v>0</v>
      </c>
      <c r="F847">
        <v>27</v>
      </c>
      <c r="G847" t="s">
        <v>5209</v>
      </c>
      <c r="H847">
        <v>1000</v>
      </c>
      <c r="I847">
        <v>449558</v>
      </c>
      <c r="J847" t="s">
        <v>2026</v>
      </c>
      <c r="K847" t="s">
        <v>1138</v>
      </c>
      <c r="L847" t="s">
        <v>5210</v>
      </c>
      <c r="M847">
        <v>32307</v>
      </c>
      <c r="N847">
        <v>1163</v>
      </c>
      <c r="O847" t="s">
        <v>5211</v>
      </c>
      <c r="P847">
        <v>2</v>
      </c>
      <c r="Q847" t="s">
        <v>5212</v>
      </c>
      <c r="R847" t="s">
        <v>5213</v>
      </c>
      <c r="S847">
        <v>75</v>
      </c>
      <c r="T847" t="s">
        <v>37</v>
      </c>
      <c r="U847" t="s">
        <v>38</v>
      </c>
      <c r="V847" t="s">
        <v>90</v>
      </c>
      <c r="W847">
        <v>10000000</v>
      </c>
      <c r="X847">
        <v>2009</v>
      </c>
      <c r="Y847">
        <v>54</v>
      </c>
      <c r="Z847">
        <v>7.6</v>
      </c>
      <c r="AA847">
        <v>1.85</v>
      </c>
      <c r="AB847">
        <v>0</v>
      </c>
    </row>
    <row r="848" spans="1:28" x14ac:dyDescent="0.25">
      <c r="A848" t="s">
        <v>499</v>
      </c>
      <c r="C848">
        <v>10</v>
      </c>
      <c r="D848">
        <v>55</v>
      </c>
      <c r="F848">
        <v>5</v>
      </c>
      <c r="G848" t="s">
        <v>5214</v>
      </c>
      <c r="H848">
        <v>18</v>
      </c>
      <c r="J848" t="s">
        <v>395</v>
      </c>
      <c r="K848" t="s">
        <v>5215</v>
      </c>
      <c r="L848" t="s">
        <v>5216</v>
      </c>
      <c r="M848">
        <v>9638</v>
      </c>
      <c r="N848">
        <v>39</v>
      </c>
      <c r="O848" t="s">
        <v>5217</v>
      </c>
      <c r="P848">
        <v>5</v>
      </c>
      <c r="R848" t="s">
        <v>5218</v>
      </c>
      <c r="S848">
        <v>25</v>
      </c>
      <c r="T848" t="s">
        <v>464</v>
      </c>
      <c r="U848" t="s">
        <v>465</v>
      </c>
      <c r="V848" t="s">
        <v>1474</v>
      </c>
      <c r="Y848">
        <v>9</v>
      </c>
      <c r="Z848">
        <v>8.6999999999999993</v>
      </c>
      <c r="AA848">
        <v>1.85</v>
      </c>
      <c r="AB848">
        <v>0</v>
      </c>
    </row>
    <row r="849" spans="1:28" x14ac:dyDescent="0.25">
      <c r="A849" t="s">
        <v>499</v>
      </c>
      <c r="B849" t="s">
        <v>112</v>
      </c>
      <c r="C849">
        <v>120</v>
      </c>
      <c r="D849">
        <v>120</v>
      </c>
      <c r="E849">
        <v>0</v>
      </c>
      <c r="F849">
        <v>576</v>
      </c>
      <c r="G849" t="s">
        <v>3196</v>
      </c>
      <c r="H849">
        <v>40000</v>
      </c>
      <c r="I849">
        <v>137963328</v>
      </c>
      <c r="J849" t="s">
        <v>2801</v>
      </c>
      <c r="K849" t="s">
        <v>826</v>
      </c>
      <c r="L849" t="s">
        <v>5219</v>
      </c>
      <c r="M849">
        <v>291603</v>
      </c>
      <c r="N849">
        <v>42028</v>
      </c>
      <c r="O849" t="s">
        <v>5220</v>
      </c>
      <c r="P849">
        <v>0</v>
      </c>
      <c r="Q849" t="s">
        <v>5221</v>
      </c>
      <c r="R849" t="s">
        <v>5222</v>
      </c>
      <c r="S849">
        <v>505</v>
      </c>
      <c r="T849" t="s">
        <v>37</v>
      </c>
      <c r="U849" t="s">
        <v>38</v>
      </c>
      <c r="V849" t="s">
        <v>90</v>
      </c>
      <c r="W849">
        <v>6000000</v>
      </c>
      <c r="X849">
        <v>1986</v>
      </c>
      <c r="Y849">
        <v>854</v>
      </c>
      <c r="Z849">
        <v>8.1</v>
      </c>
      <c r="AA849">
        <v>1.85</v>
      </c>
      <c r="AB849">
        <v>9000</v>
      </c>
    </row>
    <row r="850" spans="1:28" x14ac:dyDescent="0.25">
      <c r="A850" t="s">
        <v>499</v>
      </c>
      <c r="B850" t="s">
        <v>5223</v>
      </c>
      <c r="C850">
        <v>96</v>
      </c>
      <c r="D850">
        <v>94</v>
      </c>
      <c r="E850">
        <v>12</v>
      </c>
      <c r="F850">
        <v>583</v>
      </c>
      <c r="G850" t="s">
        <v>3285</v>
      </c>
      <c r="H850">
        <v>16000</v>
      </c>
      <c r="I850">
        <v>21005329</v>
      </c>
      <c r="J850" t="s">
        <v>122</v>
      </c>
      <c r="K850" t="s">
        <v>3240</v>
      </c>
      <c r="L850" t="s">
        <v>5224</v>
      </c>
      <c r="M850">
        <v>89128</v>
      </c>
      <c r="N850">
        <v>19341</v>
      </c>
      <c r="O850" t="s">
        <v>5225</v>
      </c>
      <c r="P850">
        <v>0</v>
      </c>
      <c r="Q850" t="s">
        <v>5226</v>
      </c>
      <c r="R850" t="s">
        <v>5227</v>
      </c>
      <c r="S850">
        <v>258</v>
      </c>
      <c r="T850" t="s">
        <v>37</v>
      </c>
      <c r="U850" t="s">
        <v>80</v>
      </c>
      <c r="V850" t="s">
        <v>90</v>
      </c>
      <c r="W850">
        <v>6000000</v>
      </c>
      <c r="X850">
        <v>2002</v>
      </c>
      <c r="Y850">
        <v>876</v>
      </c>
      <c r="Z850">
        <v>6.4</v>
      </c>
      <c r="AA850">
        <v>1.85</v>
      </c>
      <c r="AB850">
        <v>0</v>
      </c>
    </row>
    <row r="851" spans="1:28" x14ac:dyDescent="0.25">
      <c r="A851" t="s">
        <v>499</v>
      </c>
      <c r="B851" t="s">
        <v>5228</v>
      </c>
      <c r="C851">
        <v>201</v>
      </c>
      <c r="D851">
        <v>106</v>
      </c>
      <c r="E851">
        <v>0</v>
      </c>
      <c r="F851">
        <v>381</v>
      </c>
      <c r="G851" t="s">
        <v>4647</v>
      </c>
      <c r="H851">
        <v>742</v>
      </c>
      <c r="I851">
        <v>25244700</v>
      </c>
      <c r="J851" t="s">
        <v>598</v>
      </c>
      <c r="K851" t="s">
        <v>2633</v>
      </c>
      <c r="L851" t="s">
        <v>5229</v>
      </c>
      <c r="M851">
        <v>91017</v>
      </c>
      <c r="N851">
        <v>2270</v>
      </c>
      <c r="O851" t="s">
        <v>5230</v>
      </c>
      <c r="P851">
        <v>1</v>
      </c>
      <c r="Q851" t="s">
        <v>5231</v>
      </c>
      <c r="R851" t="s">
        <v>5232</v>
      </c>
      <c r="S851">
        <v>284</v>
      </c>
      <c r="T851" t="s">
        <v>37</v>
      </c>
      <c r="U851" t="s">
        <v>38</v>
      </c>
      <c r="V851" t="s">
        <v>90</v>
      </c>
      <c r="W851">
        <v>6000000</v>
      </c>
      <c r="X851">
        <v>1981</v>
      </c>
      <c r="Y851">
        <v>602</v>
      </c>
      <c r="Z851">
        <v>7.2</v>
      </c>
      <c r="AA851">
        <v>2.35</v>
      </c>
      <c r="AB851">
        <v>0</v>
      </c>
    </row>
    <row r="852" spans="1:28" x14ac:dyDescent="0.25">
      <c r="A852" t="s">
        <v>499</v>
      </c>
      <c r="B852" t="s">
        <v>3033</v>
      </c>
      <c r="C852">
        <v>63</v>
      </c>
      <c r="D852">
        <v>86</v>
      </c>
      <c r="E852">
        <v>472</v>
      </c>
      <c r="F852">
        <v>64</v>
      </c>
      <c r="G852" t="s">
        <v>5233</v>
      </c>
      <c r="H852">
        <v>472</v>
      </c>
      <c r="I852">
        <v>12674183</v>
      </c>
      <c r="J852" t="s">
        <v>1520</v>
      </c>
      <c r="K852" t="s">
        <v>3033</v>
      </c>
      <c r="L852" t="s">
        <v>5234</v>
      </c>
      <c r="M852">
        <v>19774</v>
      </c>
      <c r="N852">
        <v>773</v>
      </c>
      <c r="O852" t="s">
        <v>5235</v>
      </c>
      <c r="P852">
        <v>1</v>
      </c>
      <c r="Q852" t="s">
        <v>5236</v>
      </c>
      <c r="R852" t="s">
        <v>5237</v>
      </c>
      <c r="S852">
        <v>70</v>
      </c>
      <c r="T852" t="s">
        <v>37</v>
      </c>
      <c r="U852" t="s">
        <v>256</v>
      </c>
      <c r="V852" t="s">
        <v>39</v>
      </c>
      <c r="X852">
        <v>1997</v>
      </c>
      <c r="Y852">
        <v>155</v>
      </c>
      <c r="Z852">
        <v>6.2</v>
      </c>
      <c r="AA852">
        <v>2.35</v>
      </c>
      <c r="AB852">
        <v>355</v>
      </c>
    </row>
    <row r="853" spans="1:28" x14ac:dyDescent="0.25">
      <c r="A853" t="s">
        <v>499</v>
      </c>
      <c r="C853">
        <v>10</v>
      </c>
      <c r="F853">
        <v>502</v>
      </c>
      <c r="G853" t="s">
        <v>3360</v>
      </c>
      <c r="H853">
        <v>1000</v>
      </c>
      <c r="J853" t="s">
        <v>772</v>
      </c>
      <c r="K853" t="s">
        <v>762</v>
      </c>
      <c r="L853" t="s">
        <v>5238</v>
      </c>
      <c r="M853">
        <v>9277</v>
      </c>
      <c r="N853">
        <v>4528</v>
      </c>
      <c r="O853" t="s">
        <v>5239</v>
      </c>
      <c r="P853">
        <v>1</v>
      </c>
      <c r="Q853" t="s">
        <v>5240</v>
      </c>
      <c r="R853" t="s">
        <v>5241</v>
      </c>
      <c r="S853">
        <v>44</v>
      </c>
      <c r="T853" t="s">
        <v>37</v>
      </c>
      <c r="U853" t="s">
        <v>38</v>
      </c>
      <c r="V853" t="s">
        <v>3084</v>
      </c>
      <c r="Y853">
        <v>888</v>
      </c>
      <c r="Z853">
        <v>8.1999999999999993</v>
      </c>
      <c r="AA853">
        <v>16</v>
      </c>
      <c r="AB853">
        <v>11000</v>
      </c>
    </row>
    <row r="854" spans="1:28" x14ac:dyDescent="0.25">
      <c r="A854" t="s">
        <v>499</v>
      </c>
      <c r="B854" t="s">
        <v>1433</v>
      </c>
      <c r="C854">
        <v>88</v>
      </c>
      <c r="D854">
        <v>99</v>
      </c>
      <c r="E854">
        <v>29</v>
      </c>
      <c r="F854">
        <v>161</v>
      </c>
      <c r="G854" t="s">
        <v>1436</v>
      </c>
      <c r="H854">
        <v>711</v>
      </c>
      <c r="I854">
        <v>11883495</v>
      </c>
      <c r="J854" t="s">
        <v>5242</v>
      </c>
      <c r="K854" t="s">
        <v>1585</v>
      </c>
      <c r="L854" t="s">
        <v>5243</v>
      </c>
      <c r="M854">
        <v>52805</v>
      </c>
      <c r="N854">
        <v>1462</v>
      </c>
      <c r="O854" t="s">
        <v>5244</v>
      </c>
      <c r="P854">
        <v>1</v>
      </c>
      <c r="Q854" t="s">
        <v>5245</v>
      </c>
      <c r="R854" t="s">
        <v>5246</v>
      </c>
      <c r="S854">
        <v>278</v>
      </c>
      <c r="T854" t="s">
        <v>37</v>
      </c>
      <c r="U854" t="s">
        <v>38</v>
      </c>
      <c r="V854" t="s">
        <v>90</v>
      </c>
      <c r="W854">
        <v>9000000</v>
      </c>
      <c r="X854">
        <v>1998</v>
      </c>
      <c r="Y854">
        <v>427</v>
      </c>
      <c r="Z854">
        <v>6.8</v>
      </c>
      <c r="AA854">
        <v>1.85</v>
      </c>
      <c r="AB854">
        <v>0</v>
      </c>
    </row>
    <row r="855" spans="1:28" x14ac:dyDescent="0.25">
      <c r="A855" t="s">
        <v>499</v>
      </c>
      <c r="B855" t="s">
        <v>5247</v>
      </c>
      <c r="C855">
        <v>252</v>
      </c>
      <c r="D855">
        <v>121</v>
      </c>
      <c r="E855">
        <v>162</v>
      </c>
      <c r="F855">
        <v>25</v>
      </c>
      <c r="G855" t="s">
        <v>3786</v>
      </c>
      <c r="H855">
        <v>1000</v>
      </c>
      <c r="I855">
        <v>17605861</v>
      </c>
      <c r="J855" t="s">
        <v>5248</v>
      </c>
      <c r="K855" t="s">
        <v>890</v>
      </c>
      <c r="L855" t="s">
        <v>5249</v>
      </c>
      <c r="M855">
        <v>145580</v>
      </c>
      <c r="N855">
        <v>1184</v>
      </c>
      <c r="O855" t="s">
        <v>5250</v>
      </c>
      <c r="P855">
        <v>1</v>
      </c>
      <c r="Q855" t="s">
        <v>5251</v>
      </c>
      <c r="R855" t="s">
        <v>5252</v>
      </c>
      <c r="S855">
        <v>351</v>
      </c>
      <c r="T855" t="s">
        <v>37</v>
      </c>
      <c r="U855" t="s">
        <v>38</v>
      </c>
      <c r="V855" t="s">
        <v>90</v>
      </c>
      <c r="W855">
        <v>6000000</v>
      </c>
      <c r="X855">
        <v>2006</v>
      </c>
      <c r="Y855">
        <v>149</v>
      </c>
      <c r="Z855">
        <v>7.7</v>
      </c>
      <c r="AA855">
        <v>2.35</v>
      </c>
      <c r="AB855">
        <v>0</v>
      </c>
    </row>
    <row r="856" spans="1:28" x14ac:dyDescent="0.25">
      <c r="A856" t="s">
        <v>499</v>
      </c>
      <c r="B856" t="s">
        <v>5253</v>
      </c>
      <c r="C856">
        <v>9</v>
      </c>
      <c r="D856">
        <v>42</v>
      </c>
      <c r="E856">
        <v>0</v>
      </c>
      <c r="G856" t="s">
        <v>5254</v>
      </c>
      <c r="H856">
        <v>844</v>
      </c>
      <c r="I856">
        <v>7518876</v>
      </c>
      <c r="J856" t="s">
        <v>5255</v>
      </c>
      <c r="K856" t="s">
        <v>164</v>
      </c>
      <c r="L856" t="s">
        <v>5256</v>
      </c>
      <c r="M856">
        <v>172</v>
      </c>
      <c r="N856">
        <v>844</v>
      </c>
      <c r="P856">
        <v>0</v>
      </c>
      <c r="Q856" t="s">
        <v>5257</v>
      </c>
      <c r="R856" t="s">
        <v>5258</v>
      </c>
      <c r="S856">
        <v>5</v>
      </c>
      <c r="T856" t="s">
        <v>37</v>
      </c>
      <c r="U856" t="s">
        <v>38</v>
      </c>
      <c r="W856">
        <v>6000000</v>
      </c>
      <c r="X856">
        <v>2008</v>
      </c>
      <c r="Y856">
        <v>0</v>
      </c>
      <c r="Z856">
        <v>6.5</v>
      </c>
      <c r="AA856">
        <v>1.78</v>
      </c>
      <c r="AB856">
        <v>28</v>
      </c>
    </row>
    <row r="857" spans="1:28" x14ac:dyDescent="0.25">
      <c r="A857" t="s">
        <v>499</v>
      </c>
      <c r="B857" t="s">
        <v>5259</v>
      </c>
      <c r="C857">
        <v>261</v>
      </c>
      <c r="D857">
        <v>96</v>
      </c>
      <c r="E857">
        <v>51</v>
      </c>
      <c r="F857">
        <v>28</v>
      </c>
      <c r="G857" t="s">
        <v>5260</v>
      </c>
      <c r="H857">
        <v>3000</v>
      </c>
      <c r="I857">
        <v>5359774</v>
      </c>
      <c r="J857" t="s">
        <v>3865</v>
      </c>
      <c r="K857" t="s">
        <v>3229</v>
      </c>
      <c r="L857" t="s">
        <v>5261</v>
      </c>
      <c r="M857">
        <v>64794</v>
      </c>
      <c r="N857">
        <v>3569</v>
      </c>
      <c r="O857" t="s">
        <v>5262</v>
      </c>
      <c r="P857">
        <v>0</v>
      </c>
      <c r="Q857" t="s">
        <v>5263</v>
      </c>
      <c r="R857" t="s">
        <v>5264</v>
      </c>
      <c r="S857">
        <v>131</v>
      </c>
      <c r="T857" t="s">
        <v>37</v>
      </c>
      <c r="U857" t="s">
        <v>498</v>
      </c>
      <c r="V857" t="s">
        <v>90</v>
      </c>
      <c r="W857">
        <v>6000000</v>
      </c>
      <c r="X857">
        <v>2011</v>
      </c>
      <c r="Y857">
        <v>482</v>
      </c>
      <c r="Z857">
        <v>7.3</v>
      </c>
      <c r="AA857">
        <v>2.35</v>
      </c>
      <c r="AB857">
        <v>17000</v>
      </c>
    </row>
    <row r="858" spans="1:28" x14ac:dyDescent="0.25">
      <c r="A858" t="s">
        <v>499</v>
      </c>
      <c r="B858" t="s">
        <v>3923</v>
      </c>
      <c r="C858">
        <v>64</v>
      </c>
      <c r="D858">
        <v>97</v>
      </c>
      <c r="E858">
        <v>39</v>
      </c>
      <c r="F858">
        <v>286</v>
      </c>
      <c r="G858" t="s">
        <v>379</v>
      </c>
      <c r="H858">
        <v>1000</v>
      </c>
      <c r="I858">
        <v>4595000</v>
      </c>
      <c r="J858" t="s">
        <v>2807</v>
      </c>
      <c r="K858" t="s">
        <v>762</v>
      </c>
      <c r="L858" t="s">
        <v>5265</v>
      </c>
      <c r="M858">
        <v>13892</v>
      </c>
      <c r="N858">
        <v>2103</v>
      </c>
      <c r="O858" t="s">
        <v>2047</v>
      </c>
      <c r="P858">
        <v>4</v>
      </c>
      <c r="Q858" t="s">
        <v>5266</v>
      </c>
      <c r="R858" t="s">
        <v>5267</v>
      </c>
      <c r="S858">
        <v>160</v>
      </c>
      <c r="T858" t="s">
        <v>37</v>
      </c>
      <c r="U858" t="s">
        <v>38</v>
      </c>
      <c r="V858" t="s">
        <v>90</v>
      </c>
      <c r="X858">
        <v>1998</v>
      </c>
      <c r="Y858">
        <v>497</v>
      </c>
      <c r="Z858">
        <v>7</v>
      </c>
      <c r="AA858">
        <v>1.85</v>
      </c>
      <c r="AB858">
        <v>915</v>
      </c>
    </row>
    <row r="859" spans="1:28" x14ac:dyDescent="0.25">
      <c r="A859" t="s">
        <v>499</v>
      </c>
      <c r="B859" t="s">
        <v>5268</v>
      </c>
      <c r="C859">
        <v>35</v>
      </c>
      <c r="D859">
        <v>96</v>
      </c>
      <c r="E859">
        <v>3</v>
      </c>
      <c r="F859">
        <v>353</v>
      </c>
      <c r="G859" t="s">
        <v>5269</v>
      </c>
      <c r="H859">
        <v>4000</v>
      </c>
      <c r="I859">
        <v>4394936</v>
      </c>
      <c r="J859" t="s">
        <v>5242</v>
      </c>
      <c r="K859" t="s">
        <v>1779</v>
      </c>
      <c r="L859" t="s">
        <v>5270</v>
      </c>
      <c r="M859">
        <v>11439</v>
      </c>
      <c r="N859">
        <v>5668</v>
      </c>
      <c r="O859" t="s">
        <v>5271</v>
      </c>
      <c r="P859">
        <v>1</v>
      </c>
      <c r="Q859" t="s">
        <v>5272</v>
      </c>
      <c r="R859" t="s">
        <v>5273</v>
      </c>
      <c r="S859">
        <v>190</v>
      </c>
      <c r="T859" t="s">
        <v>37</v>
      </c>
      <c r="U859" t="s">
        <v>80</v>
      </c>
      <c r="V859" t="s">
        <v>39</v>
      </c>
      <c r="W859">
        <v>6000000</v>
      </c>
      <c r="X859">
        <v>1999</v>
      </c>
      <c r="Y859">
        <v>812</v>
      </c>
      <c r="Z859">
        <v>5.3</v>
      </c>
      <c r="AA859">
        <v>2.35</v>
      </c>
      <c r="AB859">
        <v>901</v>
      </c>
    </row>
    <row r="860" spans="1:28" x14ac:dyDescent="0.25">
      <c r="A860" t="s">
        <v>499</v>
      </c>
      <c r="B860" t="s">
        <v>5059</v>
      </c>
      <c r="C860">
        <v>75</v>
      </c>
      <c r="D860">
        <v>97</v>
      </c>
      <c r="E860">
        <v>159</v>
      </c>
      <c r="F860">
        <v>53</v>
      </c>
      <c r="G860" t="s">
        <v>5274</v>
      </c>
      <c r="H860">
        <v>631</v>
      </c>
      <c r="I860">
        <v>267194</v>
      </c>
      <c r="J860" t="s">
        <v>353</v>
      </c>
      <c r="K860" t="s">
        <v>305</v>
      </c>
      <c r="L860" t="s">
        <v>5275</v>
      </c>
      <c r="M860">
        <v>6906</v>
      </c>
      <c r="N860">
        <v>841</v>
      </c>
      <c r="O860" t="s">
        <v>5276</v>
      </c>
      <c r="P860">
        <v>0</v>
      </c>
      <c r="Q860" t="s">
        <v>5277</v>
      </c>
      <c r="R860" t="s">
        <v>5278</v>
      </c>
      <c r="S860">
        <v>111</v>
      </c>
      <c r="T860" t="s">
        <v>37</v>
      </c>
      <c r="U860" t="s">
        <v>38</v>
      </c>
      <c r="V860" t="s">
        <v>90</v>
      </c>
      <c r="X860">
        <v>2002</v>
      </c>
      <c r="Y860">
        <v>104</v>
      </c>
      <c r="Z860">
        <v>6.7</v>
      </c>
      <c r="AA860">
        <v>1.85</v>
      </c>
      <c r="AB860">
        <v>605</v>
      </c>
    </row>
    <row r="861" spans="1:28" x14ac:dyDescent="0.25">
      <c r="A861" t="s">
        <v>499</v>
      </c>
      <c r="B861" t="s">
        <v>4420</v>
      </c>
      <c r="C861">
        <v>60</v>
      </c>
      <c r="D861">
        <v>104</v>
      </c>
      <c r="E861">
        <v>324</v>
      </c>
      <c r="F861">
        <v>27</v>
      </c>
      <c r="G861" t="s">
        <v>5279</v>
      </c>
      <c r="H861">
        <v>173</v>
      </c>
      <c r="I861">
        <v>181798</v>
      </c>
      <c r="J861" t="s">
        <v>353</v>
      </c>
      <c r="K861" t="s">
        <v>2572</v>
      </c>
      <c r="L861" t="s">
        <v>5280</v>
      </c>
      <c r="M861">
        <v>2591</v>
      </c>
      <c r="N861">
        <v>282</v>
      </c>
      <c r="O861" t="s">
        <v>5281</v>
      </c>
      <c r="P861">
        <v>5</v>
      </c>
      <c r="Q861" t="s">
        <v>5282</v>
      </c>
      <c r="R861" t="s">
        <v>5283</v>
      </c>
      <c r="S861">
        <v>36</v>
      </c>
      <c r="T861" t="s">
        <v>128</v>
      </c>
      <c r="U861" t="s">
        <v>89</v>
      </c>
      <c r="V861" t="s">
        <v>90</v>
      </c>
      <c r="X861">
        <v>2003</v>
      </c>
      <c r="Y861">
        <v>67</v>
      </c>
      <c r="Z861">
        <v>6.6</v>
      </c>
      <c r="AA861">
        <v>1.66</v>
      </c>
      <c r="AB861">
        <v>52</v>
      </c>
    </row>
    <row r="862" spans="1:28" x14ac:dyDescent="0.25">
      <c r="A862" t="s">
        <v>499</v>
      </c>
      <c r="B862" t="s">
        <v>4662</v>
      </c>
      <c r="C862">
        <v>47</v>
      </c>
      <c r="D862">
        <v>107</v>
      </c>
      <c r="E862">
        <v>11</v>
      </c>
      <c r="F862">
        <v>419</v>
      </c>
      <c r="G862" t="s">
        <v>1456</v>
      </c>
      <c r="H862">
        <v>773</v>
      </c>
      <c r="I862">
        <v>54606</v>
      </c>
      <c r="J862" t="s">
        <v>1584</v>
      </c>
      <c r="K862" t="s">
        <v>512</v>
      </c>
      <c r="L862" t="s">
        <v>5284</v>
      </c>
      <c r="M862">
        <v>1940</v>
      </c>
      <c r="N862">
        <v>2440</v>
      </c>
      <c r="O862" t="s">
        <v>5285</v>
      </c>
      <c r="P862">
        <v>0</v>
      </c>
      <c r="Q862" t="s">
        <v>5286</v>
      </c>
      <c r="R862" t="s">
        <v>5287</v>
      </c>
      <c r="S862">
        <v>34</v>
      </c>
      <c r="T862" t="s">
        <v>37</v>
      </c>
      <c r="U862" t="s">
        <v>38</v>
      </c>
      <c r="V862" t="s">
        <v>39</v>
      </c>
      <c r="W862">
        <v>6000000</v>
      </c>
      <c r="X862">
        <v>2001</v>
      </c>
      <c r="Y862">
        <v>766</v>
      </c>
      <c r="Z862">
        <v>6.2</v>
      </c>
      <c r="AA862">
        <v>2.35</v>
      </c>
      <c r="AB862">
        <v>30</v>
      </c>
    </row>
    <row r="863" spans="1:28" x14ac:dyDescent="0.25">
      <c r="A863" t="s">
        <v>499</v>
      </c>
      <c r="B863" t="s">
        <v>4526</v>
      </c>
      <c r="C863">
        <v>37</v>
      </c>
      <c r="D863">
        <v>101</v>
      </c>
      <c r="E863">
        <v>24</v>
      </c>
      <c r="F863">
        <v>130</v>
      </c>
      <c r="G863" t="s">
        <v>1558</v>
      </c>
      <c r="H863">
        <v>933</v>
      </c>
      <c r="J863" t="s">
        <v>3024</v>
      </c>
      <c r="K863" t="s">
        <v>915</v>
      </c>
      <c r="L863" t="s">
        <v>5288</v>
      </c>
      <c r="M863">
        <v>1696</v>
      </c>
      <c r="N863">
        <v>1940</v>
      </c>
      <c r="O863" t="s">
        <v>5289</v>
      </c>
      <c r="P863">
        <v>2</v>
      </c>
      <c r="Q863" t="s">
        <v>5290</v>
      </c>
      <c r="R863" t="s">
        <v>5291</v>
      </c>
      <c r="S863">
        <v>19</v>
      </c>
      <c r="T863" t="s">
        <v>37</v>
      </c>
      <c r="U863" t="s">
        <v>169</v>
      </c>
      <c r="V863" t="s">
        <v>101</v>
      </c>
      <c r="W863">
        <v>6000000</v>
      </c>
      <c r="X863">
        <v>2009</v>
      </c>
      <c r="Y863">
        <v>767</v>
      </c>
      <c r="Z863">
        <v>7.2</v>
      </c>
      <c r="AA863">
        <v>2.35</v>
      </c>
      <c r="AB863">
        <v>1000</v>
      </c>
    </row>
    <row r="864" spans="1:28" x14ac:dyDescent="0.25">
      <c r="A864" t="s">
        <v>499</v>
      </c>
      <c r="C864">
        <v>10</v>
      </c>
      <c r="D864">
        <v>240</v>
      </c>
      <c r="F864">
        <v>334</v>
      </c>
      <c r="G864" t="s">
        <v>5292</v>
      </c>
      <c r="H864">
        <v>805</v>
      </c>
      <c r="J864" t="s">
        <v>221</v>
      </c>
      <c r="K864" t="s">
        <v>3203</v>
      </c>
      <c r="L864" t="s">
        <v>5293</v>
      </c>
      <c r="M864">
        <v>10388</v>
      </c>
      <c r="N864">
        <v>2563</v>
      </c>
      <c r="O864" t="s">
        <v>987</v>
      </c>
      <c r="P864">
        <v>1</v>
      </c>
      <c r="Q864" t="s">
        <v>5294</v>
      </c>
      <c r="R864" t="s">
        <v>5295</v>
      </c>
      <c r="S864">
        <v>50</v>
      </c>
      <c r="T864" t="s">
        <v>37</v>
      </c>
      <c r="U864" t="s">
        <v>38</v>
      </c>
      <c r="Y864">
        <v>432</v>
      </c>
      <c r="Z864">
        <v>8.1999999999999993</v>
      </c>
      <c r="AA864">
        <v>1.78</v>
      </c>
      <c r="AB864">
        <v>0</v>
      </c>
    </row>
    <row r="865" spans="1:28" x14ac:dyDescent="0.25">
      <c r="A865" t="s">
        <v>499</v>
      </c>
      <c r="B865" t="s">
        <v>2780</v>
      </c>
      <c r="C865">
        <v>179</v>
      </c>
      <c r="D865">
        <v>89</v>
      </c>
      <c r="E865">
        <v>0</v>
      </c>
      <c r="F865">
        <v>15</v>
      </c>
      <c r="G865" t="s">
        <v>5296</v>
      </c>
      <c r="H865">
        <v>391</v>
      </c>
      <c r="J865" t="s">
        <v>1105</v>
      </c>
      <c r="K865" t="s">
        <v>5297</v>
      </c>
      <c r="L865" t="s">
        <v>5298</v>
      </c>
      <c r="M865">
        <v>60522</v>
      </c>
      <c r="N865">
        <v>477</v>
      </c>
      <c r="O865" t="s">
        <v>5299</v>
      </c>
      <c r="P865">
        <v>0</v>
      </c>
      <c r="Q865" t="s">
        <v>5300</v>
      </c>
      <c r="R865" t="s">
        <v>5301</v>
      </c>
      <c r="S865">
        <v>228</v>
      </c>
      <c r="T865" t="s">
        <v>37</v>
      </c>
      <c r="U865" t="s">
        <v>169</v>
      </c>
      <c r="V865" t="s">
        <v>90</v>
      </c>
      <c r="W865">
        <v>5952000</v>
      </c>
      <c r="X865">
        <v>1983</v>
      </c>
      <c r="Y865">
        <v>20</v>
      </c>
      <c r="Z865">
        <v>7.3</v>
      </c>
      <c r="AA865">
        <v>1.85</v>
      </c>
      <c r="AB865">
        <v>0</v>
      </c>
    </row>
    <row r="866" spans="1:28" x14ac:dyDescent="0.25">
      <c r="A866" t="s">
        <v>499</v>
      </c>
      <c r="B866" t="s">
        <v>5302</v>
      </c>
      <c r="C866">
        <v>88</v>
      </c>
      <c r="D866">
        <v>111</v>
      </c>
      <c r="E866">
        <v>82</v>
      </c>
      <c r="F866">
        <v>269</v>
      </c>
      <c r="G866" t="s">
        <v>5303</v>
      </c>
      <c r="H866">
        <v>809</v>
      </c>
      <c r="I866">
        <v>3895664</v>
      </c>
      <c r="J866" t="s">
        <v>1006</v>
      </c>
      <c r="K866" t="s">
        <v>2751</v>
      </c>
      <c r="L866" t="s">
        <v>5304</v>
      </c>
      <c r="M866">
        <v>34383</v>
      </c>
      <c r="N866">
        <v>1858</v>
      </c>
      <c r="O866" t="s">
        <v>4333</v>
      </c>
      <c r="P866">
        <v>0</v>
      </c>
      <c r="Q866" t="s">
        <v>5305</v>
      </c>
      <c r="R866" t="s">
        <v>5306</v>
      </c>
      <c r="S866">
        <v>149</v>
      </c>
      <c r="T866" t="s">
        <v>128</v>
      </c>
      <c r="U866" t="s">
        <v>89</v>
      </c>
      <c r="V866" t="s">
        <v>90</v>
      </c>
      <c r="W866">
        <v>5300000</v>
      </c>
      <c r="X866">
        <v>2002</v>
      </c>
      <c r="Y866">
        <v>447</v>
      </c>
      <c r="Z866">
        <v>7.3</v>
      </c>
      <c r="AA866">
        <v>1.85</v>
      </c>
      <c r="AB866">
        <v>0</v>
      </c>
    </row>
    <row r="867" spans="1:28" x14ac:dyDescent="0.25">
      <c r="A867" t="s">
        <v>499</v>
      </c>
      <c r="B867" t="s">
        <v>5307</v>
      </c>
      <c r="C867">
        <v>56</v>
      </c>
      <c r="D867">
        <v>97</v>
      </c>
      <c r="E867">
        <v>43</v>
      </c>
      <c r="F867">
        <v>47</v>
      </c>
      <c r="G867" t="s">
        <v>5308</v>
      </c>
      <c r="H867">
        <v>144</v>
      </c>
      <c r="I867">
        <v>52961</v>
      </c>
      <c r="J867" t="s">
        <v>353</v>
      </c>
      <c r="K867" t="s">
        <v>5309</v>
      </c>
      <c r="L867" t="s">
        <v>5310</v>
      </c>
      <c r="M867">
        <v>2103</v>
      </c>
      <c r="N867">
        <v>326</v>
      </c>
      <c r="O867" t="s">
        <v>5311</v>
      </c>
      <c r="P867">
        <v>1</v>
      </c>
      <c r="R867" t="s">
        <v>5312</v>
      </c>
      <c r="S867">
        <v>11</v>
      </c>
      <c r="T867" t="s">
        <v>37</v>
      </c>
      <c r="U867" t="s">
        <v>990</v>
      </c>
      <c r="V867" t="s">
        <v>90</v>
      </c>
      <c r="W867">
        <v>8000000</v>
      </c>
      <c r="X867">
        <v>2014</v>
      </c>
      <c r="Y867">
        <v>63</v>
      </c>
      <c r="Z867">
        <v>5.3</v>
      </c>
      <c r="AA867">
        <v>2.35</v>
      </c>
      <c r="AB867">
        <v>675</v>
      </c>
    </row>
    <row r="868" spans="1:28" x14ac:dyDescent="0.25">
      <c r="A868" t="s">
        <v>499</v>
      </c>
      <c r="B868" t="s">
        <v>5313</v>
      </c>
      <c r="C868">
        <v>111</v>
      </c>
      <c r="D868">
        <v>103</v>
      </c>
      <c r="E868">
        <v>12</v>
      </c>
      <c r="F868">
        <v>19</v>
      </c>
      <c r="G868" t="s">
        <v>5314</v>
      </c>
      <c r="H868">
        <v>163</v>
      </c>
      <c r="I868">
        <v>542860</v>
      </c>
      <c r="J868" t="s">
        <v>259</v>
      </c>
      <c r="K868" t="s">
        <v>5315</v>
      </c>
      <c r="L868" t="s">
        <v>5316</v>
      </c>
      <c r="M868">
        <v>9230</v>
      </c>
      <c r="N868">
        <v>219</v>
      </c>
      <c r="O868" t="s">
        <v>5317</v>
      </c>
      <c r="P868">
        <v>1</v>
      </c>
      <c r="Q868" t="s">
        <v>5318</v>
      </c>
      <c r="R868" t="s">
        <v>5319</v>
      </c>
      <c r="S868">
        <v>37</v>
      </c>
      <c r="T868" t="s">
        <v>2733</v>
      </c>
      <c r="U868" t="s">
        <v>2734</v>
      </c>
      <c r="V868" t="s">
        <v>90</v>
      </c>
      <c r="W868">
        <v>4000000</v>
      </c>
      <c r="X868">
        <v>2008</v>
      </c>
      <c r="Y868">
        <v>20</v>
      </c>
      <c r="Z868">
        <v>7.1</v>
      </c>
      <c r="AA868">
        <v>2.35</v>
      </c>
      <c r="AB868">
        <v>0</v>
      </c>
    </row>
    <row r="869" spans="1:28" x14ac:dyDescent="0.25">
      <c r="A869" t="s">
        <v>499</v>
      </c>
      <c r="B869" t="s">
        <v>5320</v>
      </c>
      <c r="C869">
        <v>112</v>
      </c>
      <c r="D869">
        <v>111</v>
      </c>
      <c r="E869">
        <v>64</v>
      </c>
      <c r="F869">
        <v>380</v>
      </c>
      <c r="G869" t="s">
        <v>5321</v>
      </c>
      <c r="H869">
        <v>778</v>
      </c>
      <c r="I869">
        <v>11905519</v>
      </c>
      <c r="J869" t="s">
        <v>1177</v>
      </c>
      <c r="K869" t="s">
        <v>5322</v>
      </c>
      <c r="L869" t="s">
        <v>5323</v>
      </c>
      <c r="M869">
        <v>30210</v>
      </c>
      <c r="N869">
        <v>2205</v>
      </c>
      <c r="O869" t="s">
        <v>5324</v>
      </c>
      <c r="P869">
        <v>0</v>
      </c>
      <c r="Q869" t="s">
        <v>5325</v>
      </c>
      <c r="R869" t="s">
        <v>5326</v>
      </c>
      <c r="S869">
        <v>214</v>
      </c>
      <c r="T869" t="s">
        <v>3612</v>
      </c>
      <c r="U869" t="s">
        <v>3613</v>
      </c>
      <c r="V869" t="s">
        <v>90</v>
      </c>
      <c r="W869">
        <v>200000000</v>
      </c>
      <c r="X869">
        <v>2005</v>
      </c>
      <c r="Y869">
        <v>635</v>
      </c>
      <c r="Z869">
        <v>7.1</v>
      </c>
      <c r="AA869">
        <v>1.85</v>
      </c>
      <c r="AB869">
        <v>0</v>
      </c>
    </row>
    <row r="870" spans="1:28" x14ac:dyDescent="0.25">
      <c r="A870" t="s">
        <v>499</v>
      </c>
      <c r="B870" t="s">
        <v>5327</v>
      </c>
      <c r="C870">
        <v>12</v>
      </c>
      <c r="D870">
        <v>94</v>
      </c>
      <c r="E870">
        <v>0</v>
      </c>
      <c r="F870">
        <v>136</v>
      </c>
      <c r="G870" t="s">
        <v>138</v>
      </c>
      <c r="H870">
        <v>722</v>
      </c>
      <c r="I870">
        <v>69582</v>
      </c>
      <c r="J870" t="s">
        <v>2185</v>
      </c>
      <c r="K870" t="s">
        <v>913</v>
      </c>
      <c r="L870" t="s">
        <v>5328</v>
      </c>
      <c r="M870">
        <v>867</v>
      </c>
      <c r="N870">
        <v>1477</v>
      </c>
      <c r="O870" t="s">
        <v>4807</v>
      </c>
      <c r="P870">
        <v>2</v>
      </c>
      <c r="Q870" t="s">
        <v>5329</v>
      </c>
      <c r="R870" t="s">
        <v>5330</v>
      </c>
      <c r="S870">
        <v>21</v>
      </c>
      <c r="T870" t="s">
        <v>37</v>
      </c>
      <c r="U870" t="s">
        <v>38</v>
      </c>
      <c r="V870" t="s">
        <v>90</v>
      </c>
      <c r="X870">
        <v>1998</v>
      </c>
      <c r="Y870">
        <v>338</v>
      </c>
      <c r="Z870">
        <v>6.4</v>
      </c>
      <c r="AA870">
        <v>1.85</v>
      </c>
      <c r="AB870">
        <v>109</v>
      </c>
    </row>
    <row r="871" spans="1:28" x14ac:dyDescent="0.25">
      <c r="A871" t="s">
        <v>499</v>
      </c>
      <c r="C871">
        <v>15</v>
      </c>
      <c r="D871">
        <v>25</v>
      </c>
      <c r="F871">
        <v>220</v>
      </c>
      <c r="G871" t="s">
        <v>5331</v>
      </c>
      <c r="H871">
        <v>229</v>
      </c>
      <c r="J871" t="s">
        <v>122</v>
      </c>
      <c r="K871" t="s">
        <v>5332</v>
      </c>
      <c r="L871" t="s">
        <v>5333</v>
      </c>
      <c r="M871">
        <v>55987</v>
      </c>
      <c r="N871">
        <v>1239</v>
      </c>
      <c r="O871" t="s">
        <v>5334</v>
      </c>
      <c r="P871">
        <v>0</v>
      </c>
      <c r="Q871" t="s">
        <v>5335</v>
      </c>
      <c r="R871" t="s">
        <v>5336</v>
      </c>
      <c r="S871">
        <v>42</v>
      </c>
      <c r="T871" t="s">
        <v>37</v>
      </c>
      <c r="U871" t="s">
        <v>38</v>
      </c>
      <c r="V871" t="s">
        <v>3084</v>
      </c>
      <c r="Y871">
        <v>223</v>
      </c>
      <c r="Z871">
        <v>8.4</v>
      </c>
      <c r="AA871">
        <v>16</v>
      </c>
      <c r="AB871">
        <v>0</v>
      </c>
    </row>
    <row r="872" spans="1:28" x14ac:dyDescent="0.25">
      <c r="A872" t="s">
        <v>499</v>
      </c>
      <c r="B872" t="s">
        <v>4519</v>
      </c>
      <c r="C872">
        <v>161</v>
      </c>
      <c r="D872">
        <v>112</v>
      </c>
      <c r="E872">
        <v>98</v>
      </c>
      <c r="F872">
        <v>397</v>
      </c>
      <c r="G872" t="s">
        <v>5337</v>
      </c>
      <c r="H872">
        <v>883</v>
      </c>
      <c r="I872">
        <v>32541719</v>
      </c>
      <c r="J872" t="s">
        <v>380</v>
      </c>
      <c r="K872" t="s">
        <v>2380</v>
      </c>
      <c r="L872" t="s">
        <v>5338</v>
      </c>
      <c r="M872">
        <v>89806</v>
      </c>
      <c r="N872">
        <v>2201</v>
      </c>
      <c r="O872" t="s">
        <v>5040</v>
      </c>
      <c r="P872">
        <v>0</v>
      </c>
      <c r="Q872" t="s">
        <v>5339</v>
      </c>
      <c r="R872" t="s">
        <v>5340</v>
      </c>
      <c r="S872">
        <v>438</v>
      </c>
      <c r="T872" t="s">
        <v>37</v>
      </c>
      <c r="U872" t="s">
        <v>38</v>
      </c>
      <c r="V872" t="s">
        <v>39</v>
      </c>
      <c r="W872">
        <v>3500159</v>
      </c>
      <c r="X872">
        <v>2002</v>
      </c>
      <c r="Y872">
        <v>528</v>
      </c>
      <c r="Z872">
        <v>6.7</v>
      </c>
      <c r="AA872">
        <v>1.85</v>
      </c>
      <c r="AB872">
        <v>0</v>
      </c>
    </row>
    <row r="873" spans="1:28" x14ac:dyDescent="0.25">
      <c r="A873" t="s">
        <v>499</v>
      </c>
      <c r="B873" t="s">
        <v>5341</v>
      </c>
      <c r="C873">
        <v>23</v>
      </c>
      <c r="D873">
        <v>141</v>
      </c>
      <c r="E873">
        <v>2</v>
      </c>
      <c r="F873">
        <v>61</v>
      </c>
      <c r="G873" t="s">
        <v>5342</v>
      </c>
      <c r="H873">
        <v>634</v>
      </c>
      <c r="I873">
        <v>352684</v>
      </c>
      <c r="J873" t="s">
        <v>2220</v>
      </c>
      <c r="K873" t="s">
        <v>5343</v>
      </c>
      <c r="L873" t="s">
        <v>5344</v>
      </c>
      <c r="M873">
        <v>4633</v>
      </c>
      <c r="N873">
        <v>1065</v>
      </c>
      <c r="O873" t="s">
        <v>5345</v>
      </c>
      <c r="P873">
        <v>1</v>
      </c>
      <c r="Q873" t="s">
        <v>5346</v>
      </c>
      <c r="R873" t="s">
        <v>5347</v>
      </c>
      <c r="S873">
        <v>31</v>
      </c>
      <c r="T873" t="s">
        <v>416</v>
      </c>
      <c r="U873" t="s">
        <v>417</v>
      </c>
      <c r="V873" t="s">
        <v>71</v>
      </c>
      <c r="X873">
        <v>2012</v>
      </c>
      <c r="Y873">
        <v>284</v>
      </c>
      <c r="Z873">
        <v>4.3</v>
      </c>
      <c r="AB873">
        <v>365</v>
      </c>
    </row>
    <row r="874" spans="1:28" x14ac:dyDescent="0.25">
      <c r="A874" t="s">
        <v>499</v>
      </c>
      <c r="B874" t="s">
        <v>5348</v>
      </c>
      <c r="C874">
        <v>222</v>
      </c>
      <c r="D874">
        <v>85</v>
      </c>
      <c r="E874">
        <v>57</v>
      </c>
      <c r="F874">
        <v>6</v>
      </c>
      <c r="G874" t="s">
        <v>5349</v>
      </c>
      <c r="H874">
        <v>37</v>
      </c>
      <c r="I874">
        <v>27024</v>
      </c>
      <c r="J874" t="s">
        <v>204</v>
      </c>
      <c r="K874" t="s">
        <v>5350</v>
      </c>
      <c r="L874" t="s">
        <v>5351</v>
      </c>
      <c r="M874">
        <v>55597</v>
      </c>
      <c r="N874">
        <v>73</v>
      </c>
      <c r="O874" t="s">
        <v>5352</v>
      </c>
      <c r="P874">
        <v>0</v>
      </c>
      <c r="Q874" t="s">
        <v>5353</v>
      </c>
      <c r="R874" t="s">
        <v>5354</v>
      </c>
      <c r="S874">
        <v>148</v>
      </c>
      <c r="T874" t="s">
        <v>902</v>
      </c>
      <c r="U874" t="s">
        <v>990</v>
      </c>
      <c r="V874" t="s">
        <v>90</v>
      </c>
      <c r="W874">
        <v>5600000</v>
      </c>
      <c r="X874">
        <v>2009</v>
      </c>
      <c r="Y874">
        <v>9</v>
      </c>
      <c r="Z874">
        <v>6.6</v>
      </c>
      <c r="AA874">
        <v>1.85</v>
      </c>
      <c r="AB874">
        <v>4000</v>
      </c>
    </row>
    <row r="875" spans="1:28" x14ac:dyDescent="0.25">
      <c r="A875" t="s">
        <v>499</v>
      </c>
      <c r="B875" t="s">
        <v>5355</v>
      </c>
      <c r="C875">
        <v>90</v>
      </c>
      <c r="D875">
        <v>125</v>
      </c>
      <c r="E875">
        <v>46</v>
      </c>
      <c r="F875">
        <v>249</v>
      </c>
      <c r="G875" t="s">
        <v>5356</v>
      </c>
      <c r="H875">
        <v>368</v>
      </c>
      <c r="I875">
        <v>58800000</v>
      </c>
      <c r="J875" t="s">
        <v>2026</v>
      </c>
      <c r="K875" t="s">
        <v>1288</v>
      </c>
      <c r="L875" t="s">
        <v>5357</v>
      </c>
      <c r="M875">
        <v>40511</v>
      </c>
      <c r="N875">
        <v>1651</v>
      </c>
      <c r="O875" t="s">
        <v>150</v>
      </c>
      <c r="P875">
        <v>0</v>
      </c>
      <c r="Q875" t="s">
        <v>5358</v>
      </c>
      <c r="R875" t="s">
        <v>5359</v>
      </c>
      <c r="S875">
        <v>213</v>
      </c>
      <c r="T875" t="s">
        <v>37</v>
      </c>
      <c r="U875" t="s">
        <v>38</v>
      </c>
      <c r="V875" t="s">
        <v>101</v>
      </c>
      <c r="W875">
        <v>5500000</v>
      </c>
      <c r="X875">
        <v>1981</v>
      </c>
      <c r="Y875">
        <v>303</v>
      </c>
      <c r="Z875">
        <v>7.2</v>
      </c>
      <c r="AA875">
        <v>1.85</v>
      </c>
      <c r="AB875">
        <v>0</v>
      </c>
    </row>
    <row r="876" spans="1:28" x14ac:dyDescent="0.25">
      <c r="A876" t="s">
        <v>499</v>
      </c>
      <c r="B876" t="s">
        <v>5360</v>
      </c>
      <c r="C876">
        <v>71</v>
      </c>
      <c r="D876">
        <v>105</v>
      </c>
      <c r="E876">
        <v>96</v>
      </c>
      <c r="F876">
        <v>35</v>
      </c>
      <c r="G876" t="s">
        <v>5361</v>
      </c>
      <c r="H876">
        <v>509</v>
      </c>
      <c r="I876">
        <v>35811509</v>
      </c>
      <c r="J876" t="s">
        <v>3162</v>
      </c>
      <c r="K876" t="s">
        <v>2994</v>
      </c>
      <c r="L876" t="s">
        <v>5362</v>
      </c>
      <c r="M876">
        <v>43013</v>
      </c>
      <c r="N876">
        <v>888</v>
      </c>
      <c r="O876" t="s">
        <v>5363</v>
      </c>
      <c r="P876">
        <v>0</v>
      </c>
      <c r="Q876" t="s">
        <v>5364</v>
      </c>
      <c r="R876" t="s">
        <v>5365</v>
      </c>
      <c r="S876">
        <v>104</v>
      </c>
      <c r="T876" t="s">
        <v>37</v>
      </c>
      <c r="U876" t="s">
        <v>369</v>
      </c>
      <c r="V876" t="s">
        <v>39</v>
      </c>
      <c r="W876">
        <v>5500000</v>
      </c>
      <c r="X876">
        <v>1996</v>
      </c>
      <c r="Y876">
        <v>294</v>
      </c>
      <c r="Z876">
        <v>7.7</v>
      </c>
      <c r="AA876">
        <v>1.85</v>
      </c>
      <c r="AB876">
        <v>0</v>
      </c>
    </row>
    <row r="877" spans="1:28" x14ac:dyDescent="0.25">
      <c r="A877" t="s">
        <v>499</v>
      </c>
      <c r="B877" t="s">
        <v>2277</v>
      </c>
      <c r="C877">
        <v>100</v>
      </c>
      <c r="D877">
        <v>91</v>
      </c>
      <c r="E877">
        <v>14</v>
      </c>
      <c r="F877">
        <v>548</v>
      </c>
      <c r="G877" t="s">
        <v>762</v>
      </c>
      <c r="H877">
        <v>14000</v>
      </c>
      <c r="I877">
        <v>1292119</v>
      </c>
      <c r="J877" t="s">
        <v>2089</v>
      </c>
      <c r="K877" t="s">
        <v>75</v>
      </c>
      <c r="L877" t="s">
        <v>5366</v>
      </c>
      <c r="M877">
        <v>14786</v>
      </c>
      <c r="N877">
        <v>16768</v>
      </c>
      <c r="O877" t="s">
        <v>1418</v>
      </c>
      <c r="P877">
        <v>1</v>
      </c>
      <c r="Q877" t="s">
        <v>5367</v>
      </c>
      <c r="R877" t="s">
        <v>5368</v>
      </c>
      <c r="S877">
        <v>144</v>
      </c>
      <c r="T877" t="s">
        <v>37</v>
      </c>
      <c r="U877" t="s">
        <v>38</v>
      </c>
      <c r="V877" t="s">
        <v>90</v>
      </c>
      <c r="W877">
        <v>5500000</v>
      </c>
      <c r="X877">
        <v>2001</v>
      </c>
      <c r="Y877">
        <v>1000</v>
      </c>
      <c r="Z877">
        <v>7.1</v>
      </c>
      <c r="AA877">
        <v>1.85</v>
      </c>
      <c r="AB877">
        <v>0</v>
      </c>
    </row>
    <row r="878" spans="1:28" x14ac:dyDescent="0.25">
      <c r="A878" t="s">
        <v>499</v>
      </c>
      <c r="B878" t="s">
        <v>5369</v>
      </c>
      <c r="C878">
        <v>112</v>
      </c>
      <c r="D878">
        <v>97</v>
      </c>
      <c r="E878">
        <v>25</v>
      </c>
      <c r="F878">
        <v>57</v>
      </c>
      <c r="G878" t="s">
        <v>5370</v>
      </c>
      <c r="H878">
        <v>517</v>
      </c>
      <c r="I878">
        <v>3629758</v>
      </c>
      <c r="J878" t="s">
        <v>3499</v>
      </c>
      <c r="K878" t="s">
        <v>5371</v>
      </c>
      <c r="L878" t="s">
        <v>5372</v>
      </c>
      <c r="M878">
        <v>44151</v>
      </c>
      <c r="N878">
        <v>745</v>
      </c>
      <c r="O878" t="s">
        <v>5373</v>
      </c>
      <c r="P878">
        <v>0</v>
      </c>
      <c r="Q878" t="s">
        <v>5374</v>
      </c>
      <c r="R878" t="s">
        <v>5375</v>
      </c>
      <c r="S878">
        <v>110</v>
      </c>
      <c r="T878" t="s">
        <v>128</v>
      </c>
      <c r="U878" t="s">
        <v>89</v>
      </c>
      <c r="V878" t="s">
        <v>39</v>
      </c>
      <c r="W878">
        <v>5500000</v>
      </c>
      <c r="X878">
        <v>2004</v>
      </c>
      <c r="Y878">
        <v>86</v>
      </c>
      <c r="Z878">
        <v>7.9</v>
      </c>
      <c r="AA878">
        <v>2.35</v>
      </c>
      <c r="AB878">
        <v>0</v>
      </c>
    </row>
    <row r="879" spans="1:28" x14ac:dyDescent="0.25">
      <c r="A879" t="s">
        <v>499</v>
      </c>
      <c r="B879" t="s">
        <v>5376</v>
      </c>
      <c r="C879">
        <v>67</v>
      </c>
      <c r="D879">
        <v>92</v>
      </c>
      <c r="E879">
        <v>9</v>
      </c>
      <c r="F879">
        <v>71</v>
      </c>
      <c r="G879" t="s">
        <v>5377</v>
      </c>
      <c r="H879">
        <v>636</v>
      </c>
      <c r="I879">
        <v>6239558</v>
      </c>
      <c r="J879" t="s">
        <v>1006</v>
      </c>
      <c r="K879" t="s">
        <v>1863</v>
      </c>
      <c r="L879" t="s">
        <v>5378</v>
      </c>
      <c r="M879">
        <v>5548</v>
      </c>
      <c r="N879">
        <v>1033</v>
      </c>
      <c r="O879" t="s">
        <v>5379</v>
      </c>
      <c r="P879">
        <v>0</v>
      </c>
      <c r="Q879" t="s">
        <v>5380</v>
      </c>
      <c r="R879" t="s">
        <v>5381</v>
      </c>
      <c r="S879">
        <v>67</v>
      </c>
      <c r="T879" t="s">
        <v>37</v>
      </c>
      <c r="U879" t="s">
        <v>169</v>
      </c>
      <c r="V879" t="s">
        <v>90</v>
      </c>
      <c r="W879">
        <v>5000000</v>
      </c>
      <c r="X879">
        <v>2003</v>
      </c>
      <c r="Y879">
        <v>210</v>
      </c>
      <c r="Z879">
        <v>6.7</v>
      </c>
      <c r="AA879">
        <v>1.85</v>
      </c>
      <c r="AB879">
        <v>352</v>
      </c>
    </row>
    <row r="880" spans="1:28" x14ac:dyDescent="0.25">
      <c r="A880" t="s">
        <v>499</v>
      </c>
      <c r="B880" t="s">
        <v>5382</v>
      </c>
      <c r="C880">
        <v>205</v>
      </c>
      <c r="D880">
        <v>93</v>
      </c>
      <c r="E880">
        <v>592</v>
      </c>
      <c r="F880">
        <v>36</v>
      </c>
      <c r="G880" t="s">
        <v>5383</v>
      </c>
      <c r="H880">
        <v>232</v>
      </c>
      <c r="I880">
        <v>611709</v>
      </c>
      <c r="J880" t="s">
        <v>1006</v>
      </c>
      <c r="K880" t="s">
        <v>5384</v>
      </c>
      <c r="L880" t="s">
        <v>5385</v>
      </c>
      <c r="M880">
        <v>15267</v>
      </c>
      <c r="N880">
        <v>391</v>
      </c>
      <c r="O880" t="s">
        <v>5386</v>
      </c>
      <c r="P880">
        <v>1</v>
      </c>
      <c r="Q880" t="s">
        <v>5387</v>
      </c>
      <c r="R880" t="s">
        <v>5388</v>
      </c>
      <c r="S880">
        <v>41</v>
      </c>
      <c r="T880" t="s">
        <v>128</v>
      </c>
      <c r="U880" t="s">
        <v>5389</v>
      </c>
      <c r="V880" t="s">
        <v>71</v>
      </c>
      <c r="W880">
        <v>3850000</v>
      </c>
      <c r="X880">
        <v>2011</v>
      </c>
      <c r="Y880">
        <v>67</v>
      </c>
      <c r="Z880">
        <v>7.2</v>
      </c>
      <c r="AA880">
        <v>1.85</v>
      </c>
      <c r="AB880">
        <v>0</v>
      </c>
    </row>
    <row r="881" spans="1:28" x14ac:dyDescent="0.25">
      <c r="A881" t="s">
        <v>499</v>
      </c>
      <c r="B881" t="s">
        <v>3373</v>
      </c>
      <c r="C881">
        <v>192</v>
      </c>
      <c r="D881">
        <v>99</v>
      </c>
      <c r="E881">
        <v>929</v>
      </c>
      <c r="F881">
        <v>9</v>
      </c>
      <c r="G881" t="s">
        <v>1226</v>
      </c>
      <c r="H881">
        <v>56</v>
      </c>
      <c r="I881">
        <v>753501</v>
      </c>
      <c r="J881" t="s">
        <v>1098</v>
      </c>
      <c r="K881" t="s">
        <v>3016</v>
      </c>
      <c r="L881" t="s">
        <v>5390</v>
      </c>
      <c r="M881">
        <v>87244</v>
      </c>
      <c r="N881">
        <v>118</v>
      </c>
      <c r="O881" t="s">
        <v>5391</v>
      </c>
      <c r="P881">
        <v>0</v>
      </c>
      <c r="Q881" t="s">
        <v>5392</v>
      </c>
      <c r="R881" t="s">
        <v>5393</v>
      </c>
      <c r="S881">
        <v>664</v>
      </c>
      <c r="T881" t="s">
        <v>128</v>
      </c>
      <c r="U881" t="s">
        <v>89</v>
      </c>
      <c r="V881" t="s">
        <v>71</v>
      </c>
      <c r="X881">
        <v>2002</v>
      </c>
      <c r="Y881">
        <v>46</v>
      </c>
      <c r="Z881">
        <v>7.4</v>
      </c>
      <c r="AA881">
        <v>2.35</v>
      </c>
      <c r="AB881">
        <v>13000</v>
      </c>
    </row>
    <row r="882" spans="1:28" x14ac:dyDescent="0.25">
      <c r="A882" t="s">
        <v>499</v>
      </c>
      <c r="B882" t="s">
        <v>5394</v>
      </c>
      <c r="C882">
        <v>72</v>
      </c>
      <c r="D882">
        <v>99</v>
      </c>
      <c r="E882">
        <v>17</v>
      </c>
      <c r="F882">
        <v>16</v>
      </c>
      <c r="G882" t="s">
        <v>5394</v>
      </c>
      <c r="H882">
        <v>31</v>
      </c>
      <c r="I882">
        <v>22770</v>
      </c>
      <c r="J882" t="s">
        <v>1006</v>
      </c>
      <c r="K882" t="s">
        <v>5395</v>
      </c>
      <c r="L882" t="s">
        <v>5396</v>
      </c>
      <c r="M882">
        <v>1658</v>
      </c>
      <c r="N882">
        <v>81</v>
      </c>
      <c r="O882" t="s">
        <v>5397</v>
      </c>
      <c r="P882">
        <v>0</v>
      </c>
      <c r="Q882" t="s">
        <v>5398</v>
      </c>
      <c r="R882" t="s">
        <v>5399</v>
      </c>
      <c r="S882">
        <v>12</v>
      </c>
      <c r="T882" t="s">
        <v>447</v>
      </c>
      <c r="U882" t="s">
        <v>162</v>
      </c>
      <c r="V882" t="s">
        <v>335</v>
      </c>
      <c r="W882">
        <v>5500000</v>
      </c>
      <c r="X882">
        <v>2013</v>
      </c>
      <c r="Y882">
        <v>17</v>
      </c>
      <c r="Z882">
        <v>6.1</v>
      </c>
      <c r="AA882">
        <v>1.85</v>
      </c>
      <c r="AB882">
        <v>543</v>
      </c>
    </row>
    <row r="883" spans="1:28" x14ac:dyDescent="0.25">
      <c r="A883" t="s">
        <v>499</v>
      </c>
      <c r="B883" t="s">
        <v>5400</v>
      </c>
      <c r="C883">
        <v>33</v>
      </c>
      <c r="D883">
        <v>157</v>
      </c>
      <c r="E883">
        <v>85</v>
      </c>
      <c r="F883">
        <v>199</v>
      </c>
      <c r="G883" t="s">
        <v>3370</v>
      </c>
      <c r="H883">
        <v>397</v>
      </c>
      <c r="I883">
        <v>2197331</v>
      </c>
      <c r="J883" t="s">
        <v>5401</v>
      </c>
      <c r="K883" t="s">
        <v>5040</v>
      </c>
      <c r="L883" t="s">
        <v>5402</v>
      </c>
      <c r="M883">
        <v>70233</v>
      </c>
      <c r="N883">
        <v>1519</v>
      </c>
      <c r="O883" t="s">
        <v>5403</v>
      </c>
      <c r="P883">
        <v>0</v>
      </c>
      <c r="Q883" t="s">
        <v>5404</v>
      </c>
      <c r="R883" t="s">
        <v>5405</v>
      </c>
      <c r="S883">
        <v>321</v>
      </c>
      <c r="T883" t="s">
        <v>416</v>
      </c>
      <c r="U883" t="s">
        <v>417</v>
      </c>
      <c r="V883" t="s">
        <v>71</v>
      </c>
      <c r="X883">
        <v>2006</v>
      </c>
      <c r="Y883">
        <v>227</v>
      </c>
      <c r="Z883">
        <v>8.4</v>
      </c>
      <c r="AA883">
        <v>2.35</v>
      </c>
      <c r="AB883">
        <v>0</v>
      </c>
    </row>
    <row r="884" spans="1:28" x14ac:dyDescent="0.25">
      <c r="A884" t="s">
        <v>499</v>
      </c>
      <c r="B884" t="s">
        <v>378</v>
      </c>
      <c r="C884">
        <v>29</v>
      </c>
      <c r="D884">
        <v>90</v>
      </c>
      <c r="E884">
        <v>222</v>
      </c>
      <c r="F884">
        <v>222</v>
      </c>
      <c r="G884" t="s">
        <v>396</v>
      </c>
      <c r="H884">
        <v>5000</v>
      </c>
      <c r="I884">
        <v>18434</v>
      </c>
      <c r="J884" t="s">
        <v>1006</v>
      </c>
      <c r="K884" t="s">
        <v>381</v>
      </c>
      <c r="L884" t="s">
        <v>5406</v>
      </c>
      <c r="M884">
        <v>4471</v>
      </c>
      <c r="N884">
        <v>6111</v>
      </c>
      <c r="O884" t="s">
        <v>378</v>
      </c>
      <c r="P884">
        <v>2</v>
      </c>
      <c r="Q884" t="s">
        <v>5407</v>
      </c>
      <c r="R884" t="s">
        <v>5408</v>
      </c>
      <c r="S884">
        <v>47</v>
      </c>
      <c r="T884" t="s">
        <v>37</v>
      </c>
      <c r="U884" t="s">
        <v>38</v>
      </c>
      <c r="V884" t="s">
        <v>90</v>
      </c>
      <c r="X884">
        <v>1999</v>
      </c>
      <c r="Y884">
        <v>680</v>
      </c>
      <c r="Z884">
        <v>7.7</v>
      </c>
      <c r="AA884">
        <v>1.85</v>
      </c>
      <c r="AB884">
        <v>484</v>
      </c>
    </row>
    <row r="885" spans="1:28" x14ac:dyDescent="0.25">
      <c r="A885" t="s">
        <v>499</v>
      </c>
      <c r="B885" t="s">
        <v>3842</v>
      </c>
      <c r="C885">
        <v>284</v>
      </c>
      <c r="D885">
        <v>100</v>
      </c>
      <c r="E885">
        <v>77</v>
      </c>
      <c r="F885">
        <v>27</v>
      </c>
      <c r="G885" t="s">
        <v>5409</v>
      </c>
      <c r="H885">
        <v>286</v>
      </c>
      <c r="I885">
        <v>1196752</v>
      </c>
      <c r="J885" t="s">
        <v>395</v>
      </c>
      <c r="K885" t="s">
        <v>5410</v>
      </c>
      <c r="L885" t="s">
        <v>5411</v>
      </c>
      <c r="M885">
        <v>79353</v>
      </c>
      <c r="N885">
        <v>385</v>
      </c>
      <c r="O885" t="s">
        <v>5412</v>
      </c>
      <c r="P885">
        <v>3</v>
      </c>
      <c r="Q885" t="s">
        <v>5413</v>
      </c>
      <c r="R885" t="s">
        <v>5414</v>
      </c>
      <c r="S885">
        <v>121</v>
      </c>
      <c r="T885" t="s">
        <v>5415</v>
      </c>
      <c r="U885" t="s">
        <v>3392</v>
      </c>
      <c r="V885" t="s">
        <v>90</v>
      </c>
      <c r="W885">
        <v>30300000</v>
      </c>
      <c r="X885">
        <v>2011</v>
      </c>
      <c r="Y885">
        <v>52</v>
      </c>
      <c r="Z885">
        <v>7.6</v>
      </c>
      <c r="AA885">
        <v>2.39</v>
      </c>
      <c r="AB885">
        <v>23000</v>
      </c>
    </row>
    <row r="886" spans="1:28" x14ac:dyDescent="0.25">
      <c r="A886" t="s">
        <v>499</v>
      </c>
      <c r="B886" t="s">
        <v>5416</v>
      </c>
      <c r="C886">
        <v>187</v>
      </c>
      <c r="D886">
        <v>94</v>
      </c>
      <c r="E886">
        <v>4</v>
      </c>
      <c r="F886">
        <v>114</v>
      </c>
      <c r="G886" t="s">
        <v>2724</v>
      </c>
      <c r="H886">
        <v>796</v>
      </c>
      <c r="J886" t="s">
        <v>5417</v>
      </c>
      <c r="K886" t="s">
        <v>1196</v>
      </c>
      <c r="L886" t="s">
        <v>5418</v>
      </c>
      <c r="M886">
        <v>13227</v>
      </c>
      <c r="N886">
        <v>1832</v>
      </c>
      <c r="O886" t="s">
        <v>5419</v>
      </c>
      <c r="P886">
        <v>0</v>
      </c>
      <c r="Q886" t="s">
        <v>5420</v>
      </c>
      <c r="R886" t="s">
        <v>5421</v>
      </c>
      <c r="S886">
        <v>70</v>
      </c>
      <c r="T886" t="s">
        <v>37</v>
      </c>
      <c r="U886" t="s">
        <v>38</v>
      </c>
      <c r="V886" t="s">
        <v>71</v>
      </c>
      <c r="W886">
        <v>4000000</v>
      </c>
      <c r="X886">
        <v>2012</v>
      </c>
      <c r="Y886">
        <v>567</v>
      </c>
      <c r="Z886">
        <v>6.3</v>
      </c>
      <c r="AA886">
        <v>2.35</v>
      </c>
      <c r="AB886">
        <v>11000</v>
      </c>
    </row>
    <row r="887" spans="1:28" x14ac:dyDescent="0.25">
      <c r="A887" t="s">
        <v>499</v>
      </c>
      <c r="B887" t="s">
        <v>5422</v>
      </c>
      <c r="C887">
        <v>47</v>
      </c>
      <c r="D887">
        <v>98</v>
      </c>
      <c r="E887">
        <v>12</v>
      </c>
      <c r="F887">
        <v>149</v>
      </c>
      <c r="G887" t="s">
        <v>5423</v>
      </c>
      <c r="H887">
        <v>393</v>
      </c>
      <c r="I887">
        <v>795126</v>
      </c>
      <c r="J887" t="s">
        <v>2245</v>
      </c>
      <c r="K887" t="s">
        <v>5424</v>
      </c>
      <c r="L887" t="s">
        <v>5425</v>
      </c>
      <c r="M887">
        <v>4976</v>
      </c>
      <c r="N887">
        <v>955</v>
      </c>
      <c r="O887" t="s">
        <v>5117</v>
      </c>
      <c r="P887">
        <v>1</v>
      </c>
      <c r="Q887" t="s">
        <v>5426</v>
      </c>
      <c r="R887" t="s">
        <v>5427</v>
      </c>
      <c r="S887">
        <v>52</v>
      </c>
      <c r="T887" t="s">
        <v>37</v>
      </c>
      <c r="U887" t="s">
        <v>169</v>
      </c>
      <c r="V887" t="s">
        <v>39</v>
      </c>
      <c r="W887">
        <v>6000000</v>
      </c>
      <c r="X887">
        <v>2004</v>
      </c>
      <c r="Y887">
        <v>259</v>
      </c>
      <c r="Z887">
        <v>7.6</v>
      </c>
      <c r="AA887">
        <v>1.85</v>
      </c>
      <c r="AB887">
        <v>989</v>
      </c>
    </row>
    <row r="888" spans="1:28" x14ac:dyDescent="0.25">
      <c r="A888" t="s">
        <v>499</v>
      </c>
      <c r="B888" t="s">
        <v>5428</v>
      </c>
      <c r="C888">
        <v>88</v>
      </c>
      <c r="D888">
        <v>129</v>
      </c>
      <c r="E888">
        <v>440</v>
      </c>
      <c r="F888">
        <v>0</v>
      </c>
      <c r="G888" t="s">
        <v>5429</v>
      </c>
      <c r="H888">
        <v>631</v>
      </c>
      <c r="J888" t="s">
        <v>314</v>
      </c>
      <c r="K888" t="s">
        <v>305</v>
      </c>
      <c r="L888" t="s">
        <v>5430</v>
      </c>
      <c r="M888">
        <v>2894</v>
      </c>
      <c r="N888">
        <v>631</v>
      </c>
      <c r="O888" t="s">
        <v>5431</v>
      </c>
      <c r="P888">
        <v>2</v>
      </c>
      <c r="Q888" t="s">
        <v>5432</v>
      </c>
      <c r="R888" t="s">
        <v>5433</v>
      </c>
      <c r="S888">
        <v>14</v>
      </c>
      <c r="T888" t="s">
        <v>37</v>
      </c>
      <c r="U888" t="s">
        <v>3392</v>
      </c>
      <c r="V888" t="s">
        <v>39</v>
      </c>
      <c r="W888">
        <v>5500000</v>
      </c>
      <c r="X888">
        <v>2014</v>
      </c>
      <c r="Y888">
        <v>0</v>
      </c>
      <c r="Z888">
        <v>5.6</v>
      </c>
      <c r="AB888">
        <v>0</v>
      </c>
    </row>
    <row r="889" spans="1:28" x14ac:dyDescent="0.25">
      <c r="A889" t="s">
        <v>499</v>
      </c>
      <c r="B889" t="s">
        <v>5434</v>
      </c>
      <c r="C889">
        <v>24</v>
      </c>
      <c r="D889">
        <v>128</v>
      </c>
      <c r="E889">
        <v>4</v>
      </c>
      <c r="F889">
        <v>47</v>
      </c>
      <c r="G889" t="s">
        <v>569</v>
      </c>
      <c r="H889">
        <v>374</v>
      </c>
      <c r="I889">
        <v>563699</v>
      </c>
      <c r="J889" t="s">
        <v>1177</v>
      </c>
      <c r="K889" t="s">
        <v>5435</v>
      </c>
      <c r="L889" t="s">
        <v>5436</v>
      </c>
      <c r="M889">
        <v>3266</v>
      </c>
      <c r="N889">
        <v>787</v>
      </c>
      <c r="O889" t="s">
        <v>5437</v>
      </c>
      <c r="P889">
        <v>0</v>
      </c>
      <c r="Q889" t="s">
        <v>5438</v>
      </c>
      <c r="R889" t="s">
        <v>5439</v>
      </c>
      <c r="S889">
        <v>27</v>
      </c>
      <c r="T889" t="s">
        <v>416</v>
      </c>
      <c r="U889" t="s">
        <v>417</v>
      </c>
      <c r="V889" t="s">
        <v>90</v>
      </c>
      <c r="X889">
        <v>2011</v>
      </c>
      <c r="Y889">
        <v>282</v>
      </c>
      <c r="Z889">
        <v>6.2</v>
      </c>
      <c r="AB889">
        <v>421</v>
      </c>
    </row>
    <row r="890" spans="1:28" x14ac:dyDescent="0.25">
      <c r="A890" t="s">
        <v>499</v>
      </c>
      <c r="B890" t="s">
        <v>5440</v>
      </c>
      <c r="C890">
        <v>253</v>
      </c>
      <c r="D890">
        <v>118</v>
      </c>
      <c r="E890">
        <v>0</v>
      </c>
      <c r="F890">
        <v>500</v>
      </c>
      <c r="G890" t="s">
        <v>5441</v>
      </c>
      <c r="H890">
        <v>18000</v>
      </c>
      <c r="I890">
        <v>1330827</v>
      </c>
      <c r="J890" t="s">
        <v>4485</v>
      </c>
      <c r="K890" t="s">
        <v>4789</v>
      </c>
      <c r="L890" t="s">
        <v>5442</v>
      </c>
      <c r="M890">
        <v>9866</v>
      </c>
      <c r="N890">
        <v>19879</v>
      </c>
      <c r="O890" t="s">
        <v>5443</v>
      </c>
      <c r="P890">
        <v>2</v>
      </c>
      <c r="Q890" t="s">
        <v>5444</v>
      </c>
      <c r="R890" t="s">
        <v>5445</v>
      </c>
      <c r="S890">
        <v>73</v>
      </c>
      <c r="T890" t="s">
        <v>37</v>
      </c>
      <c r="U890" t="s">
        <v>89</v>
      </c>
      <c r="V890" t="s">
        <v>90</v>
      </c>
      <c r="W890">
        <v>7000000</v>
      </c>
      <c r="X890">
        <v>2016</v>
      </c>
      <c r="Y890">
        <v>860</v>
      </c>
      <c r="Z890">
        <v>7</v>
      </c>
      <c r="AA890">
        <v>2.35</v>
      </c>
      <c r="AB890">
        <v>0</v>
      </c>
    </row>
    <row r="891" spans="1:28" x14ac:dyDescent="0.25">
      <c r="A891" t="s">
        <v>499</v>
      </c>
      <c r="B891" t="s">
        <v>5446</v>
      </c>
      <c r="C891">
        <v>41</v>
      </c>
      <c r="D891">
        <v>115</v>
      </c>
      <c r="E891">
        <v>399</v>
      </c>
      <c r="F891">
        <v>83</v>
      </c>
      <c r="G891" t="s">
        <v>5447</v>
      </c>
      <c r="H891">
        <v>399</v>
      </c>
      <c r="I891">
        <v>44456509</v>
      </c>
      <c r="J891" t="s">
        <v>1006</v>
      </c>
      <c r="K891" t="s">
        <v>5446</v>
      </c>
      <c r="L891" t="s">
        <v>5448</v>
      </c>
      <c r="M891">
        <v>22105</v>
      </c>
      <c r="N891">
        <v>688</v>
      </c>
      <c r="O891" t="s">
        <v>5449</v>
      </c>
      <c r="P891">
        <v>1</v>
      </c>
      <c r="Q891" t="s">
        <v>5450</v>
      </c>
      <c r="R891" t="s">
        <v>5451</v>
      </c>
      <c r="S891">
        <v>81</v>
      </c>
      <c r="T891" t="s">
        <v>902</v>
      </c>
      <c r="U891" t="s">
        <v>903</v>
      </c>
      <c r="V891" t="s">
        <v>39</v>
      </c>
      <c r="W891">
        <v>5000000</v>
      </c>
      <c r="X891">
        <v>2013</v>
      </c>
      <c r="Y891">
        <v>89</v>
      </c>
      <c r="Z891">
        <v>7.6</v>
      </c>
      <c r="AA891">
        <v>1.85</v>
      </c>
      <c r="AB891">
        <v>14000</v>
      </c>
    </row>
    <row r="892" spans="1:28" x14ac:dyDescent="0.25">
      <c r="A892" t="s">
        <v>499</v>
      </c>
      <c r="B892" t="s">
        <v>5452</v>
      </c>
      <c r="C892">
        <v>33</v>
      </c>
      <c r="D892">
        <v>113</v>
      </c>
      <c r="E892">
        <v>688</v>
      </c>
      <c r="F892">
        <v>80</v>
      </c>
      <c r="G892" t="s">
        <v>5453</v>
      </c>
      <c r="H892">
        <v>462</v>
      </c>
      <c r="J892" t="s">
        <v>5454</v>
      </c>
      <c r="K892" t="s">
        <v>4550</v>
      </c>
      <c r="L892" t="s">
        <v>5455</v>
      </c>
      <c r="M892">
        <v>19596</v>
      </c>
      <c r="N892">
        <v>971</v>
      </c>
      <c r="O892" t="s">
        <v>5456</v>
      </c>
      <c r="P892">
        <v>0</v>
      </c>
      <c r="Q892" t="s">
        <v>5457</v>
      </c>
      <c r="R892" t="s">
        <v>5458</v>
      </c>
      <c r="S892">
        <v>73</v>
      </c>
      <c r="T892" t="s">
        <v>37</v>
      </c>
      <c r="U892" t="s">
        <v>38</v>
      </c>
      <c r="V892" t="s">
        <v>873</v>
      </c>
      <c r="W892">
        <v>5000000</v>
      </c>
      <c r="X892">
        <v>1975</v>
      </c>
      <c r="Y892">
        <v>278</v>
      </c>
      <c r="Z892">
        <v>7.1</v>
      </c>
      <c r="AA892">
        <v>2.35</v>
      </c>
      <c r="AB892">
        <v>620</v>
      </c>
    </row>
    <row r="893" spans="1:28" x14ac:dyDescent="0.25">
      <c r="A893" t="s">
        <v>499</v>
      </c>
      <c r="B893" t="s">
        <v>4126</v>
      </c>
      <c r="C893">
        <v>151</v>
      </c>
      <c r="D893">
        <v>110</v>
      </c>
      <c r="E893">
        <v>335</v>
      </c>
      <c r="F893">
        <v>34</v>
      </c>
      <c r="G893" t="s">
        <v>2737</v>
      </c>
      <c r="H893">
        <v>838</v>
      </c>
      <c r="I893">
        <v>21994911</v>
      </c>
      <c r="J893" t="s">
        <v>3499</v>
      </c>
      <c r="K893" t="s">
        <v>1301</v>
      </c>
      <c r="L893" t="s">
        <v>5459</v>
      </c>
      <c r="M893">
        <v>98354</v>
      </c>
      <c r="N893">
        <v>1122</v>
      </c>
      <c r="O893" t="s">
        <v>5460</v>
      </c>
      <c r="P893">
        <v>0</v>
      </c>
      <c r="Q893" t="s">
        <v>5461</v>
      </c>
      <c r="R893" t="s">
        <v>5462</v>
      </c>
      <c r="S893">
        <v>433</v>
      </c>
      <c r="T893" t="s">
        <v>37</v>
      </c>
      <c r="U893" t="s">
        <v>38</v>
      </c>
      <c r="V893" t="s">
        <v>90</v>
      </c>
      <c r="W893">
        <v>5000000</v>
      </c>
      <c r="X893">
        <v>2000</v>
      </c>
      <c r="Y893">
        <v>203</v>
      </c>
      <c r="Z893">
        <v>7.7</v>
      </c>
      <c r="AA893">
        <v>1.85</v>
      </c>
      <c r="AB893">
        <v>0</v>
      </c>
    </row>
    <row r="894" spans="1:28" x14ac:dyDescent="0.25">
      <c r="A894" t="s">
        <v>499</v>
      </c>
      <c r="B894" t="s">
        <v>361</v>
      </c>
      <c r="C894">
        <v>18</v>
      </c>
      <c r="D894">
        <v>102</v>
      </c>
      <c r="E894">
        <v>18</v>
      </c>
      <c r="F894">
        <v>75</v>
      </c>
      <c r="G894" t="s">
        <v>2368</v>
      </c>
      <c r="H894">
        <v>492</v>
      </c>
      <c r="J894" t="s">
        <v>5463</v>
      </c>
      <c r="K894" t="s">
        <v>5464</v>
      </c>
      <c r="L894" t="s">
        <v>5465</v>
      </c>
      <c r="M894">
        <v>5894</v>
      </c>
      <c r="N894">
        <v>854</v>
      </c>
      <c r="O894" t="s">
        <v>5466</v>
      </c>
      <c r="P894">
        <v>0</v>
      </c>
      <c r="Q894" t="s">
        <v>5467</v>
      </c>
      <c r="R894" t="s">
        <v>5468</v>
      </c>
      <c r="S894">
        <v>56</v>
      </c>
      <c r="T894" t="s">
        <v>37</v>
      </c>
      <c r="U894" t="s">
        <v>369</v>
      </c>
      <c r="V894" t="s">
        <v>101</v>
      </c>
      <c r="W894">
        <v>3500000</v>
      </c>
      <c r="X894">
        <v>1982</v>
      </c>
      <c r="Y894">
        <v>155</v>
      </c>
      <c r="Z894">
        <v>7.3</v>
      </c>
      <c r="AA894">
        <v>2.35</v>
      </c>
      <c r="AB894">
        <v>0</v>
      </c>
    </row>
    <row r="895" spans="1:28" x14ac:dyDescent="0.25">
      <c r="A895" t="s">
        <v>499</v>
      </c>
      <c r="B895" t="s">
        <v>5469</v>
      </c>
      <c r="C895">
        <v>125</v>
      </c>
      <c r="D895">
        <v>134</v>
      </c>
      <c r="E895">
        <v>81</v>
      </c>
      <c r="F895">
        <v>388</v>
      </c>
      <c r="G895" t="s">
        <v>4036</v>
      </c>
      <c r="H895">
        <v>882</v>
      </c>
      <c r="I895">
        <v>19097994</v>
      </c>
      <c r="J895" t="s">
        <v>2026</v>
      </c>
      <c r="K895" t="s">
        <v>2317</v>
      </c>
      <c r="L895" t="s">
        <v>5470</v>
      </c>
      <c r="M895">
        <v>11744</v>
      </c>
      <c r="N895">
        <v>2410</v>
      </c>
      <c r="O895" t="s">
        <v>5471</v>
      </c>
      <c r="P895">
        <v>0</v>
      </c>
      <c r="Q895" t="s">
        <v>5472</v>
      </c>
      <c r="R895" t="s">
        <v>5473</v>
      </c>
      <c r="S895">
        <v>49</v>
      </c>
      <c r="T895" t="s">
        <v>37</v>
      </c>
      <c r="U895" t="s">
        <v>169</v>
      </c>
      <c r="V895" t="s">
        <v>39</v>
      </c>
      <c r="X895">
        <v>2016</v>
      </c>
      <c r="Y895">
        <v>845</v>
      </c>
      <c r="Z895">
        <v>7.1</v>
      </c>
      <c r="AA895">
        <v>2.35</v>
      </c>
      <c r="AB895">
        <v>0</v>
      </c>
    </row>
    <row r="896" spans="1:28" x14ac:dyDescent="0.25">
      <c r="A896" t="s">
        <v>499</v>
      </c>
      <c r="B896" t="s">
        <v>658</v>
      </c>
      <c r="C896">
        <v>173</v>
      </c>
      <c r="D896">
        <v>106</v>
      </c>
      <c r="E896">
        <v>0</v>
      </c>
      <c r="F896">
        <v>19</v>
      </c>
      <c r="G896" t="s">
        <v>5474</v>
      </c>
      <c r="H896">
        <v>269</v>
      </c>
      <c r="I896">
        <v>13622333</v>
      </c>
      <c r="J896" t="s">
        <v>5475</v>
      </c>
      <c r="K896" t="s">
        <v>3305</v>
      </c>
      <c r="L896" t="s">
        <v>5476</v>
      </c>
      <c r="M896">
        <v>91377</v>
      </c>
      <c r="N896">
        <v>361</v>
      </c>
      <c r="O896" t="s">
        <v>5477</v>
      </c>
      <c r="P896">
        <v>1</v>
      </c>
      <c r="Q896" t="s">
        <v>5478</v>
      </c>
      <c r="R896" t="s">
        <v>5479</v>
      </c>
      <c r="S896">
        <v>385</v>
      </c>
      <c r="T896" t="s">
        <v>902</v>
      </c>
      <c r="U896" t="s">
        <v>903</v>
      </c>
      <c r="V896" t="s">
        <v>90</v>
      </c>
      <c r="W896">
        <v>2000000</v>
      </c>
      <c r="X896">
        <v>2001</v>
      </c>
      <c r="Y896">
        <v>43</v>
      </c>
      <c r="Z896">
        <v>7.7</v>
      </c>
      <c r="AA896">
        <v>1.85</v>
      </c>
      <c r="AB896">
        <v>0</v>
      </c>
    </row>
    <row r="897" spans="1:28" x14ac:dyDescent="0.25">
      <c r="A897" t="s">
        <v>499</v>
      </c>
      <c r="B897" t="s">
        <v>2825</v>
      </c>
      <c r="C897">
        <v>246</v>
      </c>
      <c r="D897">
        <v>99</v>
      </c>
      <c r="E897">
        <v>1000</v>
      </c>
      <c r="F897">
        <v>358</v>
      </c>
      <c r="G897" t="s">
        <v>1482</v>
      </c>
      <c r="H897">
        <v>605</v>
      </c>
      <c r="I897">
        <v>13464388</v>
      </c>
      <c r="J897" t="s">
        <v>3778</v>
      </c>
      <c r="K897" t="s">
        <v>5480</v>
      </c>
      <c r="L897" t="s">
        <v>5481</v>
      </c>
      <c r="M897">
        <v>395921</v>
      </c>
      <c r="N897">
        <v>1686</v>
      </c>
      <c r="O897" t="s">
        <v>655</v>
      </c>
      <c r="P897">
        <v>6</v>
      </c>
      <c r="Q897" t="s">
        <v>5482</v>
      </c>
      <c r="R897" t="s">
        <v>5483</v>
      </c>
      <c r="S897">
        <v>859</v>
      </c>
      <c r="T897" t="s">
        <v>37</v>
      </c>
      <c r="U897" t="s">
        <v>38</v>
      </c>
      <c r="V897" t="s">
        <v>90</v>
      </c>
      <c r="W897">
        <v>4000000</v>
      </c>
      <c r="X897">
        <v>2004</v>
      </c>
      <c r="Y897">
        <v>427</v>
      </c>
      <c r="Z897">
        <v>8</v>
      </c>
      <c r="AA897">
        <v>2.35</v>
      </c>
      <c r="AB897">
        <v>19000</v>
      </c>
    </row>
    <row r="898" spans="1:28" x14ac:dyDescent="0.25">
      <c r="A898" t="s">
        <v>499</v>
      </c>
      <c r="B898" t="s">
        <v>5484</v>
      </c>
      <c r="C898">
        <v>135</v>
      </c>
      <c r="D898">
        <v>112</v>
      </c>
      <c r="E898">
        <v>66</v>
      </c>
      <c r="F898">
        <v>21</v>
      </c>
      <c r="G898" t="s">
        <v>5485</v>
      </c>
      <c r="H898">
        <v>150</v>
      </c>
      <c r="I898">
        <v>3432342</v>
      </c>
      <c r="J898" t="s">
        <v>5486</v>
      </c>
      <c r="K898" t="s">
        <v>3393</v>
      </c>
      <c r="L898" t="s">
        <v>5487</v>
      </c>
      <c r="M898">
        <v>24921</v>
      </c>
      <c r="N898">
        <v>253</v>
      </c>
      <c r="O898" t="s">
        <v>5488</v>
      </c>
      <c r="P898">
        <v>2</v>
      </c>
      <c r="Q898" t="s">
        <v>5489</v>
      </c>
      <c r="R898" t="s">
        <v>5490</v>
      </c>
      <c r="S898">
        <v>166</v>
      </c>
      <c r="T898" t="s">
        <v>128</v>
      </c>
      <c r="U898" t="s">
        <v>169</v>
      </c>
      <c r="V898" t="s">
        <v>90</v>
      </c>
      <c r="W898">
        <v>6000000</v>
      </c>
      <c r="X898">
        <v>2003</v>
      </c>
      <c r="Y898">
        <v>28</v>
      </c>
      <c r="Z898">
        <v>7.7</v>
      </c>
      <c r="AA898">
        <v>2.35</v>
      </c>
      <c r="AB898">
        <v>0</v>
      </c>
    </row>
    <row r="899" spans="1:28" x14ac:dyDescent="0.25">
      <c r="A899" t="s">
        <v>499</v>
      </c>
      <c r="B899" t="s">
        <v>2079</v>
      </c>
      <c r="C899">
        <v>164</v>
      </c>
      <c r="D899">
        <v>145</v>
      </c>
      <c r="E899">
        <v>0</v>
      </c>
      <c r="F899">
        <v>392</v>
      </c>
      <c r="G899" t="s">
        <v>5491</v>
      </c>
      <c r="H899">
        <v>973</v>
      </c>
      <c r="J899" t="s">
        <v>5492</v>
      </c>
      <c r="K899" t="s">
        <v>5493</v>
      </c>
      <c r="L899" t="s">
        <v>5494</v>
      </c>
      <c r="M899">
        <v>216005</v>
      </c>
      <c r="N899">
        <v>2589</v>
      </c>
      <c r="O899" t="s">
        <v>5495</v>
      </c>
      <c r="P899">
        <v>1</v>
      </c>
      <c r="Q899" t="s">
        <v>5496</v>
      </c>
      <c r="R899" t="s">
        <v>5497</v>
      </c>
      <c r="S899">
        <v>565</v>
      </c>
      <c r="T899" t="s">
        <v>37</v>
      </c>
      <c r="U899" t="s">
        <v>465</v>
      </c>
      <c r="V899" t="s">
        <v>39</v>
      </c>
      <c r="W899">
        <v>5000000</v>
      </c>
      <c r="X899">
        <v>1968</v>
      </c>
      <c r="Y899">
        <v>423</v>
      </c>
      <c r="Z899">
        <v>8.6</v>
      </c>
      <c r="AA899">
        <v>2.35</v>
      </c>
      <c r="AB899">
        <v>10000</v>
      </c>
    </row>
    <row r="900" spans="1:28" x14ac:dyDescent="0.25">
      <c r="A900" t="s">
        <v>499</v>
      </c>
      <c r="B900" t="s">
        <v>5498</v>
      </c>
      <c r="C900">
        <v>415</v>
      </c>
      <c r="D900">
        <v>97</v>
      </c>
      <c r="E900">
        <v>0</v>
      </c>
      <c r="F900">
        <v>372</v>
      </c>
      <c r="G900" t="s">
        <v>5499</v>
      </c>
      <c r="H900">
        <v>18000</v>
      </c>
      <c r="I900">
        <v>5009677</v>
      </c>
      <c r="J900" t="s">
        <v>93</v>
      </c>
      <c r="K900" t="s">
        <v>1294</v>
      </c>
      <c r="L900" t="s">
        <v>5500</v>
      </c>
      <c r="M900">
        <v>260607</v>
      </c>
      <c r="N900">
        <v>19404</v>
      </c>
      <c r="O900" t="s">
        <v>1675</v>
      </c>
      <c r="P900">
        <v>0</v>
      </c>
      <c r="Q900" t="s">
        <v>5501</v>
      </c>
      <c r="R900" t="s">
        <v>5502</v>
      </c>
      <c r="S900">
        <v>485</v>
      </c>
      <c r="T900" t="s">
        <v>37</v>
      </c>
      <c r="U900" t="s">
        <v>38</v>
      </c>
      <c r="V900" t="s">
        <v>90</v>
      </c>
      <c r="W900">
        <v>5000000</v>
      </c>
      <c r="X900">
        <v>2009</v>
      </c>
      <c r="Y900">
        <v>572</v>
      </c>
      <c r="Z900">
        <v>7.9</v>
      </c>
      <c r="AA900">
        <v>2.35</v>
      </c>
      <c r="AB900">
        <v>47000</v>
      </c>
    </row>
    <row r="901" spans="1:28" x14ac:dyDescent="0.25">
      <c r="A901" t="s">
        <v>499</v>
      </c>
      <c r="B901" t="s">
        <v>5503</v>
      </c>
      <c r="C901">
        <v>7</v>
      </c>
      <c r="D901">
        <v>41</v>
      </c>
      <c r="E901">
        <v>0</v>
      </c>
      <c r="F901">
        <v>0</v>
      </c>
      <c r="G901" t="s">
        <v>5504</v>
      </c>
      <c r="H901">
        <v>55</v>
      </c>
      <c r="I901">
        <v>4074023</v>
      </c>
      <c r="J901" t="s">
        <v>2239</v>
      </c>
      <c r="K901" t="s">
        <v>5505</v>
      </c>
      <c r="L901" t="s">
        <v>5506</v>
      </c>
      <c r="M901">
        <v>296</v>
      </c>
      <c r="N901">
        <v>55</v>
      </c>
      <c r="O901" t="s">
        <v>5507</v>
      </c>
      <c r="P901">
        <v>0</v>
      </c>
      <c r="Q901" t="s">
        <v>5508</v>
      </c>
      <c r="R901" t="s">
        <v>5509</v>
      </c>
      <c r="S901">
        <v>4</v>
      </c>
      <c r="T901" t="s">
        <v>37</v>
      </c>
      <c r="U901" t="s">
        <v>38</v>
      </c>
      <c r="W901">
        <v>5000000</v>
      </c>
      <c r="X901">
        <v>2010</v>
      </c>
      <c r="Y901">
        <v>0</v>
      </c>
      <c r="Z901">
        <v>6.9</v>
      </c>
      <c r="AA901">
        <v>1.78</v>
      </c>
      <c r="AB901">
        <v>89</v>
      </c>
    </row>
    <row r="902" spans="1:28" x14ac:dyDescent="0.25">
      <c r="A902" t="s">
        <v>499</v>
      </c>
      <c r="B902" t="s">
        <v>2065</v>
      </c>
      <c r="C902">
        <v>120</v>
      </c>
      <c r="D902">
        <v>112</v>
      </c>
      <c r="E902">
        <v>460</v>
      </c>
      <c r="F902">
        <v>395</v>
      </c>
      <c r="G902" t="s">
        <v>2053</v>
      </c>
      <c r="H902">
        <v>990</v>
      </c>
      <c r="I902">
        <v>4306697</v>
      </c>
      <c r="J902" t="s">
        <v>353</v>
      </c>
      <c r="K902" t="s">
        <v>3163</v>
      </c>
      <c r="L902" t="s">
        <v>5510</v>
      </c>
      <c r="M902">
        <v>26720</v>
      </c>
      <c r="N902">
        <v>2820</v>
      </c>
      <c r="O902" t="s">
        <v>5511</v>
      </c>
      <c r="P902">
        <v>0</v>
      </c>
      <c r="Q902" t="s">
        <v>5512</v>
      </c>
      <c r="R902" t="s">
        <v>5513</v>
      </c>
      <c r="S902">
        <v>196</v>
      </c>
      <c r="T902" t="s">
        <v>37</v>
      </c>
      <c r="U902" t="s">
        <v>169</v>
      </c>
      <c r="V902" t="s">
        <v>90</v>
      </c>
      <c r="W902">
        <v>5000000</v>
      </c>
      <c r="X902">
        <v>1997</v>
      </c>
      <c r="Y902">
        <v>900</v>
      </c>
      <c r="Z902">
        <v>7.7</v>
      </c>
      <c r="AA902">
        <v>2.35</v>
      </c>
      <c r="AB902">
        <v>920</v>
      </c>
    </row>
    <row r="903" spans="1:28" x14ac:dyDescent="0.25">
      <c r="A903" t="s">
        <v>499</v>
      </c>
      <c r="B903" t="s">
        <v>5514</v>
      </c>
      <c r="C903">
        <v>195</v>
      </c>
      <c r="D903">
        <v>122</v>
      </c>
      <c r="E903">
        <v>22</v>
      </c>
      <c r="F903">
        <v>32</v>
      </c>
      <c r="G903" t="s">
        <v>1192</v>
      </c>
      <c r="H903">
        <v>186</v>
      </c>
      <c r="I903">
        <v>3950029</v>
      </c>
      <c r="J903" t="s">
        <v>353</v>
      </c>
      <c r="K903" t="s">
        <v>3951</v>
      </c>
      <c r="L903" t="s">
        <v>5515</v>
      </c>
      <c r="M903">
        <v>12411</v>
      </c>
      <c r="N903">
        <v>416</v>
      </c>
      <c r="O903" t="s">
        <v>5516</v>
      </c>
      <c r="P903">
        <v>0</v>
      </c>
      <c r="Q903" t="s">
        <v>5517</v>
      </c>
      <c r="R903" t="s">
        <v>5518</v>
      </c>
      <c r="S903">
        <v>89</v>
      </c>
      <c r="T903" t="s">
        <v>128</v>
      </c>
      <c r="U903" t="s">
        <v>89</v>
      </c>
      <c r="V903" t="s">
        <v>39</v>
      </c>
      <c r="W903">
        <v>4000000</v>
      </c>
      <c r="X903">
        <v>2010</v>
      </c>
      <c r="Y903">
        <v>135</v>
      </c>
      <c r="Z903">
        <v>7.2</v>
      </c>
      <c r="AA903">
        <v>2.35</v>
      </c>
      <c r="AB903">
        <v>0</v>
      </c>
    </row>
    <row r="904" spans="1:28" x14ac:dyDescent="0.25">
      <c r="A904" t="s">
        <v>499</v>
      </c>
      <c r="B904" t="s">
        <v>507</v>
      </c>
      <c r="C904">
        <v>93</v>
      </c>
      <c r="D904">
        <v>108</v>
      </c>
      <c r="E904">
        <v>0</v>
      </c>
      <c r="F904">
        <v>88</v>
      </c>
      <c r="G904" t="s">
        <v>1516</v>
      </c>
      <c r="H904">
        <v>14000</v>
      </c>
      <c r="I904">
        <v>3049135</v>
      </c>
      <c r="J904" t="s">
        <v>5519</v>
      </c>
      <c r="K904" t="s">
        <v>75</v>
      </c>
      <c r="L904" t="s">
        <v>5520</v>
      </c>
      <c r="M904">
        <v>50197</v>
      </c>
      <c r="N904">
        <v>14574</v>
      </c>
      <c r="O904" t="s">
        <v>5521</v>
      </c>
      <c r="P904">
        <v>2</v>
      </c>
      <c r="Q904" t="s">
        <v>5522</v>
      </c>
      <c r="R904" t="s">
        <v>5523</v>
      </c>
      <c r="S904">
        <v>265</v>
      </c>
      <c r="T904" t="s">
        <v>37</v>
      </c>
      <c r="U904" t="s">
        <v>515</v>
      </c>
      <c r="V904" t="s">
        <v>90</v>
      </c>
      <c r="W904">
        <v>5000000</v>
      </c>
      <c r="X904">
        <v>1994</v>
      </c>
      <c r="Y904">
        <v>433</v>
      </c>
      <c r="Z904">
        <v>7.4</v>
      </c>
      <c r="AA904">
        <v>2.35</v>
      </c>
      <c r="AB904">
        <v>0</v>
      </c>
    </row>
    <row r="905" spans="1:28" x14ac:dyDescent="0.25">
      <c r="A905" t="s">
        <v>499</v>
      </c>
      <c r="B905" t="s">
        <v>3569</v>
      </c>
      <c r="C905">
        <v>204</v>
      </c>
      <c r="D905">
        <v>94</v>
      </c>
      <c r="E905">
        <v>122</v>
      </c>
      <c r="F905">
        <v>360</v>
      </c>
      <c r="G905" t="s">
        <v>132</v>
      </c>
      <c r="H905">
        <v>23000</v>
      </c>
      <c r="I905">
        <v>1082044</v>
      </c>
      <c r="J905" t="s">
        <v>74</v>
      </c>
      <c r="K905" t="s">
        <v>645</v>
      </c>
      <c r="L905" t="s">
        <v>5524</v>
      </c>
      <c r="M905">
        <v>281649</v>
      </c>
      <c r="N905">
        <v>24994</v>
      </c>
      <c r="O905" t="s">
        <v>5525</v>
      </c>
      <c r="P905">
        <v>0</v>
      </c>
      <c r="Q905" t="s">
        <v>5526</v>
      </c>
      <c r="R905" t="s">
        <v>5527</v>
      </c>
      <c r="S905">
        <v>458</v>
      </c>
      <c r="T905" t="s">
        <v>37</v>
      </c>
      <c r="U905" t="s">
        <v>990</v>
      </c>
      <c r="V905" t="s">
        <v>90</v>
      </c>
      <c r="W905">
        <v>5000000</v>
      </c>
      <c r="X905">
        <v>2004</v>
      </c>
      <c r="Y905">
        <v>1000</v>
      </c>
      <c r="Z905">
        <v>7.7</v>
      </c>
      <c r="AA905">
        <v>2.35</v>
      </c>
      <c r="AB905">
        <v>21000</v>
      </c>
    </row>
    <row r="906" spans="1:28" x14ac:dyDescent="0.25">
      <c r="A906" t="s">
        <v>499</v>
      </c>
      <c r="B906" t="s">
        <v>5528</v>
      </c>
      <c r="C906">
        <v>16</v>
      </c>
      <c r="D906">
        <v>136</v>
      </c>
      <c r="E906">
        <v>0</v>
      </c>
      <c r="F906">
        <v>14</v>
      </c>
      <c r="G906" t="s">
        <v>5529</v>
      </c>
      <c r="H906">
        <v>75</v>
      </c>
      <c r="I906">
        <v>240425</v>
      </c>
      <c r="J906" t="s">
        <v>180</v>
      </c>
      <c r="K906" t="s">
        <v>5530</v>
      </c>
      <c r="L906" t="s">
        <v>5531</v>
      </c>
      <c r="M906">
        <v>1311</v>
      </c>
      <c r="N906">
        <v>172</v>
      </c>
      <c r="O906" t="s">
        <v>5532</v>
      </c>
      <c r="P906">
        <v>0</v>
      </c>
      <c r="Q906" t="s">
        <v>5533</v>
      </c>
      <c r="R906" t="s">
        <v>5534</v>
      </c>
      <c r="S906">
        <v>25</v>
      </c>
      <c r="T906" t="s">
        <v>416</v>
      </c>
      <c r="U906" t="s">
        <v>417</v>
      </c>
      <c r="X906">
        <v>2007</v>
      </c>
      <c r="Y906">
        <v>45</v>
      </c>
      <c r="Z906">
        <v>7.4</v>
      </c>
      <c r="AA906">
        <v>2.35</v>
      </c>
      <c r="AB906">
        <v>133</v>
      </c>
    </row>
    <row r="907" spans="1:28" x14ac:dyDescent="0.25">
      <c r="A907" t="s">
        <v>499</v>
      </c>
      <c r="B907" t="s">
        <v>5535</v>
      </c>
      <c r="C907">
        <v>24</v>
      </c>
      <c r="D907">
        <v>94</v>
      </c>
      <c r="E907">
        <v>0</v>
      </c>
      <c r="F907">
        <v>51</v>
      </c>
      <c r="G907" t="s">
        <v>5536</v>
      </c>
      <c r="H907">
        <v>311</v>
      </c>
      <c r="J907" t="s">
        <v>353</v>
      </c>
      <c r="K907" t="s">
        <v>5537</v>
      </c>
      <c r="L907" t="s">
        <v>5538</v>
      </c>
      <c r="M907">
        <v>1599</v>
      </c>
      <c r="N907">
        <v>498</v>
      </c>
      <c r="O907" t="s">
        <v>5539</v>
      </c>
      <c r="P907">
        <v>1</v>
      </c>
      <c r="Q907" t="s">
        <v>5540</v>
      </c>
      <c r="R907" t="s">
        <v>5541</v>
      </c>
      <c r="S907">
        <v>27</v>
      </c>
      <c r="T907" t="s">
        <v>37</v>
      </c>
      <c r="U907" t="s">
        <v>169</v>
      </c>
      <c r="V907" t="s">
        <v>90</v>
      </c>
      <c r="W907">
        <v>2200000</v>
      </c>
      <c r="X907">
        <v>1980</v>
      </c>
      <c r="Y907">
        <v>59</v>
      </c>
      <c r="Z907">
        <v>7.2</v>
      </c>
      <c r="AA907">
        <v>1.85</v>
      </c>
      <c r="AB907">
        <v>274</v>
      </c>
    </row>
    <row r="908" spans="1:28" x14ac:dyDescent="0.25">
      <c r="A908" t="s">
        <v>499</v>
      </c>
      <c r="B908" t="s">
        <v>5542</v>
      </c>
      <c r="C908">
        <v>324</v>
      </c>
      <c r="D908">
        <v>89</v>
      </c>
      <c r="E908">
        <v>27</v>
      </c>
      <c r="F908">
        <v>440</v>
      </c>
      <c r="G908" t="s">
        <v>48</v>
      </c>
      <c r="H908">
        <v>948</v>
      </c>
      <c r="I908">
        <v>223615</v>
      </c>
      <c r="J908" t="s">
        <v>3778</v>
      </c>
      <c r="K908" t="s">
        <v>5543</v>
      </c>
      <c r="L908" t="s">
        <v>5544</v>
      </c>
      <c r="M908">
        <v>127842</v>
      </c>
      <c r="N908">
        <v>2958</v>
      </c>
      <c r="O908" t="s">
        <v>2422</v>
      </c>
      <c r="P908">
        <v>1</v>
      </c>
      <c r="Q908" t="s">
        <v>5545</v>
      </c>
      <c r="R908" t="s">
        <v>5546</v>
      </c>
      <c r="S908">
        <v>200</v>
      </c>
      <c r="T908" t="s">
        <v>37</v>
      </c>
      <c r="U908" t="s">
        <v>169</v>
      </c>
      <c r="V908" t="s">
        <v>90</v>
      </c>
      <c r="X908">
        <v>2010</v>
      </c>
      <c r="Y908">
        <v>779</v>
      </c>
      <c r="Z908">
        <v>7.6</v>
      </c>
      <c r="AA908">
        <v>2.35</v>
      </c>
      <c r="AB908">
        <v>49000</v>
      </c>
    </row>
    <row r="909" spans="1:28" x14ac:dyDescent="0.25">
      <c r="A909" t="s">
        <v>499</v>
      </c>
      <c r="B909" t="s">
        <v>5547</v>
      </c>
      <c r="C909">
        <v>35</v>
      </c>
      <c r="D909">
        <v>95</v>
      </c>
      <c r="E909">
        <v>3</v>
      </c>
      <c r="F909">
        <v>383</v>
      </c>
      <c r="G909" t="s">
        <v>5548</v>
      </c>
      <c r="H909">
        <v>889</v>
      </c>
      <c r="J909" t="s">
        <v>3408</v>
      </c>
      <c r="K909" t="s">
        <v>5549</v>
      </c>
      <c r="L909" t="s">
        <v>5550</v>
      </c>
      <c r="M909">
        <v>4041</v>
      </c>
      <c r="N909">
        <v>2984</v>
      </c>
      <c r="O909" t="s">
        <v>5551</v>
      </c>
      <c r="P909">
        <v>0</v>
      </c>
      <c r="Q909" t="s">
        <v>5552</v>
      </c>
      <c r="R909" t="s">
        <v>5553</v>
      </c>
      <c r="S909">
        <v>66</v>
      </c>
      <c r="T909" t="s">
        <v>37</v>
      </c>
      <c r="U909" t="s">
        <v>169</v>
      </c>
      <c r="V909" t="s">
        <v>90</v>
      </c>
      <c r="W909">
        <v>5000000</v>
      </c>
      <c r="X909">
        <v>2004</v>
      </c>
      <c r="Y909">
        <v>680</v>
      </c>
      <c r="Z909">
        <v>4.5999999999999996</v>
      </c>
      <c r="AA909">
        <v>1.85</v>
      </c>
      <c r="AB909">
        <v>174</v>
      </c>
    </row>
    <row r="910" spans="1:28" x14ac:dyDescent="0.25">
      <c r="A910" t="s">
        <v>499</v>
      </c>
      <c r="B910" t="s">
        <v>5554</v>
      </c>
      <c r="C910">
        <v>13</v>
      </c>
      <c r="D910">
        <v>103</v>
      </c>
      <c r="E910">
        <v>34</v>
      </c>
      <c r="F910">
        <v>227</v>
      </c>
      <c r="G910" t="s">
        <v>1400</v>
      </c>
      <c r="H910">
        <v>811</v>
      </c>
      <c r="I910">
        <v>16066</v>
      </c>
      <c r="J910" t="s">
        <v>5555</v>
      </c>
      <c r="K910" t="s">
        <v>3474</v>
      </c>
      <c r="L910" t="s">
        <v>5556</v>
      </c>
      <c r="M910">
        <v>1207</v>
      </c>
      <c r="N910">
        <v>1789</v>
      </c>
      <c r="O910" t="s">
        <v>5557</v>
      </c>
      <c r="P910">
        <v>0</v>
      </c>
      <c r="Q910" t="s">
        <v>5558</v>
      </c>
      <c r="R910" t="s">
        <v>5559</v>
      </c>
      <c r="S910">
        <v>44</v>
      </c>
      <c r="T910" t="s">
        <v>37</v>
      </c>
      <c r="U910" t="s">
        <v>80</v>
      </c>
      <c r="V910" t="s">
        <v>90</v>
      </c>
      <c r="W910">
        <v>5000000</v>
      </c>
      <c r="X910">
        <v>2004</v>
      </c>
      <c r="Y910">
        <v>522</v>
      </c>
      <c r="Z910">
        <v>3.3</v>
      </c>
      <c r="AA910">
        <v>2.35</v>
      </c>
      <c r="AB910">
        <v>40</v>
      </c>
    </row>
    <row r="911" spans="1:28" x14ac:dyDescent="0.25">
      <c r="A911" t="s">
        <v>499</v>
      </c>
      <c r="B911" t="s">
        <v>5348</v>
      </c>
      <c r="C911">
        <v>191</v>
      </c>
      <c r="D911">
        <v>102</v>
      </c>
      <c r="E911">
        <v>57</v>
      </c>
      <c r="F911">
        <v>78</v>
      </c>
      <c r="G911" t="s">
        <v>5560</v>
      </c>
      <c r="H911">
        <v>331</v>
      </c>
      <c r="J911" t="s">
        <v>5130</v>
      </c>
      <c r="K911" t="s">
        <v>5561</v>
      </c>
      <c r="L911" t="s">
        <v>5562</v>
      </c>
      <c r="M911">
        <v>23756</v>
      </c>
      <c r="N911">
        <v>526</v>
      </c>
      <c r="O911" t="s">
        <v>5563</v>
      </c>
      <c r="P911">
        <v>0</v>
      </c>
      <c r="Q911" t="s">
        <v>5564</v>
      </c>
      <c r="R911" t="s">
        <v>5565</v>
      </c>
      <c r="S911">
        <v>48</v>
      </c>
      <c r="T911" t="s">
        <v>902</v>
      </c>
      <c r="U911" t="s">
        <v>990</v>
      </c>
      <c r="V911" t="s">
        <v>71</v>
      </c>
      <c r="W911">
        <v>5000000</v>
      </c>
      <c r="X911">
        <v>2011</v>
      </c>
      <c r="Y911">
        <v>93</v>
      </c>
      <c r="Z911">
        <v>7.2</v>
      </c>
      <c r="AA911">
        <v>2.35</v>
      </c>
      <c r="AB911">
        <v>0</v>
      </c>
    </row>
    <row r="912" spans="1:28" x14ac:dyDescent="0.25">
      <c r="A912" t="s">
        <v>499</v>
      </c>
      <c r="B912" t="s">
        <v>5566</v>
      </c>
      <c r="C912">
        <v>80</v>
      </c>
      <c r="D912">
        <v>92</v>
      </c>
      <c r="E912">
        <v>46</v>
      </c>
      <c r="F912">
        <v>141</v>
      </c>
      <c r="G912" t="s">
        <v>5567</v>
      </c>
      <c r="H912">
        <v>570</v>
      </c>
      <c r="J912" t="s">
        <v>5568</v>
      </c>
      <c r="K912" t="s">
        <v>670</v>
      </c>
      <c r="L912" t="s">
        <v>5569</v>
      </c>
      <c r="M912">
        <v>10056</v>
      </c>
      <c r="N912">
        <v>1258</v>
      </c>
      <c r="O912" t="s">
        <v>5570</v>
      </c>
      <c r="P912">
        <v>0</v>
      </c>
      <c r="Q912" t="s">
        <v>5571</v>
      </c>
      <c r="R912" t="s">
        <v>5572</v>
      </c>
      <c r="S912">
        <v>82</v>
      </c>
      <c r="T912" t="s">
        <v>37</v>
      </c>
      <c r="U912" t="s">
        <v>38</v>
      </c>
      <c r="V912" t="s">
        <v>335</v>
      </c>
      <c r="W912">
        <v>2500000</v>
      </c>
      <c r="X912">
        <v>2008</v>
      </c>
      <c r="Y912">
        <v>337</v>
      </c>
      <c r="Z912">
        <v>6.2</v>
      </c>
      <c r="AA912">
        <v>2.35</v>
      </c>
      <c r="AB912">
        <v>639</v>
      </c>
    </row>
    <row r="913" spans="1:28" x14ac:dyDescent="0.25">
      <c r="A913" t="s">
        <v>499</v>
      </c>
      <c r="B913" t="s">
        <v>4508</v>
      </c>
      <c r="C913">
        <v>64</v>
      </c>
      <c r="D913">
        <v>94</v>
      </c>
      <c r="E913">
        <v>261</v>
      </c>
      <c r="F913">
        <v>179</v>
      </c>
      <c r="G913" t="s">
        <v>5573</v>
      </c>
      <c r="H913">
        <v>12000</v>
      </c>
      <c r="J913" t="s">
        <v>74</v>
      </c>
      <c r="K913" t="s">
        <v>1053</v>
      </c>
      <c r="L913" t="s">
        <v>5574</v>
      </c>
      <c r="M913">
        <v>6964</v>
      </c>
      <c r="N913">
        <v>12676</v>
      </c>
      <c r="O913" t="s">
        <v>5575</v>
      </c>
      <c r="P913">
        <v>1</v>
      </c>
      <c r="Q913" t="s">
        <v>5576</v>
      </c>
      <c r="R913" t="s">
        <v>5577</v>
      </c>
      <c r="S913">
        <v>47</v>
      </c>
      <c r="T913" t="s">
        <v>37</v>
      </c>
      <c r="U913" t="s">
        <v>5578</v>
      </c>
      <c r="V913" t="s">
        <v>90</v>
      </c>
      <c r="W913">
        <v>5000000</v>
      </c>
      <c r="X913">
        <v>2014</v>
      </c>
      <c r="Y913">
        <v>316</v>
      </c>
      <c r="Z913">
        <v>4.4000000000000004</v>
      </c>
      <c r="AA913">
        <v>2.35</v>
      </c>
      <c r="AB913">
        <v>0</v>
      </c>
    </row>
    <row r="914" spans="1:28" x14ac:dyDescent="0.25">
      <c r="A914" t="s">
        <v>499</v>
      </c>
      <c r="B914" t="s">
        <v>5579</v>
      </c>
      <c r="C914">
        <v>8</v>
      </c>
      <c r="D914">
        <v>109</v>
      </c>
      <c r="E914">
        <v>3</v>
      </c>
      <c r="F914">
        <v>126</v>
      </c>
      <c r="G914" t="s">
        <v>5580</v>
      </c>
      <c r="H914">
        <v>1000</v>
      </c>
      <c r="J914" t="s">
        <v>766</v>
      </c>
      <c r="K914" t="s">
        <v>1551</v>
      </c>
      <c r="L914" t="s">
        <v>5581</v>
      </c>
      <c r="M914">
        <v>237</v>
      </c>
      <c r="N914">
        <v>1681</v>
      </c>
      <c r="O914" t="s">
        <v>5582</v>
      </c>
      <c r="P914">
        <v>3</v>
      </c>
      <c r="Q914" t="s">
        <v>5583</v>
      </c>
      <c r="R914" t="s">
        <v>5584</v>
      </c>
      <c r="S914">
        <v>3</v>
      </c>
      <c r="T914" t="s">
        <v>37</v>
      </c>
      <c r="U914" t="s">
        <v>38</v>
      </c>
      <c r="V914" t="s">
        <v>90</v>
      </c>
      <c r="W914">
        <v>5000000</v>
      </c>
      <c r="X914">
        <v>2014</v>
      </c>
      <c r="Y914">
        <v>266</v>
      </c>
      <c r="Z914">
        <v>4.4000000000000004</v>
      </c>
      <c r="AB914">
        <v>190</v>
      </c>
    </row>
    <row r="915" spans="1:28" x14ac:dyDescent="0.25">
      <c r="A915" t="s">
        <v>499</v>
      </c>
      <c r="B915" t="s">
        <v>5585</v>
      </c>
      <c r="C915">
        <v>99</v>
      </c>
      <c r="D915">
        <v>113</v>
      </c>
      <c r="E915">
        <v>44</v>
      </c>
      <c r="F915">
        <v>4</v>
      </c>
      <c r="G915" t="s">
        <v>5586</v>
      </c>
      <c r="H915">
        <v>61</v>
      </c>
      <c r="I915">
        <v>617228</v>
      </c>
      <c r="J915" t="s">
        <v>5587</v>
      </c>
      <c r="K915" t="s">
        <v>5588</v>
      </c>
      <c r="L915" t="s">
        <v>5589</v>
      </c>
      <c r="M915">
        <v>6183</v>
      </c>
      <c r="N915">
        <v>92</v>
      </c>
      <c r="O915" t="s">
        <v>5590</v>
      </c>
      <c r="P915">
        <v>1</v>
      </c>
      <c r="Q915" t="s">
        <v>5591</v>
      </c>
      <c r="R915" t="s">
        <v>5592</v>
      </c>
      <c r="S915">
        <v>27</v>
      </c>
      <c r="T915" t="s">
        <v>5593</v>
      </c>
      <c r="U915" t="s">
        <v>1544</v>
      </c>
      <c r="V915" t="s">
        <v>90</v>
      </c>
      <c r="W915">
        <v>84450000</v>
      </c>
      <c r="X915">
        <v>2006</v>
      </c>
      <c r="Y915">
        <v>12</v>
      </c>
      <c r="Z915">
        <v>7.4</v>
      </c>
      <c r="AA915">
        <v>1.85</v>
      </c>
      <c r="AB915">
        <v>1000</v>
      </c>
    </row>
    <row r="916" spans="1:28" x14ac:dyDescent="0.25">
      <c r="A916" t="s">
        <v>499</v>
      </c>
      <c r="B916" t="s">
        <v>5594</v>
      </c>
      <c r="C916">
        <v>115</v>
      </c>
      <c r="D916">
        <v>99</v>
      </c>
      <c r="E916">
        <v>766</v>
      </c>
      <c r="F916">
        <v>269</v>
      </c>
      <c r="G916" t="s">
        <v>389</v>
      </c>
      <c r="H916">
        <v>595</v>
      </c>
      <c r="I916">
        <v>274385</v>
      </c>
      <c r="J916" t="s">
        <v>1006</v>
      </c>
      <c r="K916" t="s">
        <v>274</v>
      </c>
      <c r="L916" t="s">
        <v>5595</v>
      </c>
      <c r="M916">
        <v>29203</v>
      </c>
      <c r="N916">
        <v>1519</v>
      </c>
      <c r="O916" t="s">
        <v>5596</v>
      </c>
      <c r="P916">
        <v>3</v>
      </c>
      <c r="Q916" t="s">
        <v>5597</v>
      </c>
      <c r="R916" t="s">
        <v>5598</v>
      </c>
      <c r="S916">
        <v>26</v>
      </c>
      <c r="T916" t="s">
        <v>218</v>
      </c>
      <c r="U916" t="s">
        <v>80</v>
      </c>
      <c r="W916">
        <v>4000000</v>
      </c>
      <c r="X916">
        <v>2009</v>
      </c>
      <c r="Y916">
        <v>486</v>
      </c>
      <c r="Z916">
        <v>7.3</v>
      </c>
      <c r="AA916">
        <v>1.85</v>
      </c>
      <c r="AB916">
        <v>0</v>
      </c>
    </row>
    <row r="917" spans="1:28" x14ac:dyDescent="0.25">
      <c r="A917" t="s">
        <v>499</v>
      </c>
      <c r="B917" t="s">
        <v>5599</v>
      </c>
      <c r="C917">
        <v>195</v>
      </c>
      <c r="D917">
        <v>107</v>
      </c>
      <c r="E917">
        <v>58</v>
      </c>
      <c r="F917">
        <v>537</v>
      </c>
      <c r="G917" t="s">
        <v>831</v>
      </c>
      <c r="H917">
        <v>874</v>
      </c>
      <c r="J917" t="s">
        <v>4485</v>
      </c>
      <c r="K917" t="s">
        <v>5600</v>
      </c>
      <c r="L917" t="s">
        <v>5601</v>
      </c>
      <c r="M917">
        <v>46347</v>
      </c>
      <c r="N917">
        <v>2363</v>
      </c>
      <c r="O917" t="s">
        <v>5602</v>
      </c>
      <c r="P917">
        <v>1</v>
      </c>
      <c r="Q917" t="s">
        <v>5603</v>
      </c>
      <c r="R917" t="s">
        <v>5604</v>
      </c>
      <c r="S917">
        <v>112</v>
      </c>
      <c r="T917" t="s">
        <v>37</v>
      </c>
      <c r="U917" t="s">
        <v>38</v>
      </c>
      <c r="V917" t="s">
        <v>90</v>
      </c>
      <c r="W917">
        <v>3000000</v>
      </c>
      <c r="X917">
        <v>2011</v>
      </c>
      <c r="Y917">
        <v>579</v>
      </c>
      <c r="Z917">
        <v>6.5</v>
      </c>
      <c r="AA917">
        <v>2.35</v>
      </c>
      <c r="AB917">
        <v>10000</v>
      </c>
    </row>
    <row r="918" spans="1:28" x14ac:dyDescent="0.25">
      <c r="A918" t="s">
        <v>499</v>
      </c>
      <c r="B918" t="s">
        <v>2397</v>
      </c>
      <c r="C918">
        <v>122</v>
      </c>
      <c r="D918">
        <v>94</v>
      </c>
      <c r="E918">
        <v>187</v>
      </c>
      <c r="F918">
        <v>427</v>
      </c>
      <c r="G918" t="s">
        <v>813</v>
      </c>
      <c r="H918">
        <v>1000</v>
      </c>
      <c r="I918">
        <v>1247453</v>
      </c>
      <c r="J918" t="s">
        <v>1006</v>
      </c>
      <c r="K918" t="s">
        <v>787</v>
      </c>
      <c r="L918" t="s">
        <v>5605</v>
      </c>
      <c r="M918">
        <v>11202</v>
      </c>
      <c r="N918">
        <v>3690</v>
      </c>
      <c r="O918" t="s">
        <v>1482</v>
      </c>
      <c r="P918">
        <v>0</v>
      </c>
      <c r="Q918" t="s">
        <v>5606</v>
      </c>
      <c r="R918" t="s">
        <v>5607</v>
      </c>
      <c r="S918">
        <v>123</v>
      </c>
      <c r="T918" t="s">
        <v>37</v>
      </c>
      <c r="U918" t="s">
        <v>38</v>
      </c>
      <c r="V918" t="s">
        <v>90</v>
      </c>
      <c r="W918">
        <v>2800000</v>
      </c>
      <c r="X918">
        <v>2005</v>
      </c>
      <c r="Y918">
        <v>887</v>
      </c>
      <c r="Z918">
        <v>6.8</v>
      </c>
      <c r="AA918">
        <v>2.35</v>
      </c>
      <c r="AB918">
        <v>750</v>
      </c>
    </row>
    <row r="919" spans="1:28" x14ac:dyDescent="0.25">
      <c r="A919" t="s">
        <v>499</v>
      </c>
      <c r="B919" t="s">
        <v>5608</v>
      </c>
      <c r="C919">
        <v>64</v>
      </c>
      <c r="D919">
        <v>98</v>
      </c>
      <c r="E919">
        <v>16</v>
      </c>
      <c r="F919">
        <v>621</v>
      </c>
      <c r="G919" t="s">
        <v>1301</v>
      </c>
      <c r="H919">
        <v>10000</v>
      </c>
      <c r="I919">
        <v>238774</v>
      </c>
      <c r="J919" t="s">
        <v>1006</v>
      </c>
      <c r="K919" t="s">
        <v>504</v>
      </c>
      <c r="L919" t="s">
        <v>5609</v>
      </c>
      <c r="M919">
        <v>9611</v>
      </c>
      <c r="N919">
        <v>11703</v>
      </c>
      <c r="O919" t="s">
        <v>567</v>
      </c>
      <c r="P919">
        <v>0</v>
      </c>
      <c r="Q919" t="s">
        <v>5610</v>
      </c>
      <c r="R919" t="s">
        <v>5611</v>
      </c>
      <c r="S919">
        <v>70</v>
      </c>
      <c r="T919" t="s">
        <v>37</v>
      </c>
      <c r="U919" t="s">
        <v>38</v>
      </c>
      <c r="V919" t="s">
        <v>39</v>
      </c>
      <c r="X919">
        <v>2006</v>
      </c>
      <c r="Y919">
        <v>838</v>
      </c>
      <c r="Z919">
        <v>6.8</v>
      </c>
      <c r="AA919">
        <v>1.85</v>
      </c>
      <c r="AB919">
        <v>864</v>
      </c>
    </row>
    <row r="920" spans="1:28" x14ac:dyDescent="0.25">
      <c r="A920" t="s">
        <v>499</v>
      </c>
      <c r="B920" t="s">
        <v>5440</v>
      </c>
      <c r="C920">
        <v>440</v>
      </c>
      <c r="D920">
        <v>90</v>
      </c>
      <c r="E920">
        <v>0</v>
      </c>
      <c r="F920">
        <v>428</v>
      </c>
      <c r="G920" t="s">
        <v>3120</v>
      </c>
      <c r="H920">
        <v>33000</v>
      </c>
      <c r="I920">
        <v>778565</v>
      </c>
      <c r="J920" t="s">
        <v>388</v>
      </c>
      <c r="K920" t="s">
        <v>5612</v>
      </c>
      <c r="L920" t="s">
        <v>5613</v>
      </c>
      <c r="M920">
        <v>83234</v>
      </c>
      <c r="N920">
        <v>34779</v>
      </c>
      <c r="O920" t="s">
        <v>5614</v>
      </c>
      <c r="P920">
        <v>1</v>
      </c>
      <c r="Q920" t="s">
        <v>5615</v>
      </c>
      <c r="R920" t="s">
        <v>5616</v>
      </c>
      <c r="S920">
        <v>475</v>
      </c>
      <c r="T920" t="s">
        <v>37</v>
      </c>
      <c r="U920" t="s">
        <v>476</v>
      </c>
      <c r="V920" t="s">
        <v>90</v>
      </c>
      <c r="W920">
        <v>4800000</v>
      </c>
      <c r="X920">
        <v>2013</v>
      </c>
      <c r="Y920">
        <v>1000</v>
      </c>
      <c r="Z920">
        <v>5.7</v>
      </c>
      <c r="AA920">
        <v>1.85</v>
      </c>
      <c r="AB920">
        <v>30000</v>
      </c>
    </row>
    <row r="921" spans="1:28" x14ac:dyDescent="0.25">
      <c r="A921" t="s">
        <v>499</v>
      </c>
      <c r="B921" t="s">
        <v>5617</v>
      </c>
      <c r="C921">
        <v>7</v>
      </c>
      <c r="D921">
        <v>79</v>
      </c>
      <c r="E921">
        <v>0</v>
      </c>
      <c r="F921">
        <v>20</v>
      </c>
      <c r="G921" t="s">
        <v>5618</v>
      </c>
      <c r="H921">
        <v>226</v>
      </c>
      <c r="J921" t="s">
        <v>353</v>
      </c>
      <c r="K921" t="s">
        <v>1224</v>
      </c>
      <c r="L921" t="s">
        <v>5619</v>
      </c>
      <c r="M921">
        <v>262</v>
      </c>
      <c r="N921">
        <v>286</v>
      </c>
      <c r="O921" t="s">
        <v>5620</v>
      </c>
      <c r="P921">
        <v>0</v>
      </c>
      <c r="Q921" t="s">
        <v>5621</v>
      </c>
      <c r="R921" t="s">
        <v>5622</v>
      </c>
      <c r="S921">
        <v>6</v>
      </c>
      <c r="T921" t="s">
        <v>128</v>
      </c>
      <c r="U921" t="s">
        <v>89</v>
      </c>
      <c r="X921">
        <v>2005</v>
      </c>
      <c r="Y921">
        <v>40</v>
      </c>
      <c r="Z921">
        <v>5.4</v>
      </c>
      <c r="AB921">
        <v>11</v>
      </c>
    </row>
    <row r="922" spans="1:28" x14ac:dyDescent="0.25">
      <c r="A922" t="s">
        <v>499</v>
      </c>
      <c r="B922" t="s">
        <v>5623</v>
      </c>
      <c r="C922">
        <v>1</v>
      </c>
      <c r="E922">
        <v>0</v>
      </c>
      <c r="F922">
        <v>0</v>
      </c>
      <c r="G922" t="s">
        <v>5624</v>
      </c>
      <c r="H922">
        <v>5</v>
      </c>
      <c r="J922" t="s">
        <v>122</v>
      </c>
      <c r="K922" t="s">
        <v>5625</v>
      </c>
      <c r="L922" t="s">
        <v>5626</v>
      </c>
      <c r="M922">
        <v>57</v>
      </c>
      <c r="N922">
        <v>5</v>
      </c>
      <c r="O922" t="s">
        <v>5627</v>
      </c>
      <c r="P922">
        <v>2</v>
      </c>
      <c r="R922" t="s">
        <v>5628</v>
      </c>
      <c r="S922">
        <v>1</v>
      </c>
      <c r="T922" t="s">
        <v>5629</v>
      </c>
      <c r="U922" t="s">
        <v>417</v>
      </c>
      <c r="X922">
        <v>2013</v>
      </c>
      <c r="Y922">
        <v>0</v>
      </c>
      <c r="Z922">
        <v>7.1</v>
      </c>
      <c r="AB922">
        <v>2</v>
      </c>
    </row>
    <row r="923" spans="1:28" x14ac:dyDescent="0.25">
      <c r="A923" t="s">
        <v>499</v>
      </c>
      <c r="B923" t="s">
        <v>5630</v>
      </c>
      <c r="C923">
        <v>96</v>
      </c>
      <c r="D923">
        <v>105</v>
      </c>
      <c r="E923">
        <v>11</v>
      </c>
      <c r="F923">
        <v>16</v>
      </c>
      <c r="G923" t="s">
        <v>2294</v>
      </c>
      <c r="H923">
        <v>18000</v>
      </c>
      <c r="I923">
        <v>1340891</v>
      </c>
      <c r="J923" t="s">
        <v>314</v>
      </c>
      <c r="K923" t="s">
        <v>58</v>
      </c>
      <c r="L923" t="s">
        <v>5631</v>
      </c>
      <c r="M923">
        <v>18940</v>
      </c>
      <c r="N923">
        <v>18105</v>
      </c>
      <c r="O923" t="s">
        <v>5632</v>
      </c>
      <c r="P923">
        <v>0</v>
      </c>
      <c r="Q923" t="s">
        <v>5633</v>
      </c>
      <c r="R923" t="s">
        <v>5634</v>
      </c>
      <c r="S923">
        <v>182</v>
      </c>
      <c r="T923" t="s">
        <v>37</v>
      </c>
      <c r="U923" t="s">
        <v>38</v>
      </c>
      <c r="V923" t="s">
        <v>39</v>
      </c>
      <c r="X923">
        <v>2004</v>
      </c>
      <c r="Y923">
        <v>66</v>
      </c>
      <c r="Z923">
        <v>7.8</v>
      </c>
      <c r="AA923">
        <v>1.85</v>
      </c>
      <c r="AB923">
        <v>2000</v>
      </c>
    </row>
    <row r="924" spans="1:28" x14ac:dyDescent="0.25">
      <c r="A924" t="s">
        <v>499</v>
      </c>
      <c r="B924" t="s">
        <v>5635</v>
      </c>
      <c r="C924">
        <v>8</v>
      </c>
      <c r="D924">
        <v>89</v>
      </c>
      <c r="E924">
        <v>0</v>
      </c>
      <c r="F924">
        <v>413</v>
      </c>
      <c r="G924" t="s">
        <v>5636</v>
      </c>
      <c r="H924">
        <v>584</v>
      </c>
      <c r="J924" t="s">
        <v>5492</v>
      </c>
      <c r="K924" t="s">
        <v>5637</v>
      </c>
      <c r="L924" t="s">
        <v>5638</v>
      </c>
      <c r="M924">
        <v>436</v>
      </c>
      <c r="N924">
        <v>2668</v>
      </c>
      <c r="O924" t="s">
        <v>3225</v>
      </c>
      <c r="P924">
        <v>2</v>
      </c>
      <c r="Q924" t="s">
        <v>5639</v>
      </c>
      <c r="R924" t="s">
        <v>5640</v>
      </c>
      <c r="S924">
        <v>8</v>
      </c>
      <c r="T924" t="s">
        <v>37</v>
      </c>
      <c r="U924" t="s">
        <v>169</v>
      </c>
      <c r="V924" t="s">
        <v>90</v>
      </c>
      <c r="W924">
        <v>5000000</v>
      </c>
      <c r="X924">
        <v>2007</v>
      </c>
      <c r="Y924">
        <v>580</v>
      </c>
      <c r="Z924">
        <v>5.3</v>
      </c>
      <c r="AA924">
        <v>2.35</v>
      </c>
      <c r="AB924">
        <v>31</v>
      </c>
    </row>
    <row r="925" spans="1:28" x14ac:dyDescent="0.25">
      <c r="A925" t="s">
        <v>499</v>
      </c>
      <c r="B925" t="s">
        <v>5641</v>
      </c>
      <c r="C925">
        <v>87</v>
      </c>
      <c r="D925">
        <v>100</v>
      </c>
      <c r="E925">
        <v>3</v>
      </c>
      <c r="F925">
        <v>9</v>
      </c>
      <c r="G925" t="s">
        <v>5642</v>
      </c>
      <c r="H925">
        <v>74</v>
      </c>
      <c r="I925">
        <v>513836</v>
      </c>
      <c r="J925" t="s">
        <v>221</v>
      </c>
      <c r="K925" t="s">
        <v>3760</v>
      </c>
      <c r="L925" t="s">
        <v>5643</v>
      </c>
      <c r="M925">
        <v>6304</v>
      </c>
      <c r="N925">
        <v>143</v>
      </c>
      <c r="O925" t="s">
        <v>5644</v>
      </c>
      <c r="P925">
        <v>1</v>
      </c>
      <c r="Q925" t="s">
        <v>5645</v>
      </c>
      <c r="R925" t="s">
        <v>5646</v>
      </c>
      <c r="S925">
        <v>21</v>
      </c>
      <c r="T925" t="s">
        <v>128</v>
      </c>
      <c r="U925" t="s">
        <v>89</v>
      </c>
      <c r="V925" t="s">
        <v>90</v>
      </c>
      <c r="W925">
        <v>4600000</v>
      </c>
      <c r="X925">
        <v>2010</v>
      </c>
      <c r="Y925">
        <v>52</v>
      </c>
      <c r="Z925">
        <v>7.2</v>
      </c>
      <c r="AA925">
        <v>1.85</v>
      </c>
      <c r="AB925">
        <v>0</v>
      </c>
    </row>
    <row r="926" spans="1:28" x14ac:dyDescent="0.25">
      <c r="A926" t="s">
        <v>499</v>
      </c>
      <c r="B926" t="s">
        <v>5647</v>
      </c>
      <c r="C926">
        <v>10</v>
      </c>
      <c r="D926">
        <v>92</v>
      </c>
      <c r="E926">
        <v>4</v>
      </c>
      <c r="F926">
        <v>140</v>
      </c>
      <c r="G926" t="s">
        <v>5648</v>
      </c>
      <c r="H926">
        <v>943</v>
      </c>
      <c r="J926" t="s">
        <v>1006</v>
      </c>
      <c r="K926" t="s">
        <v>607</v>
      </c>
      <c r="L926" t="s">
        <v>5649</v>
      </c>
      <c r="M926">
        <v>421</v>
      </c>
      <c r="N926">
        <v>1795</v>
      </c>
      <c r="O926" t="s">
        <v>5650</v>
      </c>
      <c r="P926">
        <v>1</v>
      </c>
      <c r="R926" t="s">
        <v>5651</v>
      </c>
      <c r="S926">
        <v>3</v>
      </c>
      <c r="T926" t="s">
        <v>37</v>
      </c>
      <c r="U926" t="s">
        <v>903</v>
      </c>
      <c r="W926">
        <v>4700000</v>
      </c>
      <c r="X926">
        <v>2013</v>
      </c>
      <c r="Y926">
        <v>480</v>
      </c>
      <c r="Z926">
        <v>6.2</v>
      </c>
      <c r="AB926">
        <v>199</v>
      </c>
    </row>
    <row r="927" spans="1:28" x14ac:dyDescent="0.25">
      <c r="A927" t="s">
        <v>499</v>
      </c>
      <c r="B927" t="s">
        <v>5652</v>
      </c>
      <c r="C927">
        <v>121</v>
      </c>
      <c r="D927">
        <v>97</v>
      </c>
      <c r="E927">
        <v>4</v>
      </c>
      <c r="F927">
        <v>577</v>
      </c>
      <c r="G927" t="s">
        <v>2258</v>
      </c>
      <c r="H927">
        <v>13000</v>
      </c>
      <c r="I927">
        <v>434417</v>
      </c>
      <c r="J927" t="s">
        <v>353</v>
      </c>
      <c r="K927" t="s">
        <v>1203</v>
      </c>
      <c r="L927" t="s">
        <v>5653</v>
      </c>
      <c r="M927">
        <v>8867</v>
      </c>
      <c r="N927">
        <v>15093</v>
      </c>
      <c r="O927" t="s">
        <v>800</v>
      </c>
      <c r="P927">
        <v>1</v>
      </c>
      <c r="Q927" t="s">
        <v>5654</v>
      </c>
      <c r="R927" t="s">
        <v>5655</v>
      </c>
      <c r="S927">
        <v>65</v>
      </c>
      <c r="T927" t="s">
        <v>37</v>
      </c>
      <c r="U927" t="s">
        <v>990</v>
      </c>
      <c r="V927" t="s">
        <v>71</v>
      </c>
      <c r="W927">
        <v>4600000</v>
      </c>
      <c r="X927">
        <v>2007</v>
      </c>
      <c r="Y927">
        <v>1000</v>
      </c>
      <c r="Z927">
        <v>5.9</v>
      </c>
      <c r="AA927">
        <v>1.85</v>
      </c>
      <c r="AB927">
        <v>0</v>
      </c>
    </row>
    <row r="928" spans="1:28" x14ac:dyDescent="0.25">
      <c r="A928" t="s">
        <v>499</v>
      </c>
      <c r="B928" t="s">
        <v>5656</v>
      </c>
      <c r="C928">
        <v>43</v>
      </c>
      <c r="D928">
        <v>100</v>
      </c>
      <c r="E928">
        <v>0</v>
      </c>
      <c r="F928">
        <v>3</v>
      </c>
      <c r="G928" t="s">
        <v>5657</v>
      </c>
      <c r="H928">
        <v>109</v>
      </c>
      <c r="I928">
        <v>728</v>
      </c>
      <c r="J928" t="s">
        <v>388</v>
      </c>
      <c r="K928" t="s">
        <v>5658</v>
      </c>
      <c r="L928" t="s">
        <v>5538</v>
      </c>
      <c r="M928">
        <v>2776</v>
      </c>
      <c r="N928">
        <v>122</v>
      </c>
      <c r="O928" t="s">
        <v>5659</v>
      </c>
      <c r="P928">
        <v>0</v>
      </c>
      <c r="Q928" t="s">
        <v>5660</v>
      </c>
      <c r="R928" t="s">
        <v>5661</v>
      </c>
      <c r="S928">
        <v>22</v>
      </c>
      <c r="T928" t="s">
        <v>37</v>
      </c>
      <c r="U928" t="s">
        <v>515</v>
      </c>
      <c r="X928">
        <v>2006</v>
      </c>
      <c r="Y928">
        <v>10</v>
      </c>
      <c r="Z928">
        <v>7.3</v>
      </c>
      <c r="AA928">
        <v>1.85</v>
      </c>
      <c r="AB928">
        <v>285</v>
      </c>
    </row>
    <row r="929" spans="1:28" x14ac:dyDescent="0.25">
      <c r="A929" t="s">
        <v>499</v>
      </c>
      <c r="B929" t="s">
        <v>592</v>
      </c>
      <c r="C929">
        <v>84</v>
      </c>
      <c r="D929">
        <v>117</v>
      </c>
      <c r="E929">
        <v>179</v>
      </c>
      <c r="F929">
        <v>239</v>
      </c>
      <c r="G929" t="s">
        <v>5662</v>
      </c>
      <c r="H929">
        <v>1000</v>
      </c>
      <c r="I929">
        <v>52700832</v>
      </c>
      <c r="J929" t="s">
        <v>221</v>
      </c>
      <c r="K929" t="s">
        <v>3120</v>
      </c>
      <c r="L929" t="s">
        <v>5663</v>
      </c>
      <c r="M929">
        <v>107923</v>
      </c>
      <c r="N929">
        <v>1862</v>
      </c>
      <c r="O929" t="s">
        <v>5664</v>
      </c>
      <c r="P929">
        <v>4</v>
      </c>
      <c r="Q929" t="s">
        <v>5665</v>
      </c>
      <c r="R929" t="s">
        <v>5666</v>
      </c>
      <c r="S929">
        <v>197</v>
      </c>
      <c r="T929" t="s">
        <v>37</v>
      </c>
      <c r="U929" t="s">
        <v>38</v>
      </c>
      <c r="V929" t="s">
        <v>90</v>
      </c>
      <c r="W929">
        <v>4500000</v>
      </c>
      <c r="X929">
        <v>1994</v>
      </c>
      <c r="Y929">
        <v>398</v>
      </c>
      <c r="Z929">
        <v>7.1</v>
      </c>
      <c r="AA929">
        <v>1.66</v>
      </c>
      <c r="AB929">
        <v>0</v>
      </c>
    </row>
    <row r="930" spans="1:28" x14ac:dyDescent="0.25">
      <c r="A930" t="s">
        <v>499</v>
      </c>
      <c r="B930" t="s">
        <v>5667</v>
      </c>
      <c r="C930">
        <v>35</v>
      </c>
      <c r="D930">
        <v>115</v>
      </c>
      <c r="E930">
        <v>98</v>
      </c>
      <c r="F930">
        <v>4</v>
      </c>
      <c r="G930" t="s">
        <v>5668</v>
      </c>
      <c r="H930">
        <v>341</v>
      </c>
      <c r="I930">
        <v>1687311</v>
      </c>
      <c r="J930" t="s">
        <v>5669</v>
      </c>
      <c r="K930" t="s">
        <v>5670</v>
      </c>
      <c r="L930" t="s">
        <v>5671</v>
      </c>
      <c r="M930">
        <v>2412</v>
      </c>
      <c r="N930">
        <v>371</v>
      </c>
      <c r="O930" t="s">
        <v>5672</v>
      </c>
      <c r="P930">
        <v>3</v>
      </c>
      <c r="Q930" t="s">
        <v>5673</v>
      </c>
      <c r="R930" t="s">
        <v>5674</v>
      </c>
      <c r="S930">
        <v>40</v>
      </c>
      <c r="T930" t="s">
        <v>902</v>
      </c>
      <c r="U930" t="s">
        <v>990</v>
      </c>
      <c r="V930" t="s">
        <v>39</v>
      </c>
      <c r="W930">
        <v>700000000</v>
      </c>
      <c r="X930">
        <v>1998</v>
      </c>
      <c r="Y930">
        <v>26</v>
      </c>
      <c r="Z930">
        <v>7.2</v>
      </c>
      <c r="AA930">
        <v>2</v>
      </c>
      <c r="AB930">
        <v>539</v>
      </c>
    </row>
    <row r="931" spans="1:28" x14ac:dyDescent="0.25">
      <c r="A931" t="s">
        <v>499</v>
      </c>
      <c r="B931" t="s">
        <v>112</v>
      </c>
      <c r="C931">
        <v>48</v>
      </c>
      <c r="D931">
        <v>122</v>
      </c>
      <c r="E931">
        <v>0</v>
      </c>
      <c r="F931">
        <v>491</v>
      </c>
      <c r="G931" t="s">
        <v>3457</v>
      </c>
      <c r="H931">
        <v>854</v>
      </c>
      <c r="J931" t="s">
        <v>806</v>
      </c>
      <c r="K931" t="s">
        <v>1458</v>
      </c>
      <c r="L931" t="s">
        <v>5675</v>
      </c>
      <c r="M931">
        <v>15175</v>
      </c>
      <c r="N931">
        <v>2762</v>
      </c>
      <c r="O931" t="s">
        <v>5676</v>
      </c>
      <c r="P931">
        <v>0</v>
      </c>
      <c r="Q931" t="s">
        <v>5677</v>
      </c>
      <c r="R931" t="s">
        <v>5678</v>
      </c>
      <c r="S931">
        <v>89</v>
      </c>
      <c r="T931" t="s">
        <v>37</v>
      </c>
      <c r="U931" t="s">
        <v>38</v>
      </c>
      <c r="V931" t="s">
        <v>90</v>
      </c>
      <c r="W931">
        <v>4500000</v>
      </c>
      <c r="X931">
        <v>1986</v>
      </c>
      <c r="Y931">
        <v>652</v>
      </c>
      <c r="Z931">
        <v>7.5</v>
      </c>
      <c r="AA931">
        <v>1.85</v>
      </c>
      <c r="AB931">
        <v>1000</v>
      </c>
    </row>
    <row r="932" spans="1:28" x14ac:dyDescent="0.25">
      <c r="A932" t="s">
        <v>499</v>
      </c>
      <c r="B932" t="s">
        <v>5679</v>
      </c>
      <c r="C932">
        <v>16</v>
      </c>
      <c r="D932">
        <v>105</v>
      </c>
      <c r="E932">
        <v>5</v>
      </c>
      <c r="F932">
        <v>122</v>
      </c>
      <c r="G932" t="s">
        <v>5680</v>
      </c>
      <c r="H932">
        <v>274</v>
      </c>
      <c r="I932">
        <v>1391770</v>
      </c>
      <c r="J932" t="s">
        <v>5681</v>
      </c>
      <c r="K932" t="s">
        <v>5682</v>
      </c>
      <c r="L932" t="s">
        <v>5683</v>
      </c>
      <c r="M932">
        <v>1592</v>
      </c>
      <c r="N932">
        <v>793</v>
      </c>
      <c r="O932" t="s">
        <v>5684</v>
      </c>
      <c r="P932">
        <v>6</v>
      </c>
      <c r="Q932" t="s">
        <v>5685</v>
      </c>
      <c r="R932" t="s">
        <v>5686</v>
      </c>
      <c r="S932">
        <v>14</v>
      </c>
      <c r="T932" t="s">
        <v>902</v>
      </c>
      <c r="U932" t="s">
        <v>903</v>
      </c>
      <c r="V932" t="s">
        <v>39</v>
      </c>
      <c r="X932">
        <v>2011</v>
      </c>
      <c r="Y932">
        <v>154</v>
      </c>
      <c r="Z932">
        <v>6</v>
      </c>
      <c r="AA932">
        <v>2.35</v>
      </c>
      <c r="AB932">
        <v>0</v>
      </c>
    </row>
    <row r="933" spans="1:28" x14ac:dyDescent="0.25">
      <c r="A933" t="s">
        <v>499</v>
      </c>
      <c r="B933" t="s">
        <v>5687</v>
      </c>
      <c r="C933">
        <v>54</v>
      </c>
      <c r="D933">
        <v>122</v>
      </c>
      <c r="E933">
        <v>4</v>
      </c>
      <c r="F933">
        <v>3</v>
      </c>
      <c r="G933" t="s">
        <v>5688</v>
      </c>
      <c r="H933">
        <v>25</v>
      </c>
      <c r="I933">
        <v>713413</v>
      </c>
      <c r="J933" t="s">
        <v>1018</v>
      </c>
      <c r="K933" t="s">
        <v>5689</v>
      </c>
      <c r="L933" t="s">
        <v>5690</v>
      </c>
      <c r="M933">
        <v>9171</v>
      </c>
      <c r="N933">
        <v>48</v>
      </c>
      <c r="O933" t="s">
        <v>5691</v>
      </c>
      <c r="P933">
        <v>1</v>
      </c>
      <c r="Q933" t="s">
        <v>5692</v>
      </c>
      <c r="R933" t="s">
        <v>5693</v>
      </c>
      <c r="S933">
        <v>68</v>
      </c>
      <c r="T933" t="s">
        <v>2733</v>
      </c>
      <c r="U933" t="s">
        <v>2734</v>
      </c>
      <c r="V933" t="s">
        <v>90</v>
      </c>
      <c r="W933">
        <v>4500000</v>
      </c>
      <c r="X933">
        <v>1997</v>
      </c>
      <c r="Y933">
        <v>20</v>
      </c>
      <c r="Z933">
        <v>7.8</v>
      </c>
      <c r="AA933">
        <v>1.85</v>
      </c>
      <c r="AB933">
        <v>689</v>
      </c>
    </row>
    <row r="934" spans="1:28" x14ac:dyDescent="0.25">
      <c r="A934" t="s">
        <v>499</v>
      </c>
      <c r="B934" t="s">
        <v>4029</v>
      </c>
      <c r="C934">
        <v>202</v>
      </c>
      <c r="D934">
        <v>112</v>
      </c>
      <c r="E934">
        <v>0</v>
      </c>
      <c r="F934">
        <v>38</v>
      </c>
      <c r="G934" t="s">
        <v>5694</v>
      </c>
      <c r="H934">
        <v>717</v>
      </c>
      <c r="I934">
        <v>211667</v>
      </c>
      <c r="J934" t="s">
        <v>388</v>
      </c>
      <c r="K934" t="s">
        <v>3943</v>
      </c>
      <c r="L934" t="s">
        <v>5695</v>
      </c>
      <c r="M934">
        <v>53508</v>
      </c>
      <c r="N934">
        <v>907</v>
      </c>
      <c r="O934" t="s">
        <v>5696</v>
      </c>
      <c r="P934">
        <v>0</v>
      </c>
      <c r="Q934" t="s">
        <v>5697</v>
      </c>
      <c r="R934" t="s">
        <v>5698</v>
      </c>
      <c r="S934">
        <v>131</v>
      </c>
      <c r="T934" t="s">
        <v>3435</v>
      </c>
      <c r="U934" t="s">
        <v>1403</v>
      </c>
      <c r="V934" t="s">
        <v>90</v>
      </c>
      <c r="W934">
        <v>4200000000</v>
      </c>
      <c r="X934">
        <v>2005</v>
      </c>
      <c r="Y934">
        <v>126</v>
      </c>
      <c r="Z934">
        <v>7.7</v>
      </c>
      <c r="AA934">
        <v>2.35</v>
      </c>
      <c r="AB934">
        <v>4000</v>
      </c>
    </row>
    <row r="935" spans="1:28" x14ac:dyDescent="0.25">
      <c r="A935" t="s">
        <v>499</v>
      </c>
      <c r="B935" t="s">
        <v>5699</v>
      </c>
      <c r="C935">
        <v>50</v>
      </c>
      <c r="D935">
        <v>120</v>
      </c>
      <c r="E935">
        <v>0</v>
      </c>
      <c r="F935">
        <v>9</v>
      </c>
      <c r="G935" t="s">
        <v>5700</v>
      </c>
      <c r="H935">
        <v>24</v>
      </c>
      <c r="I935">
        <v>706622</v>
      </c>
      <c r="J935" t="s">
        <v>3162</v>
      </c>
      <c r="K935" t="s">
        <v>5701</v>
      </c>
      <c r="L935" t="s">
        <v>5702</v>
      </c>
      <c r="M935">
        <v>1213</v>
      </c>
      <c r="N935">
        <v>53</v>
      </c>
      <c r="O935" t="s">
        <v>5703</v>
      </c>
      <c r="P935">
        <v>2</v>
      </c>
      <c r="Q935" t="s">
        <v>5704</v>
      </c>
      <c r="R935" t="s">
        <v>5705</v>
      </c>
      <c r="S935">
        <v>17</v>
      </c>
      <c r="T935" t="s">
        <v>128</v>
      </c>
      <c r="U935" t="s">
        <v>89</v>
      </c>
      <c r="X935">
        <v>2010</v>
      </c>
      <c r="Y935">
        <v>12</v>
      </c>
      <c r="Z935">
        <v>6.4</v>
      </c>
      <c r="AA935">
        <v>1.85</v>
      </c>
      <c r="AB935">
        <v>0</v>
      </c>
    </row>
    <row r="936" spans="1:28" x14ac:dyDescent="0.25">
      <c r="A936" t="s">
        <v>499</v>
      </c>
      <c r="B936" t="s">
        <v>5706</v>
      </c>
      <c r="C936">
        <v>54</v>
      </c>
      <c r="D936">
        <v>99</v>
      </c>
      <c r="E936">
        <v>0</v>
      </c>
      <c r="F936">
        <v>798</v>
      </c>
      <c r="G936" t="s">
        <v>1019</v>
      </c>
      <c r="H936">
        <v>26000</v>
      </c>
      <c r="I936">
        <v>92191</v>
      </c>
      <c r="J936" t="s">
        <v>2245</v>
      </c>
      <c r="K936" t="s">
        <v>958</v>
      </c>
      <c r="L936" t="s">
        <v>5707</v>
      </c>
      <c r="M936">
        <v>29463</v>
      </c>
      <c r="N936">
        <v>29325</v>
      </c>
      <c r="O936" t="s">
        <v>4443</v>
      </c>
      <c r="P936">
        <v>1</v>
      </c>
      <c r="Q936" t="s">
        <v>5708</v>
      </c>
      <c r="R936" t="s">
        <v>5709</v>
      </c>
      <c r="S936">
        <v>84</v>
      </c>
      <c r="T936" t="s">
        <v>37</v>
      </c>
      <c r="U936" t="s">
        <v>38</v>
      </c>
      <c r="V936" t="s">
        <v>90</v>
      </c>
      <c r="W936">
        <v>2500000</v>
      </c>
      <c r="X936">
        <v>2001</v>
      </c>
      <c r="Y936">
        <v>1000</v>
      </c>
      <c r="Z936">
        <v>6.5</v>
      </c>
      <c r="AA936">
        <v>1.85</v>
      </c>
      <c r="AB936">
        <v>0</v>
      </c>
    </row>
    <row r="937" spans="1:28" x14ac:dyDescent="0.25">
      <c r="A937" t="s">
        <v>499</v>
      </c>
      <c r="B937" t="s">
        <v>5710</v>
      </c>
      <c r="C937">
        <v>98</v>
      </c>
      <c r="D937">
        <v>110</v>
      </c>
      <c r="E937">
        <v>143</v>
      </c>
      <c r="F937">
        <v>76</v>
      </c>
      <c r="G937" t="s">
        <v>1535</v>
      </c>
      <c r="H937">
        <v>155</v>
      </c>
      <c r="I937">
        <v>49413</v>
      </c>
      <c r="J937" t="s">
        <v>83</v>
      </c>
      <c r="K937" t="s">
        <v>2686</v>
      </c>
      <c r="L937" t="s">
        <v>5711</v>
      </c>
      <c r="M937">
        <v>6919</v>
      </c>
      <c r="N937">
        <v>398</v>
      </c>
      <c r="O937" t="s">
        <v>1357</v>
      </c>
      <c r="P937">
        <v>0</v>
      </c>
      <c r="Q937" t="s">
        <v>5712</v>
      </c>
      <c r="R937" t="s">
        <v>5713</v>
      </c>
      <c r="S937">
        <v>26</v>
      </c>
      <c r="T937" t="s">
        <v>255</v>
      </c>
      <c r="U937" t="s">
        <v>256</v>
      </c>
      <c r="V937" t="s">
        <v>90</v>
      </c>
      <c r="W937">
        <v>35000000</v>
      </c>
      <c r="X937">
        <v>2006</v>
      </c>
      <c r="Y937">
        <v>96</v>
      </c>
      <c r="Z937">
        <v>7.3</v>
      </c>
      <c r="AA937">
        <v>2.35</v>
      </c>
      <c r="AB937">
        <v>528</v>
      </c>
    </row>
    <row r="938" spans="1:28" x14ac:dyDescent="0.25">
      <c r="A938" t="s">
        <v>499</v>
      </c>
      <c r="B938" t="s">
        <v>5714</v>
      </c>
      <c r="C938">
        <v>92</v>
      </c>
      <c r="D938">
        <v>102</v>
      </c>
      <c r="E938">
        <v>3</v>
      </c>
      <c r="F938">
        <v>327</v>
      </c>
      <c r="G938" t="s">
        <v>5715</v>
      </c>
      <c r="H938">
        <v>820</v>
      </c>
      <c r="I938">
        <v>199652</v>
      </c>
      <c r="J938" t="s">
        <v>5716</v>
      </c>
      <c r="K938" t="s">
        <v>1898</v>
      </c>
      <c r="L938" t="s">
        <v>5717</v>
      </c>
      <c r="M938">
        <v>7390</v>
      </c>
      <c r="N938">
        <v>1950</v>
      </c>
      <c r="O938" t="s">
        <v>1605</v>
      </c>
      <c r="P938">
        <v>0</v>
      </c>
      <c r="Q938" t="s">
        <v>5718</v>
      </c>
      <c r="R938" t="s">
        <v>5719</v>
      </c>
      <c r="S938">
        <v>40</v>
      </c>
      <c r="T938" t="s">
        <v>37</v>
      </c>
      <c r="U938" t="s">
        <v>990</v>
      </c>
      <c r="V938" t="s">
        <v>90</v>
      </c>
      <c r="X938">
        <v>2011</v>
      </c>
      <c r="Y938">
        <v>356</v>
      </c>
      <c r="Z938">
        <v>6.6</v>
      </c>
      <c r="AA938">
        <v>2.35</v>
      </c>
      <c r="AB938">
        <v>0</v>
      </c>
    </row>
    <row r="939" spans="1:28" x14ac:dyDescent="0.25">
      <c r="A939" t="s">
        <v>499</v>
      </c>
      <c r="B939" t="s">
        <v>5720</v>
      </c>
      <c r="C939">
        <v>112</v>
      </c>
      <c r="D939">
        <v>109</v>
      </c>
      <c r="E939">
        <v>187</v>
      </c>
      <c r="F939">
        <v>0</v>
      </c>
      <c r="G939" t="s">
        <v>5721</v>
      </c>
      <c r="H939">
        <v>129</v>
      </c>
      <c r="I939">
        <v>181655</v>
      </c>
      <c r="J939" t="s">
        <v>388</v>
      </c>
      <c r="K939" t="s">
        <v>5722</v>
      </c>
      <c r="L939" t="s">
        <v>5723</v>
      </c>
      <c r="M939">
        <v>35464</v>
      </c>
      <c r="N939">
        <v>131</v>
      </c>
      <c r="O939" t="s">
        <v>5724</v>
      </c>
      <c r="P939">
        <v>1</v>
      </c>
      <c r="Q939" t="s">
        <v>5725</v>
      </c>
      <c r="R939" t="s">
        <v>5726</v>
      </c>
      <c r="S939">
        <v>206</v>
      </c>
      <c r="T939" t="s">
        <v>99</v>
      </c>
      <c r="U939" t="s">
        <v>3330</v>
      </c>
      <c r="V939" t="s">
        <v>90</v>
      </c>
      <c r="X939">
        <v>2002</v>
      </c>
      <c r="Y939">
        <v>2</v>
      </c>
      <c r="Z939">
        <v>7.9</v>
      </c>
      <c r="AA939">
        <v>1.85</v>
      </c>
      <c r="AB939">
        <v>0</v>
      </c>
    </row>
    <row r="940" spans="1:28" x14ac:dyDescent="0.25">
      <c r="A940" t="s">
        <v>499</v>
      </c>
      <c r="B940" t="s">
        <v>5727</v>
      </c>
      <c r="C940">
        <v>9</v>
      </c>
      <c r="D940">
        <v>134</v>
      </c>
      <c r="E940">
        <v>0</v>
      </c>
      <c r="F940">
        <v>62</v>
      </c>
      <c r="G940" t="s">
        <v>5728</v>
      </c>
      <c r="H940">
        <v>327</v>
      </c>
      <c r="J940" t="s">
        <v>74</v>
      </c>
      <c r="K940" t="s">
        <v>4741</v>
      </c>
      <c r="L940" t="s">
        <v>5729</v>
      </c>
      <c r="M940">
        <v>781</v>
      </c>
      <c r="N940">
        <v>496</v>
      </c>
      <c r="O940" t="s">
        <v>5730</v>
      </c>
      <c r="P940">
        <v>4</v>
      </c>
      <c r="R940" t="s">
        <v>5731</v>
      </c>
      <c r="S940">
        <v>7</v>
      </c>
      <c r="T940" t="s">
        <v>416</v>
      </c>
      <c r="U940" t="s">
        <v>417</v>
      </c>
      <c r="X940">
        <v>2014</v>
      </c>
      <c r="Y940">
        <v>82</v>
      </c>
      <c r="Z940">
        <v>4.7</v>
      </c>
      <c r="AB940">
        <v>62</v>
      </c>
    </row>
    <row r="941" spans="1:28" x14ac:dyDescent="0.25">
      <c r="A941" t="s">
        <v>499</v>
      </c>
      <c r="B941" t="s">
        <v>5732</v>
      </c>
      <c r="C941">
        <v>39</v>
      </c>
      <c r="D941">
        <v>130</v>
      </c>
      <c r="E941">
        <v>6</v>
      </c>
      <c r="F941">
        <v>12</v>
      </c>
      <c r="G941" t="s">
        <v>5733</v>
      </c>
      <c r="H941">
        <v>85</v>
      </c>
      <c r="J941" t="s">
        <v>5734</v>
      </c>
      <c r="K941" t="s">
        <v>5735</v>
      </c>
      <c r="L941" t="s">
        <v>5736</v>
      </c>
      <c r="M941">
        <v>30977</v>
      </c>
      <c r="N941">
        <v>151</v>
      </c>
      <c r="O941" t="s">
        <v>5737</v>
      </c>
      <c r="P941">
        <v>1</v>
      </c>
      <c r="Q941" t="s">
        <v>5738</v>
      </c>
      <c r="R941" t="s">
        <v>5739</v>
      </c>
      <c r="S941">
        <v>178</v>
      </c>
      <c r="T941" t="s">
        <v>416</v>
      </c>
      <c r="U941" t="s">
        <v>417</v>
      </c>
      <c r="W941">
        <v>4400000</v>
      </c>
      <c r="X941">
        <v>2016</v>
      </c>
      <c r="Y941">
        <v>26</v>
      </c>
      <c r="Z941">
        <v>8.5</v>
      </c>
      <c r="AA941">
        <v>2.35</v>
      </c>
      <c r="AB941">
        <v>10000</v>
      </c>
    </row>
    <row r="942" spans="1:28" x14ac:dyDescent="0.25">
      <c r="A942" t="s">
        <v>499</v>
      </c>
      <c r="C942">
        <v>2</v>
      </c>
      <c r="D942">
        <v>199</v>
      </c>
      <c r="F942">
        <v>505</v>
      </c>
      <c r="G942" t="s">
        <v>5740</v>
      </c>
      <c r="H942">
        <v>662</v>
      </c>
      <c r="J942" t="s">
        <v>3024</v>
      </c>
      <c r="K942" t="s">
        <v>4048</v>
      </c>
      <c r="L942" t="s">
        <v>5741</v>
      </c>
      <c r="M942">
        <v>14251</v>
      </c>
      <c r="N942">
        <v>2667</v>
      </c>
      <c r="O942" t="s">
        <v>5742</v>
      </c>
      <c r="P942">
        <v>0</v>
      </c>
      <c r="Q942" t="s">
        <v>5743</v>
      </c>
      <c r="R942" t="s">
        <v>5744</v>
      </c>
      <c r="S942">
        <v>74</v>
      </c>
      <c r="T942" t="s">
        <v>37</v>
      </c>
      <c r="U942" t="s">
        <v>169</v>
      </c>
      <c r="V942" t="s">
        <v>2491</v>
      </c>
      <c r="Y942">
        <v>517</v>
      </c>
      <c r="Z942">
        <v>8.4</v>
      </c>
      <c r="AA942">
        <v>1.33</v>
      </c>
      <c r="AB942">
        <v>0</v>
      </c>
    </row>
    <row r="943" spans="1:28" x14ac:dyDescent="0.25">
      <c r="A943" t="s">
        <v>499</v>
      </c>
      <c r="B943" t="s">
        <v>5745</v>
      </c>
      <c r="C943">
        <v>111</v>
      </c>
      <c r="D943">
        <v>112</v>
      </c>
      <c r="E943">
        <v>63</v>
      </c>
      <c r="F943">
        <v>422</v>
      </c>
      <c r="G943" t="s">
        <v>1097</v>
      </c>
      <c r="H943">
        <v>2000</v>
      </c>
      <c r="I943">
        <v>26345</v>
      </c>
      <c r="J943" t="s">
        <v>5746</v>
      </c>
      <c r="K943" t="s">
        <v>2323</v>
      </c>
      <c r="L943" t="s">
        <v>5747</v>
      </c>
      <c r="M943">
        <v>16445</v>
      </c>
      <c r="N943">
        <v>4810</v>
      </c>
      <c r="O943" t="s">
        <v>5748</v>
      </c>
      <c r="P943">
        <v>4</v>
      </c>
      <c r="Q943" t="s">
        <v>5749</v>
      </c>
      <c r="R943" t="s">
        <v>5750</v>
      </c>
      <c r="S943">
        <v>99</v>
      </c>
      <c r="T943" t="s">
        <v>37</v>
      </c>
      <c r="U943" t="s">
        <v>38</v>
      </c>
      <c r="V943" t="s">
        <v>90</v>
      </c>
      <c r="W943">
        <v>3000000</v>
      </c>
      <c r="X943">
        <v>2012</v>
      </c>
      <c r="Y943">
        <v>1000</v>
      </c>
      <c r="Z943">
        <v>6.1</v>
      </c>
      <c r="AA943">
        <v>2.35</v>
      </c>
      <c r="AB943">
        <v>0</v>
      </c>
    </row>
    <row r="944" spans="1:28" x14ac:dyDescent="0.25">
      <c r="A944" t="s">
        <v>499</v>
      </c>
      <c r="B944" t="s">
        <v>3821</v>
      </c>
      <c r="C944">
        <v>149</v>
      </c>
      <c r="D944">
        <v>89</v>
      </c>
      <c r="E944">
        <v>143</v>
      </c>
      <c r="F944">
        <v>100</v>
      </c>
      <c r="G944" t="s">
        <v>5751</v>
      </c>
      <c r="H944">
        <v>1000</v>
      </c>
      <c r="I944">
        <v>6940281</v>
      </c>
      <c r="J944" t="s">
        <v>5752</v>
      </c>
      <c r="K944" t="s">
        <v>1097</v>
      </c>
      <c r="L944" t="s">
        <v>5753</v>
      </c>
      <c r="M944">
        <v>43135</v>
      </c>
      <c r="N944">
        <v>1291</v>
      </c>
      <c r="O944" t="s">
        <v>5754</v>
      </c>
      <c r="P944">
        <v>6</v>
      </c>
      <c r="Q944" t="s">
        <v>5755</v>
      </c>
      <c r="R944" t="s">
        <v>5756</v>
      </c>
      <c r="S944">
        <v>346</v>
      </c>
      <c r="T944" t="s">
        <v>37</v>
      </c>
      <c r="U944" t="s">
        <v>38</v>
      </c>
      <c r="V944" t="s">
        <v>90</v>
      </c>
      <c r="X944">
        <v>2000</v>
      </c>
      <c r="Y944">
        <v>146</v>
      </c>
      <c r="Z944">
        <v>7.3</v>
      </c>
      <c r="AA944">
        <v>2.35</v>
      </c>
      <c r="AB944">
        <v>0</v>
      </c>
    </row>
    <row r="945" spans="1:28" x14ac:dyDescent="0.25">
      <c r="A945" t="s">
        <v>499</v>
      </c>
      <c r="B945" t="s">
        <v>1538</v>
      </c>
      <c r="C945">
        <v>90</v>
      </c>
      <c r="D945">
        <v>124</v>
      </c>
      <c r="E945">
        <v>79</v>
      </c>
      <c r="F945">
        <v>93</v>
      </c>
      <c r="G945" t="s">
        <v>1539</v>
      </c>
      <c r="H945">
        <v>309</v>
      </c>
      <c r="I945">
        <v>188870</v>
      </c>
      <c r="J945" t="s">
        <v>1177</v>
      </c>
      <c r="K945" t="s">
        <v>5757</v>
      </c>
      <c r="L945" t="s">
        <v>5758</v>
      </c>
      <c r="M945">
        <v>13443</v>
      </c>
      <c r="N945">
        <v>857</v>
      </c>
      <c r="O945" t="s">
        <v>5759</v>
      </c>
      <c r="P945">
        <v>1</v>
      </c>
      <c r="Q945" t="s">
        <v>5760</v>
      </c>
      <c r="R945" t="s">
        <v>5761</v>
      </c>
      <c r="S945">
        <v>25</v>
      </c>
      <c r="T945" t="s">
        <v>3329</v>
      </c>
      <c r="U945" t="s">
        <v>3330</v>
      </c>
      <c r="V945" t="s">
        <v>90</v>
      </c>
      <c r="X945">
        <v>2010</v>
      </c>
      <c r="Y945">
        <v>254</v>
      </c>
      <c r="Z945">
        <v>6.7</v>
      </c>
      <c r="AA945">
        <v>2.35</v>
      </c>
      <c r="AB945">
        <v>0</v>
      </c>
    </row>
    <row r="946" spans="1:28" x14ac:dyDescent="0.25">
      <c r="A946" t="s">
        <v>499</v>
      </c>
      <c r="B946" t="s">
        <v>5762</v>
      </c>
      <c r="C946">
        <v>149</v>
      </c>
      <c r="D946">
        <v>101</v>
      </c>
      <c r="E946">
        <v>51</v>
      </c>
      <c r="F946">
        <v>8</v>
      </c>
      <c r="G946" t="s">
        <v>5763</v>
      </c>
      <c r="H946">
        <v>446</v>
      </c>
      <c r="I946">
        <v>20772796</v>
      </c>
      <c r="J946" t="s">
        <v>3024</v>
      </c>
      <c r="K946" t="s">
        <v>4593</v>
      </c>
      <c r="L946" t="s">
        <v>5764</v>
      </c>
      <c r="M946">
        <v>34232</v>
      </c>
      <c r="N946">
        <v>497</v>
      </c>
      <c r="O946" t="s">
        <v>5765</v>
      </c>
      <c r="P946">
        <v>1</v>
      </c>
      <c r="Q946" t="s">
        <v>5766</v>
      </c>
      <c r="R946" t="s">
        <v>5767</v>
      </c>
      <c r="S946">
        <v>346</v>
      </c>
      <c r="T946" t="s">
        <v>37</v>
      </c>
      <c r="U946" t="s">
        <v>515</v>
      </c>
      <c r="V946" t="s">
        <v>39</v>
      </c>
      <c r="W946">
        <v>6000000</v>
      </c>
      <c r="X946">
        <v>2002</v>
      </c>
      <c r="Y946">
        <v>20</v>
      </c>
      <c r="Z946">
        <v>7.6</v>
      </c>
      <c r="AA946">
        <v>2.35</v>
      </c>
      <c r="AB946">
        <v>0</v>
      </c>
    </row>
    <row r="947" spans="1:28" x14ac:dyDescent="0.25">
      <c r="A947" t="s">
        <v>499</v>
      </c>
      <c r="B947" t="s">
        <v>5768</v>
      </c>
      <c r="C947">
        <v>12</v>
      </c>
      <c r="D947">
        <v>133</v>
      </c>
      <c r="E947">
        <v>12</v>
      </c>
      <c r="F947">
        <v>106</v>
      </c>
      <c r="G947" t="s">
        <v>5435</v>
      </c>
      <c r="H947">
        <v>464</v>
      </c>
      <c r="I947">
        <v>199228</v>
      </c>
      <c r="J947" t="s">
        <v>1006</v>
      </c>
      <c r="K947" t="s">
        <v>5769</v>
      </c>
      <c r="L947" t="s">
        <v>5770</v>
      </c>
      <c r="M947">
        <v>7295</v>
      </c>
      <c r="N947">
        <v>1045</v>
      </c>
      <c r="O947" t="s">
        <v>5771</v>
      </c>
      <c r="P947">
        <v>0</v>
      </c>
      <c r="Q947" t="s">
        <v>5772</v>
      </c>
      <c r="R947" t="s">
        <v>5773</v>
      </c>
      <c r="S947">
        <v>49</v>
      </c>
      <c r="T947" t="s">
        <v>416</v>
      </c>
      <c r="U947" t="s">
        <v>417</v>
      </c>
      <c r="W947">
        <v>150000000</v>
      </c>
      <c r="X947">
        <v>2009</v>
      </c>
      <c r="Y947">
        <v>374</v>
      </c>
      <c r="Z947">
        <v>7.2</v>
      </c>
      <c r="AA947">
        <v>2.35</v>
      </c>
      <c r="AB947">
        <v>504</v>
      </c>
    </row>
    <row r="948" spans="1:28" x14ac:dyDescent="0.25">
      <c r="A948" t="s">
        <v>499</v>
      </c>
      <c r="B948" t="s">
        <v>5774</v>
      </c>
      <c r="C948">
        <v>64</v>
      </c>
      <c r="D948">
        <v>112</v>
      </c>
      <c r="E948">
        <v>0</v>
      </c>
      <c r="F948">
        <v>7</v>
      </c>
      <c r="G948" t="s">
        <v>5775</v>
      </c>
      <c r="H948">
        <v>29</v>
      </c>
      <c r="J948" t="s">
        <v>3342</v>
      </c>
      <c r="K948" t="s">
        <v>5776</v>
      </c>
      <c r="L948" t="s">
        <v>5777</v>
      </c>
      <c r="M948">
        <v>15780</v>
      </c>
      <c r="N948">
        <v>61</v>
      </c>
      <c r="O948" t="s">
        <v>5778</v>
      </c>
      <c r="P948">
        <v>0</v>
      </c>
      <c r="Q948" t="s">
        <v>5779</v>
      </c>
      <c r="R948" t="s">
        <v>5780</v>
      </c>
      <c r="S948">
        <v>62</v>
      </c>
      <c r="T948" t="s">
        <v>218</v>
      </c>
      <c r="U948" t="s">
        <v>456</v>
      </c>
      <c r="W948">
        <v>4500000</v>
      </c>
      <c r="X948">
        <v>2009</v>
      </c>
      <c r="Y948">
        <v>9</v>
      </c>
      <c r="Z948">
        <v>6.2</v>
      </c>
      <c r="AA948">
        <v>2.35</v>
      </c>
      <c r="AB948">
        <v>2000</v>
      </c>
    </row>
    <row r="949" spans="1:28" x14ac:dyDescent="0.25">
      <c r="A949" t="s">
        <v>499</v>
      </c>
      <c r="B949" t="s">
        <v>4400</v>
      </c>
      <c r="C949">
        <v>50</v>
      </c>
      <c r="D949">
        <v>93</v>
      </c>
      <c r="E949">
        <v>23</v>
      </c>
      <c r="F949">
        <v>130</v>
      </c>
      <c r="G949" t="s">
        <v>4402</v>
      </c>
      <c r="H949">
        <v>471</v>
      </c>
      <c r="I949">
        <v>2542264</v>
      </c>
      <c r="J949" t="s">
        <v>1006</v>
      </c>
      <c r="K949" t="s">
        <v>3513</v>
      </c>
      <c r="L949" t="s">
        <v>5781</v>
      </c>
      <c r="M949">
        <v>3407</v>
      </c>
      <c r="N949">
        <v>938</v>
      </c>
      <c r="O949" t="s">
        <v>4624</v>
      </c>
      <c r="P949">
        <v>1</v>
      </c>
      <c r="Q949" t="s">
        <v>5782</v>
      </c>
      <c r="R949" t="s">
        <v>5783</v>
      </c>
      <c r="S949">
        <v>48</v>
      </c>
      <c r="T949" t="s">
        <v>37</v>
      </c>
      <c r="U949" t="s">
        <v>38</v>
      </c>
      <c r="V949" t="s">
        <v>39</v>
      </c>
      <c r="X949">
        <v>1997</v>
      </c>
      <c r="Y949">
        <v>232</v>
      </c>
      <c r="Z949">
        <v>7.1</v>
      </c>
      <c r="AA949">
        <v>1.85</v>
      </c>
      <c r="AB949">
        <v>61</v>
      </c>
    </row>
    <row r="950" spans="1:28" x14ac:dyDescent="0.25">
      <c r="A950" t="s">
        <v>499</v>
      </c>
      <c r="B950" t="s">
        <v>5784</v>
      </c>
      <c r="C950">
        <v>232</v>
      </c>
      <c r="D950">
        <v>104</v>
      </c>
      <c r="E950">
        <v>335</v>
      </c>
      <c r="F950">
        <v>16</v>
      </c>
      <c r="G950" t="s">
        <v>5785</v>
      </c>
      <c r="H950">
        <v>114</v>
      </c>
      <c r="I950">
        <v>1487477</v>
      </c>
      <c r="J950" t="s">
        <v>5786</v>
      </c>
      <c r="K950" t="s">
        <v>2138</v>
      </c>
      <c r="L950" t="s">
        <v>5787</v>
      </c>
      <c r="M950">
        <v>47097</v>
      </c>
      <c r="N950">
        <v>206</v>
      </c>
      <c r="O950" t="s">
        <v>5788</v>
      </c>
      <c r="P950">
        <v>0</v>
      </c>
      <c r="Q950" t="s">
        <v>5789</v>
      </c>
      <c r="R950" t="s">
        <v>5790</v>
      </c>
      <c r="S950">
        <v>310</v>
      </c>
      <c r="T950" t="s">
        <v>99</v>
      </c>
      <c r="U950" t="s">
        <v>296</v>
      </c>
      <c r="V950" t="s">
        <v>90</v>
      </c>
      <c r="W950">
        <v>4200000</v>
      </c>
      <c r="X950">
        <v>2004</v>
      </c>
      <c r="Y950">
        <v>28</v>
      </c>
      <c r="Z950">
        <v>6.5</v>
      </c>
      <c r="AA950">
        <v>1.85</v>
      </c>
      <c r="AB950">
        <v>0</v>
      </c>
    </row>
    <row r="951" spans="1:28" x14ac:dyDescent="0.25">
      <c r="A951" t="s">
        <v>499</v>
      </c>
      <c r="B951" t="s">
        <v>170</v>
      </c>
      <c r="C951">
        <v>63</v>
      </c>
      <c r="D951">
        <v>112</v>
      </c>
      <c r="E951">
        <v>277</v>
      </c>
      <c r="F951">
        <v>327</v>
      </c>
      <c r="G951" t="s">
        <v>60</v>
      </c>
      <c r="H951">
        <v>1000</v>
      </c>
      <c r="I951">
        <v>62549000</v>
      </c>
      <c r="J951" t="s">
        <v>2279</v>
      </c>
      <c r="K951" t="s">
        <v>762</v>
      </c>
      <c r="L951" t="s">
        <v>5791</v>
      </c>
      <c r="M951">
        <v>41361</v>
      </c>
      <c r="N951">
        <v>2412</v>
      </c>
      <c r="O951" t="s">
        <v>1605</v>
      </c>
      <c r="P951">
        <v>0</v>
      </c>
      <c r="Q951" t="s">
        <v>5792</v>
      </c>
      <c r="R951" t="s">
        <v>5793</v>
      </c>
      <c r="S951">
        <v>148</v>
      </c>
      <c r="T951" t="s">
        <v>37</v>
      </c>
      <c r="U951" t="s">
        <v>38</v>
      </c>
      <c r="V951" t="s">
        <v>90</v>
      </c>
      <c r="W951">
        <v>2300000</v>
      </c>
      <c r="X951">
        <v>1992</v>
      </c>
      <c r="Y951">
        <v>530</v>
      </c>
      <c r="Z951">
        <v>7.3</v>
      </c>
      <c r="AA951">
        <v>2.35</v>
      </c>
      <c r="AB951">
        <v>0</v>
      </c>
    </row>
    <row r="952" spans="1:28" x14ac:dyDescent="0.25">
      <c r="A952" t="s">
        <v>499</v>
      </c>
      <c r="B952" t="s">
        <v>2925</v>
      </c>
      <c r="C952">
        <v>75</v>
      </c>
      <c r="D952">
        <v>94</v>
      </c>
      <c r="E952">
        <v>84</v>
      </c>
      <c r="F952">
        <v>95</v>
      </c>
      <c r="G952" t="s">
        <v>5794</v>
      </c>
      <c r="H952">
        <v>110</v>
      </c>
      <c r="I952">
        <v>105500000</v>
      </c>
      <c r="J952" t="s">
        <v>2185</v>
      </c>
      <c r="K952" t="s">
        <v>5795</v>
      </c>
      <c r="L952" t="s">
        <v>5796</v>
      </c>
      <c r="M952">
        <v>31260</v>
      </c>
      <c r="N952">
        <v>582</v>
      </c>
      <c r="O952" t="s">
        <v>5797</v>
      </c>
      <c r="P952">
        <v>0</v>
      </c>
      <c r="Q952" t="s">
        <v>5798</v>
      </c>
      <c r="R952" t="s">
        <v>5799</v>
      </c>
      <c r="S952">
        <v>152</v>
      </c>
      <c r="T952" t="s">
        <v>37</v>
      </c>
      <c r="U952" t="s">
        <v>169</v>
      </c>
      <c r="V952" t="s">
        <v>90</v>
      </c>
      <c r="W952">
        <v>4000000</v>
      </c>
      <c r="X952">
        <v>1981</v>
      </c>
      <c r="Y952">
        <v>95</v>
      </c>
      <c r="Z952">
        <v>6.2</v>
      </c>
      <c r="AA952">
        <v>1.85</v>
      </c>
      <c r="AB952">
        <v>0</v>
      </c>
    </row>
    <row r="953" spans="1:28" x14ac:dyDescent="0.25">
      <c r="A953" t="s">
        <v>499</v>
      </c>
      <c r="B953" t="s">
        <v>5800</v>
      </c>
      <c r="C953">
        <v>161</v>
      </c>
      <c r="D953">
        <v>93</v>
      </c>
      <c r="E953">
        <v>8</v>
      </c>
      <c r="F953">
        <v>400</v>
      </c>
      <c r="G953" t="s">
        <v>5801</v>
      </c>
      <c r="H953">
        <v>45000</v>
      </c>
      <c r="I953">
        <v>15152879</v>
      </c>
      <c r="J953" t="s">
        <v>5130</v>
      </c>
      <c r="K953" t="s">
        <v>84</v>
      </c>
      <c r="L953" t="s">
        <v>5802</v>
      </c>
      <c r="M953">
        <v>13506</v>
      </c>
      <c r="N953">
        <v>46868</v>
      </c>
      <c r="O953" t="s">
        <v>5803</v>
      </c>
      <c r="P953">
        <v>0</v>
      </c>
      <c r="Q953" t="s">
        <v>5804</v>
      </c>
      <c r="R953" t="s">
        <v>5805</v>
      </c>
      <c r="S953">
        <v>68</v>
      </c>
      <c r="T953" t="s">
        <v>37</v>
      </c>
      <c r="U953" t="s">
        <v>89</v>
      </c>
      <c r="V953" t="s">
        <v>39</v>
      </c>
      <c r="W953">
        <v>5000000</v>
      </c>
      <c r="X953">
        <v>2013</v>
      </c>
      <c r="Y953">
        <v>541</v>
      </c>
      <c r="Z953">
        <v>4</v>
      </c>
      <c r="AA953">
        <v>2.35</v>
      </c>
      <c r="AB953">
        <v>0</v>
      </c>
    </row>
    <row r="954" spans="1:28" x14ac:dyDescent="0.25">
      <c r="A954" t="s">
        <v>499</v>
      </c>
      <c r="B954" t="s">
        <v>2016</v>
      </c>
      <c r="C954">
        <v>177</v>
      </c>
      <c r="D954">
        <v>96</v>
      </c>
      <c r="E954">
        <v>11000</v>
      </c>
      <c r="F954">
        <v>405</v>
      </c>
      <c r="G954" t="s">
        <v>1436</v>
      </c>
      <c r="H954">
        <v>19000</v>
      </c>
      <c r="I954">
        <v>10515579</v>
      </c>
      <c r="J954" t="s">
        <v>5454</v>
      </c>
      <c r="K954" t="s">
        <v>559</v>
      </c>
      <c r="L954" t="s">
        <v>5806</v>
      </c>
      <c r="M954">
        <v>66840</v>
      </c>
      <c r="N954">
        <v>20132</v>
      </c>
      <c r="O954" t="s">
        <v>4191</v>
      </c>
      <c r="P954">
        <v>0</v>
      </c>
      <c r="Q954" t="s">
        <v>5807</v>
      </c>
      <c r="R954" t="s">
        <v>5808</v>
      </c>
      <c r="S954">
        <v>248</v>
      </c>
      <c r="T954" t="s">
        <v>37</v>
      </c>
      <c r="U954" t="s">
        <v>38</v>
      </c>
      <c r="V954" t="s">
        <v>39</v>
      </c>
      <c r="W954">
        <v>4000000</v>
      </c>
      <c r="X954">
        <v>2006</v>
      </c>
      <c r="Y954">
        <v>427</v>
      </c>
      <c r="Z954">
        <v>6.7</v>
      </c>
      <c r="AA954">
        <v>1.85</v>
      </c>
      <c r="AB954">
        <v>0</v>
      </c>
    </row>
    <row r="955" spans="1:28" x14ac:dyDescent="0.25">
      <c r="A955" t="s">
        <v>499</v>
      </c>
      <c r="B955" t="s">
        <v>1626</v>
      </c>
      <c r="C955">
        <v>300</v>
      </c>
      <c r="D955">
        <v>105</v>
      </c>
      <c r="E955">
        <v>171</v>
      </c>
      <c r="F955">
        <v>143</v>
      </c>
      <c r="G955" t="s">
        <v>3816</v>
      </c>
      <c r="H955">
        <v>382</v>
      </c>
      <c r="I955">
        <v>7159147</v>
      </c>
      <c r="J955" t="s">
        <v>1000</v>
      </c>
      <c r="K955" t="s">
        <v>1627</v>
      </c>
      <c r="L955" t="s">
        <v>5809</v>
      </c>
      <c r="M955">
        <v>120189</v>
      </c>
      <c r="N955">
        <v>954</v>
      </c>
      <c r="O955" t="s">
        <v>5810</v>
      </c>
      <c r="P955">
        <v>0</v>
      </c>
      <c r="Q955" t="s">
        <v>5811</v>
      </c>
      <c r="R955" t="s">
        <v>5812</v>
      </c>
      <c r="S955">
        <v>308</v>
      </c>
      <c r="T955" t="s">
        <v>902</v>
      </c>
      <c r="U955" t="s">
        <v>990</v>
      </c>
      <c r="V955" t="s">
        <v>90</v>
      </c>
      <c r="W955">
        <v>3400000</v>
      </c>
      <c r="X955">
        <v>2007</v>
      </c>
      <c r="Y955">
        <v>273</v>
      </c>
      <c r="Z955">
        <v>7.5</v>
      </c>
      <c r="AA955">
        <v>2.35</v>
      </c>
      <c r="AB955">
        <v>11000</v>
      </c>
    </row>
    <row r="956" spans="1:28" x14ac:dyDescent="0.25">
      <c r="A956" t="s">
        <v>499</v>
      </c>
      <c r="B956" t="s">
        <v>5813</v>
      </c>
      <c r="C956">
        <v>116</v>
      </c>
      <c r="D956">
        <v>101</v>
      </c>
      <c r="E956">
        <v>21</v>
      </c>
      <c r="F956">
        <v>161</v>
      </c>
      <c r="G956" t="s">
        <v>4837</v>
      </c>
      <c r="H956">
        <v>420</v>
      </c>
      <c r="I956">
        <v>864959</v>
      </c>
      <c r="J956" t="s">
        <v>509</v>
      </c>
      <c r="K956" t="s">
        <v>5814</v>
      </c>
      <c r="L956" t="s">
        <v>5815</v>
      </c>
      <c r="M956">
        <v>20275</v>
      </c>
      <c r="N956">
        <v>1215</v>
      </c>
      <c r="O956" t="s">
        <v>5816</v>
      </c>
      <c r="P956">
        <v>0</v>
      </c>
      <c r="Q956" t="s">
        <v>5817</v>
      </c>
      <c r="R956" t="s">
        <v>5818</v>
      </c>
      <c r="S956">
        <v>151</v>
      </c>
      <c r="T956" t="s">
        <v>37</v>
      </c>
      <c r="U956" t="s">
        <v>38</v>
      </c>
      <c r="V956" t="s">
        <v>101</v>
      </c>
      <c r="W956">
        <v>4000000</v>
      </c>
      <c r="X956">
        <v>2005</v>
      </c>
      <c r="Y956">
        <v>291</v>
      </c>
      <c r="Z956">
        <v>6.9</v>
      </c>
      <c r="AA956">
        <v>1.85</v>
      </c>
      <c r="AB956">
        <v>0</v>
      </c>
    </row>
    <row r="957" spans="1:28" x14ac:dyDescent="0.25">
      <c r="A957" t="s">
        <v>499</v>
      </c>
      <c r="B957" t="s">
        <v>5819</v>
      </c>
      <c r="C957">
        <v>332</v>
      </c>
      <c r="D957">
        <v>115</v>
      </c>
      <c r="E957">
        <v>227</v>
      </c>
      <c r="F957">
        <v>226</v>
      </c>
      <c r="G957" t="s">
        <v>5819</v>
      </c>
      <c r="H957">
        <v>690</v>
      </c>
      <c r="J957" t="s">
        <v>469</v>
      </c>
      <c r="K957" t="s">
        <v>1801</v>
      </c>
      <c r="L957" t="s">
        <v>5820</v>
      </c>
      <c r="M957">
        <v>29440</v>
      </c>
      <c r="N957">
        <v>1298</v>
      </c>
      <c r="O957" t="s">
        <v>1224</v>
      </c>
      <c r="P957">
        <v>0</v>
      </c>
      <c r="Q957" t="s">
        <v>5821</v>
      </c>
      <c r="R957" t="s">
        <v>5822</v>
      </c>
      <c r="S957">
        <v>110</v>
      </c>
      <c r="T957" t="s">
        <v>128</v>
      </c>
      <c r="U957" t="s">
        <v>89</v>
      </c>
      <c r="V957" t="s">
        <v>71</v>
      </c>
      <c r="X957">
        <v>2012</v>
      </c>
      <c r="Y957">
        <v>227</v>
      </c>
      <c r="Z957">
        <v>7.1</v>
      </c>
      <c r="AA957">
        <v>1.85</v>
      </c>
      <c r="AB957">
        <v>12000</v>
      </c>
    </row>
    <row r="958" spans="1:28" x14ac:dyDescent="0.25">
      <c r="A958" t="s">
        <v>499</v>
      </c>
      <c r="B958" t="s">
        <v>5823</v>
      </c>
      <c r="C958">
        <v>43</v>
      </c>
      <c r="D958">
        <v>99</v>
      </c>
      <c r="E958">
        <v>13</v>
      </c>
      <c r="F958">
        <v>159</v>
      </c>
      <c r="G958" t="s">
        <v>5824</v>
      </c>
      <c r="H958">
        <v>419</v>
      </c>
      <c r="I958">
        <v>302204</v>
      </c>
      <c r="J958" t="s">
        <v>1584</v>
      </c>
      <c r="K958" t="s">
        <v>5285</v>
      </c>
      <c r="L958" t="s">
        <v>5825</v>
      </c>
      <c r="M958">
        <v>6705</v>
      </c>
      <c r="N958">
        <v>975</v>
      </c>
      <c r="O958" t="s">
        <v>673</v>
      </c>
      <c r="P958">
        <v>3</v>
      </c>
      <c r="Q958" t="s">
        <v>5826</v>
      </c>
      <c r="R958" t="s">
        <v>5827</v>
      </c>
      <c r="S958">
        <v>53</v>
      </c>
      <c r="T958" t="s">
        <v>37</v>
      </c>
      <c r="U958" t="s">
        <v>38</v>
      </c>
      <c r="V958" t="s">
        <v>101</v>
      </c>
      <c r="W958">
        <v>3000000</v>
      </c>
      <c r="X958">
        <v>1997</v>
      </c>
      <c r="Y958">
        <v>254</v>
      </c>
      <c r="Z958">
        <v>6.6</v>
      </c>
      <c r="AA958">
        <v>2.35</v>
      </c>
      <c r="AB958">
        <v>167</v>
      </c>
    </row>
    <row r="959" spans="1:28" x14ac:dyDescent="0.25">
      <c r="A959" t="s">
        <v>499</v>
      </c>
      <c r="B959" t="s">
        <v>5828</v>
      </c>
      <c r="C959">
        <v>51</v>
      </c>
      <c r="D959">
        <v>85</v>
      </c>
      <c r="E959">
        <v>0</v>
      </c>
      <c r="F959">
        <v>209</v>
      </c>
      <c r="G959" t="s">
        <v>5829</v>
      </c>
      <c r="H959">
        <v>945</v>
      </c>
      <c r="I959">
        <v>265107</v>
      </c>
      <c r="J959" t="s">
        <v>5830</v>
      </c>
      <c r="K959" t="s">
        <v>5831</v>
      </c>
      <c r="L959" t="s">
        <v>5832</v>
      </c>
      <c r="M959">
        <v>4617</v>
      </c>
      <c r="N959">
        <v>2282</v>
      </c>
      <c r="O959" t="s">
        <v>5833</v>
      </c>
      <c r="P959">
        <v>1</v>
      </c>
      <c r="Q959" t="s">
        <v>5834</v>
      </c>
      <c r="R959" t="s">
        <v>5835</v>
      </c>
      <c r="S959">
        <v>93</v>
      </c>
      <c r="T959" t="s">
        <v>37</v>
      </c>
      <c r="U959" t="s">
        <v>369</v>
      </c>
      <c r="V959" t="s">
        <v>335</v>
      </c>
      <c r="W959">
        <v>1500000</v>
      </c>
      <c r="X959">
        <v>2000</v>
      </c>
      <c r="Y959">
        <v>774</v>
      </c>
      <c r="Z959">
        <v>6.3</v>
      </c>
      <c r="AA959">
        <v>1.85</v>
      </c>
      <c r="AB959">
        <v>614</v>
      </c>
    </row>
    <row r="960" spans="1:28" x14ac:dyDescent="0.25">
      <c r="A960" t="s">
        <v>499</v>
      </c>
      <c r="B960" t="s">
        <v>5836</v>
      </c>
      <c r="C960">
        <v>33</v>
      </c>
      <c r="D960">
        <v>86</v>
      </c>
      <c r="E960">
        <v>8</v>
      </c>
      <c r="F960">
        <v>428</v>
      </c>
      <c r="G960" t="s">
        <v>1971</v>
      </c>
      <c r="H960">
        <v>759</v>
      </c>
      <c r="I960">
        <v>185577</v>
      </c>
      <c r="J960" t="s">
        <v>2185</v>
      </c>
      <c r="K960" t="s">
        <v>5837</v>
      </c>
      <c r="L960" t="s">
        <v>5838</v>
      </c>
      <c r="M960">
        <v>2133</v>
      </c>
      <c r="N960">
        <v>2805</v>
      </c>
      <c r="O960" t="s">
        <v>2244</v>
      </c>
      <c r="P960">
        <v>1</v>
      </c>
      <c r="Q960" t="s">
        <v>5839</v>
      </c>
      <c r="R960" t="s">
        <v>5840</v>
      </c>
      <c r="S960">
        <v>31</v>
      </c>
      <c r="T960" t="s">
        <v>37</v>
      </c>
      <c r="U960" t="s">
        <v>38</v>
      </c>
      <c r="V960" t="s">
        <v>90</v>
      </c>
      <c r="W960">
        <v>4000000</v>
      </c>
      <c r="X960">
        <v>1999</v>
      </c>
      <c r="Y960">
        <v>638</v>
      </c>
      <c r="Z960">
        <v>6.3</v>
      </c>
      <c r="AA960">
        <v>1.85</v>
      </c>
      <c r="AB960">
        <v>182</v>
      </c>
    </row>
    <row r="961" spans="1:28" x14ac:dyDescent="0.25">
      <c r="A961" t="s">
        <v>499</v>
      </c>
      <c r="B961" t="s">
        <v>5841</v>
      </c>
      <c r="C961">
        <v>26</v>
      </c>
      <c r="D961">
        <v>120</v>
      </c>
      <c r="E961">
        <v>45</v>
      </c>
      <c r="F961">
        <v>69</v>
      </c>
      <c r="G961" t="s">
        <v>5842</v>
      </c>
      <c r="H961">
        <v>623</v>
      </c>
      <c r="I961">
        <v>100412</v>
      </c>
      <c r="J961" t="s">
        <v>353</v>
      </c>
      <c r="K961" t="s">
        <v>5843</v>
      </c>
      <c r="L961" t="s">
        <v>5844</v>
      </c>
      <c r="M961">
        <v>2112</v>
      </c>
      <c r="N961">
        <v>824</v>
      </c>
      <c r="O961" t="s">
        <v>5845</v>
      </c>
      <c r="P961">
        <v>0</v>
      </c>
      <c r="R961" t="s">
        <v>5846</v>
      </c>
      <c r="S961">
        <v>7</v>
      </c>
      <c r="T961" t="s">
        <v>218</v>
      </c>
      <c r="U961" t="s">
        <v>903</v>
      </c>
      <c r="V961" t="s">
        <v>39</v>
      </c>
      <c r="W961">
        <v>4000000</v>
      </c>
      <c r="X961">
        <v>2013</v>
      </c>
      <c r="Y961">
        <v>85</v>
      </c>
      <c r="Z961">
        <v>7.7</v>
      </c>
      <c r="AA961">
        <v>2.35</v>
      </c>
      <c r="AB961">
        <v>0</v>
      </c>
    </row>
    <row r="962" spans="1:28" x14ac:dyDescent="0.25">
      <c r="A962" t="s">
        <v>499</v>
      </c>
      <c r="B962" t="s">
        <v>5847</v>
      </c>
      <c r="C962">
        <v>31</v>
      </c>
      <c r="D962">
        <v>93</v>
      </c>
      <c r="E962">
        <v>12</v>
      </c>
      <c r="F962">
        <v>15</v>
      </c>
      <c r="G962" t="s">
        <v>5848</v>
      </c>
      <c r="H962">
        <v>578</v>
      </c>
      <c r="I962">
        <v>64359</v>
      </c>
      <c r="J962" t="s">
        <v>122</v>
      </c>
      <c r="K962" t="s">
        <v>5849</v>
      </c>
      <c r="L962" t="s">
        <v>5850</v>
      </c>
      <c r="M962">
        <v>811</v>
      </c>
      <c r="N962">
        <v>643</v>
      </c>
      <c r="O962" t="s">
        <v>5851</v>
      </c>
      <c r="P962">
        <v>1</v>
      </c>
      <c r="Q962" t="s">
        <v>5852</v>
      </c>
      <c r="R962" t="s">
        <v>5853</v>
      </c>
      <c r="S962">
        <v>26</v>
      </c>
      <c r="T962" t="s">
        <v>37</v>
      </c>
      <c r="U962" t="s">
        <v>38</v>
      </c>
      <c r="V962" t="s">
        <v>90</v>
      </c>
      <c r="W962">
        <v>2500000</v>
      </c>
      <c r="X962">
        <v>1998</v>
      </c>
      <c r="Y962">
        <v>29</v>
      </c>
      <c r="Z962">
        <v>5.9</v>
      </c>
      <c r="AB962">
        <v>108</v>
      </c>
    </row>
    <row r="963" spans="1:28" x14ac:dyDescent="0.25">
      <c r="A963" t="s">
        <v>499</v>
      </c>
      <c r="B963" t="s">
        <v>2666</v>
      </c>
      <c r="C963">
        <v>141</v>
      </c>
      <c r="D963">
        <v>112</v>
      </c>
      <c r="E963">
        <v>105</v>
      </c>
      <c r="F963">
        <v>748</v>
      </c>
      <c r="G963" t="s">
        <v>526</v>
      </c>
      <c r="H963">
        <v>18000</v>
      </c>
      <c r="I963">
        <v>317125</v>
      </c>
      <c r="J963" t="s">
        <v>314</v>
      </c>
      <c r="K963" t="s">
        <v>5854</v>
      </c>
      <c r="L963" t="s">
        <v>5855</v>
      </c>
      <c r="M963">
        <v>23334</v>
      </c>
      <c r="N963">
        <v>25269</v>
      </c>
      <c r="O963" t="s">
        <v>647</v>
      </c>
      <c r="P963">
        <v>0</v>
      </c>
      <c r="Q963" t="s">
        <v>5856</v>
      </c>
      <c r="R963" t="s">
        <v>5857</v>
      </c>
      <c r="S963">
        <v>87</v>
      </c>
      <c r="T963" t="s">
        <v>37</v>
      </c>
      <c r="U963" t="s">
        <v>369</v>
      </c>
      <c r="V963" t="s">
        <v>90</v>
      </c>
      <c r="W963">
        <v>16000000</v>
      </c>
      <c r="X963">
        <v>2013</v>
      </c>
      <c r="Y963">
        <v>6000</v>
      </c>
      <c r="Z963">
        <v>6.2</v>
      </c>
      <c r="AA963">
        <v>2.35</v>
      </c>
      <c r="AB963">
        <v>0</v>
      </c>
    </row>
    <row r="964" spans="1:28" x14ac:dyDescent="0.25">
      <c r="A964" t="s">
        <v>499</v>
      </c>
      <c r="B964" t="s">
        <v>5858</v>
      </c>
      <c r="C964">
        <v>64</v>
      </c>
      <c r="D964">
        <v>113</v>
      </c>
      <c r="E964">
        <v>58</v>
      </c>
      <c r="F964">
        <v>9</v>
      </c>
      <c r="G964" t="s">
        <v>5859</v>
      </c>
      <c r="H964">
        <v>331</v>
      </c>
      <c r="I964">
        <v>146402</v>
      </c>
      <c r="J964" t="s">
        <v>1006</v>
      </c>
      <c r="K964" t="s">
        <v>5561</v>
      </c>
      <c r="L964" t="s">
        <v>5860</v>
      </c>
      <c r="M964">
        <v>9913</v>
      </c>
      <c r="N964">
        <v>387</v>
      </c>
      <c r="O964" t="s">
        <v>5861</v>
      </c>
      <c r="P964">
        <v>1</v>
      </c>
      <c r="Q964" t="s">
        <v>5862</v>
      </c>
      <c r="R964" t="s">
        <v>5863</v>
      </c>
      <c r="S964">
        <v>38</v>
      </c>
      <c r="T964" t="s">
        <v>902</v>
      </c>
      <c r="U964" t="s">
        <v>990</v>
      </c>
      <c r="V964" t="s">
        <v>90</v>
      </c>
      <c r="W964">
        <v>4000000</v>
      </c>
      <c r="X964">
        <v>2002</v>
      </c>
      <c r="Y964">
        <v>27</v>
      </c>
      <c r="Z964">
        <v>7.7</v>
      </c>
      <c r="AA964">
        <v>1.85</v>
      </c>
      <c r="AB964">
        <v>0</v>
      </c>
    </row>
    <row r="965" spans="1:28" x14ac:dyDescent="0.25">
      <c r="A965" t="s">
        <v>499</v>
      </c>
      <c r="B965" t="s">
        <v>4554</v>
      </c>
      <c r="C965">
        <v>135</v>
      </c>
      <c r="D965">
        <v>99</v>
      </c>
      <c r="E965">
        <v>7</v>
      </c>
      <c r="F965">
        <v>641</v>
      </c>
      <c r="G965" t="s">
        <v>5864</v>
      </c>
      <c r="H965">
        <v>762</v>
      </c>
      <c r="J965" t="s">
        <v>1190</v>
      </c>
      <c r="K965" t="s">
        <v>5865</v>
      </c>
      <c r="L965" t="s">
        <v>5866</v>
      </c>
      <c r="M965">
        <v>22220</v>
      </c>
      <c r="N965">
        <v>2631</v>
      </c>
      <c r="O965" t="s">
        <v>620</v>
      </c>
      <c r="P965">
        <v>1</v>
      </c>
      <c r="Q965" t="s">
        <v>5867</v>
      </c>
      <c r="R965" t="s">
        <v>5868</v>
      </c>
      <c r="S965">
        <v>97</v>
      </c>
      <c r="T965" t="s">
        <v>37</v>
      </c>
      <c r="U965" t="s">
        <v>38</v>
      </c>
      <c r="V965" t="s">
        <v>90</v>
      </c>
      <c r="W965">
        <v>4000000</v>
      </c>
      <c r="X965">
        <v>2011</v>
      </c>
      <c r="Y965">
        <v>706</v>
      </c>
      <c r="Z965">
        <v>6.3</v>
      </c>
      <c r="AA965">
        <v>2.35</v>
      </c>
      <c r="AB965">
        <v>0</v>
      </c>
    </row>
    <row r="966" spans="1:28" x14ac:dyDescent="0.25">
      <c r="A966" t="s">
        <v>499</v>
      </c>
      <c r="B966" t="s">
        <v>2050</v>
      </c>
      <c r="C966">
        <v>38</v>
      </c>
      <c r="D966">
        <v>90</v>
      </c>
      <c r="E966">
        <v>165</v>
      </c>
      <c r="F966">
        <v>150</v>
      </c>
      <c r="G966" t="s">
        <v>5869</v>
      </c>
      <c r="H966">
        <v>686</v>
      </c>
      <c r="J966" t="s">
        <v>131</v>
      </c>
      <c r="K966" t="s">
        <v>2051</v>
      </c>
      <c r="L966" t="s">
        <v>5870</v>
      </c>
      <c r="M966">
        <v>5137</v>
      </c>
      <c r="N966">
        <v>1298</v>
      </c>
      <c r="O966" t="s">
        <v>3393</v>
      </c>
      <c r="P966">
        <v>0</v>
      </c>
      <c r="Q966" t="s">
        <v>5871</v>
      </c>
      <c r="R966" t="s">
        <v>5872</v>
      </c>
      <c r="S966">
        <v>50</v>
      </c>
      <c r="T966" t="s">
        <v>37</v>
      </c>
      <c r="U966" t="s">
        <v>169</v>
      </c>
      <c r="V966" t="s">
        <v>90</v>
      </c>
      <c r="X966">
        <v>2003</v>
      </c>
      <c r="Y966">
        <v>246</v>
      </c>
      <c r="Z966">
        <v>6.3</v>
      </c>
      <c r="AA966">
        <v>2.35</v>
      </c>
      <c r="AB966">
        <v>688</v>
      </c>
    </row>
    <row r="967" spans="1:28" x14ac:dyDescent="0.25">
      <c r="A967" t="s">
        <v>499</v>
      </c>
      <c r="B967" t="s">
        <v>5873</v>
      </c>
      <c r="C967">
        <v>8</v>
      </c>
      <c r="D967">
        <v>120</v>
      </c>
      <c r="E967">
        <v>0</v>
      </c>
      <c r="F967">
        <v>22</v>
      </c>
      <c r="G967" t="s">
        <v>5874</v>
      </c>
      <c r="H967">
        <v>114</v>
      </c>
      <c r="J967" t="s">
        <v>2603</v>
      </c>
      <c r="K967" t="s">
        <v>2138</v>
      </c>
      <c r="L967" t="s">
        <v>5875</v>
      </c>
      <c r="M967">
        <v>2488</v>
      </c>
      <c r="N967">
        <v>183</v>
      </c>
      <c r="O967" t="s">
        <v>5876</v>
      </c>
      <c r="P967">
        <v>0</v>
      </c>
      <c r="Q967" t="s">
        <v>5877</v>
      </c>
      <c r="R967" t="s">
        <v>5878</v>
      </c>
      <c r="S967">
        <v>3</v>
      </c>
      <c r="T967" t="s">
        <v>99</v>
      </c>
      <c r="U967" t="s">
        <v>296</v>
      </c>
      <c r="W967">
        <v>4000000</v>
      </c>
      <c r="X967">
        <v>2013</v>
      </c>
      <c r="Y967">
        <v>45</v>
      </c>
      <c r="Z967">
        <v>7.5</v>
      </c>
      <c r="AB967">
        <v>282</v>
      </c>
    </row>
    <row r="968" spans="1:28" x14ac:dyDescent="0.25">
      <c r="A968" t="s">
        <v>499</v>
      </c>
      <c r="B968" t="s">
        <v>5879</v>
      </c>
      <c r="C968">
        <v>36</v>
      </c>
      <c r="D968">
        <v>93</v>
      </c>
      <c r="E968">
        <v>55</v>
      </c>
      <c r="F968">
        <v>5</v>
      </c>
      <c r="G968" t="s">
        <v>5880</v>
      </c>
      <c r="H968">
        <v>223</v>
      </c>
      <c r="I968">
        <v>4063</v>
      </c>
      <c r="J968" t="s">
        <v>2366</v>
      </c>
      <c r="K968" t="s">
        <v>5881</v>
      </c>
      <c r="L968" t="s">
        <v>5882</v>
      </c>
      <c r="M968">
        <v>2086</v>
      </c>
      <c r="N968">
        <v>242</v>
      </c>
      <c r="O968" t="s">
        <v>5883</v>
      </c>
      <c r="P968">
        <v>3</v>
      </c>
      <c r="R968" t="s">
        <v>5884</v>
      </c>
      <c r="S968">
        <v>20</v>
      </c>
      <c r="T968" t="s">
        <v>37</v>
      </c>
      <c r="U968" t="s">
        <v>169</v>
      </c>
      <c r="V968" t="s">
        <v>90</v>
      </c>
      <c r="W968">
        <v>4000000</v>
      </c>
      <c r="X968">
        <v>2012</v>
      </c>
      <c r="Y968">
        <v>11</v>
      </c>
      <c r="Z968">
        <v>5.2</v>
      </c>
      <c r="AA968">
        <v>2.35</v>
      </c>
      <c r="AB968">
        <v>657</v>
      </c>
    </row>
    <row r="969" spans="1:28" x14ac:dyDescent="0.25">
      <c r="A969" t="s">
        <v>499</v>
      </c>
      <c r="B969" t="s">
        <v>5885</v>
      </c>
      <c r="C969">
        <v>182</v>
      </c>
      <c r="D969">
        <v>84</v>
      </c>
      <c r="E969">
        <v>18</v>
      </c>
      <c r="F969">
        <v>35</v>
      </c>
      <c r="G969" t="s">
        <v>5886</v>
      </c>
      <c r="H969">
        <v>399</v>
      </c>
      <c r="J969" t="s">
        <v>4485</v>
      </c>
      <c r="K969" t="s">
        <v>5887</v>
      </c>
      <c r="L969" t="s">
        <v>5888</v>
      </c>
      <c r="M969">
        <v>27781</v>
      </c>
      <c r="N969">
        <v>644</v>
      </c>
      <c r="O969" t="s">
        <v>5889</v>
      </c>
      <c r="P969">
        <v>1</v>
      </c>
      <c r="Q969" t="s">
        <v>5890</v>
      </c>
      <c r="R969" t="s">
        <v>5891</v>
      </c>
      <c r="S969">
        <v>104</v>
      </c>
      <c r="T969" t="s">
        <v>37</v>
      </c>
      <c r="U969" t="s">
        <v>369</v>
      </c>
      <c r="V969" t="s">
        <v>90</v>
      </c>
      <c r="X969">
        <v>2009</v>
      </c>
      <c r="Y969">
        <v>129</v>
      </c>
      <c r="Z969">
        <v>6.7</v>
      </c>
      <c r="AA969">
        <v>2.35</v>
      </c>
      <c r="AB969">
        <v>0</v>
      </c>
    </row>
    <row r="970" spans="1:28" x14ac:dyDescent="0.25">
      <c r="A970" t="s">
        <v>499</v>
      </c>
      <c r="B970" t="s">
        <v>5892</v>
      </c>
      <c r="C970">
        <v>3</v>
      </c>
      <c r="D970">
        <v>94</v>
      </c>
      <c r="E970">
        <v>103</v>
      </c>
      <c r="F970">
        <v>111</v>
      </c>
      <c r="G970" t="s">
        <v>5893</v>
      </c>
      <c r="H970">
        <v>544</v>
      </c>
      <c r="J970" t="s">
        <v>5894</v>
      </c>
      <c r="K970" t="s">
        <v>5895</v>
      </c>
      <c r="L970" t="s">
        <v>5896</v>
      </c>
      <c r="M970">
        <v>724</v>
      </c>
      <c r="N970">
        <v>1150</v>
      </c>
      <c r="O970" t="s">
        <v>5897</v>
      </c>
      <c r="P970">
        <v>1</v>
      </c>
      <c r="Q970" t="s">
        <v>5898</v>
      </c>
      <c r="R970" t="s">
        <v>5899</v>
      </c>
      <c r="S970">
        <v>15</v>
      </c>
      <c r="T970" t="s">
        <v>37</v>
      </c>
      <c r="U970" t="s">
        <v>193</v>
      </c>
      <c r="V970" t="s">
        <v>101</v>
      </c>
      <c r="W970">
        <v>4000000</v>
      </c>
      <c r="X970">
        <v>2014</v>
      </c>
      <c r="Y970">
        <v>476</v>
      </c>
      <c r="Z970">
        <v>4.7</v>
      </c>
      <c r="AB970">
        <v>365</v>
      </c>
    </row>
    <row r="971" spans="1:28" x14ac:dyDescent="0.25">
      <c r="A971" t="s">
        <v>499</v>
      </c>
      <c r="B971" t="s">
        <v>5900</v>
      </c>
      <c r="C971">
        <v>62</v>
      </c>
      <c r="D971">
        <v>120</v>
      </c>
      <c r="E971">
        <v>160</v>
      </c>
      <c r="F971">
        <v>94</v>
      </c>
      <c r="G971" t="s">
        <v>5901</v>
      </c>
      <c r="H971">
        <v>559</v>
      </c>
      <c r="J971" t="s">
        <v>180</v>
      </c>
      <c r="K971" t="s">
        <v>5902</v>
      </c>
      <c r="L971" t="s">
        <v>5903</v>
      </c>
      <c r="M971">
        <v>23713</v>
      </c>
      <c r="N971">
        <v>1238</v>
      </c>
      <c r="O971" t="s">
        <v>328</v>
      </c>
      <c r="P971">
        <v>0</v>
      </c>
      <c r="Q971" t="s">
        <v>5904</v>
      </c>
      <c r="R971" t="s">
        <v>5905</v>
      </c>
      <c r="S971">
        <v>167</v>
      </c>
      <c r="T971" t="s">
        <v>37</v>
      </c>
      <c r="U971" t="s">
        <v>38</v>
      </c>
      <c r="V971" t="s">
        <v>438</v>
      </c>
      <c r="W971">
        <v>2000000</v>
      </c>
      <c r="X971">
        <v>1966</v>
      </c>
      <c r="Y971">
        <v>269</v>
      </c>
      <c r="Z971">
        <v>7.9</v>
      </c>
      <c r="AA971">
        <v>1.66</v>
      </c>
      <c r="AB971">
        <v>2000</v>
      </c>
    </row>
    <row r="972" spans="1:28" x14ac:dyDescent="0.25">
      <c r="A972" t="s">
        <v>499</v>
      </c>
      <c r="B972" t="s">
        <v>5906</v>
      </c>
      <c r="C972">
        <v>246</v>
      </c>
      <c r="D972">
        <v>97</v>
      </c>
      <c r="E972">
        <v>69</v>
      </c>
      <c r="F972">
        <v>106</v>
      </c>
      <c r="G972" t="s">
        <v>713</v>
      </c>
      <c r="H972">
        <v>414</v>
      </c>
      <c r="I972">
        <v>304137</v>
      </c>
      <c r="J972" t="s">
        <v>2625</v>
      </c>
      <c r="K972" t="s">
        <v>5907</v>
      </c>
      <c r="L972" t="s">
        <v>5908</v>
      </c>
      <c r="M972">
        <v>55982</v>
      </c>
      <c r="N972">
        <v>1269</v>
      </c>
      <c r="O972" t="s">
        <v>5909</v>
      </c>
      <c r="P972">
        <v>0</v>
      </c>
      <c r="Q972" t="s">
        <v>5910</v>
      </c>
      <c r="R972" t="s">
        <v>5911</v>
      </c>
      <c r="S972">
        <v>148</v>
      </c>
      <c r="T972" t="s">
        <v>37</v>
      </c>
      <c r="U972" t="s">
        <v>38</v>
      </c>
      <c r="V972" t="s">
        <v>90</v>
      </c>
      <c r="X972">
        <v>2010</v>
      </c>
      <c r="Y972">
        <v>365</v>
      </c>
      <c r="Z972">
        <v>7.3</v>
      </c>
      <c r="AA972">
        <v>1.85</v>
      </c>
      <c r="AB972">
        <v>17000</v>
      </c>
    </row>
    <row r="973" spans="1:28" x14ac:dyDescent="0.25">
      <c r="A973" t="s">
        <v>499</v>
      </c>
      <c r="B973" t="s">
        <v>5912</v>
      </c>
      <c r="C973">
        <v>42</v>
      </c>
      <c r="D973">
        <v>115</v>
      </c>
      <c r="E973">
        <v>6</v>
      </c>
      <c r="F973">
        <v>24</v>
      </c>
      <c r="G973" t="s">
        <v>5913</v>
      </c>
      <c r="H973">
        <v>119</v>
      </c>
      <c r="J973" t="s">
        <v>353</v>
      </c>
      <c r="K973" t="s">
        <v>5914</v>
      </c>
      <c r="L973" t="s">
        <v>5915</v>
      </c>
      <c r="M973">
        <v>2650</v>
      </c>
      <c r="N973">
        <v>222</v>
      </c>
      <c r="O973" t="s">
        <v>5916</v>
      </c>
      <c r="P973">
        <v>1</v>
      </c>
      <c r="Q973" t="s">
        <v>5917</v>
      </c>
      <c r="R973" t="s">
        <v>5918</v>
      </c>
      <c r="S973">
        <v>35</v>
      </c>
      <c r="T973" t="s">
        <v>4134</v>
      </c>
      <c r="U973" t="s">
        <v>5161</v>
      </c>
      <c r="V973" t="s">
        <v>90</v>
      </c>
      <c r="W973">
        <v>8000000</v>
      </c>
      <c r="X973">
        <v>2005</v>
      </c>
      <c r="Y973">
        <v>69</v>
      </c>
      <c r="Z973">
        <v>7.5</v>
      </c>
      <c r="AA973">
        <v>2.35</v>
      </c>
      <c r="AB973">
        <v>385</v>
      </c>
    </row>
    <row r="974" spans="1:28" x14ac:dyDescent="0.25">
      <c r="A974" t="s">
        <v>499</v>
      </c>
      <c r="B974" t="s">
        <v>5919</v>
      </c>
      <c r="C974">
        <v>78</v>
      </c>
      <c r="D974">
        <v>95</v>
      </c>
      <c r="E974">
        <v>89</v>
      </c>
      <c r="F974">
        <v>388</v>
      </c>
      <c r="G974" t="s">
        <v>205</v>
      </c>
      <c r="H974">
        <v>963</v>
      </c>
      <c r="I974">
        <v>37606</v>
      </c>
      <c r="J974" t="s">
        <v>2625</v>
      </c>
      <c r="K974" t="s">
        <v>1279</v>
      </c>
      <c r="L974" t="s">
        <v>5920</v>
      </c>
      <c r="M974">
        <v>31836</v>
      </c>
      <c r="N974">
        <v>2658</v>
      </c>
      <c r="O974" t="s">
        <v>4118</v>
      </c>
      <c r="P974">
        <v>0</v>
      </c>
      <c r="Q974" t="s">
        <v>5921</v>
      </c>
      <c r="R974" t="s">
        <v>5922</v>
      </c>
      <c r="S974">
        <v>90</v>
      </c>
      <c r="T974" t="s">
        <v>37</v>
      </c>
      <c r="U974" t="s">
        <v>169</v>
      </c>
      <c r="V974" t="s">
        <v>90</v>
      </c>
      <c r="W974">
        <v>3500000</v>
      </c>
      <c r="X974">
        <v>2009</v>
      </c>
      <c r="Y974">
        <v>654</v>
      </c>
      <c r="Z974">
        <v>6.8</v>
      </c>
      <c r="AA974">
        <v>2.35</v>
      </c>
      <c r="AB974">
        <v>0</v>
      </c>
    </row>
    <row r="975" spans="1:28" x14ac:dyDescent="0.25">
      <c r="A975" t="s">
        <v>499</v>
      </c>
      <c r="B975" t="s">
        <v>5923</v>
      </c>
      <c r="C975">
        <v>61</v>
      </c>
      <c r="D975">
        <v>99</v>
      </c>
      <c r="E975">
        <v>29</v>
      </c>
      <c r="F975">
        <v>64</v>
      </c>
      <c r="G975" t="s">
        <v>5924</v>
      </c>
      <c r="H975">
        <v>117</v>
      </c>
      <c r="I975">
        <v>19959</v>
      </c>
      <c r="J975" t="s">
        <v>353</v>
      </c>
      <c r="K975" t="s">
        <v>5925</v>
      </c>
      <c r="L975" t="s">
        <v>5926</v>
      </c>
      <c r="M975">
        <v>3579</v>
      </c>
      <c r="N975">
        <v>298</v>
      </c>
      <c r="O975" t="s">
        <v>5927</v>
      </c>
      <c r="P975">
        <v>2</v>
      </c>
      <c r="Q975" t="s">
        <v>5928</v>
      </c>
      <c r="R975" t="s">
        <v>5929</v>
      </c>
      <c r="S975">
        <v>14</v>
      </c>
      <c r="T975" t="s">
        <v>37</v>
      </c>
      <c r="U975" t="s">
        <v>2078</v>
      </c>
      <c r="V975" t="s">
        <v>90</v>
      </c>
      <c r="W975">
        <v>3800000</v>
      </c>
      <c r="X975">
        <v>2009</v>
      </c>
      <c r="Y975">
        <v>64</v>
      </c>
      <c r="Z975">
        <v>6.9</v>
      </c>
      <c r="AA975">
        <v>2.35</v>
      </c>
      <c r="AB975">
        <v>0</v>
      </c>
    </row>
    <row r="976" spans="1:28" x14ac:dyDescent="0.25">
      <c r="A976" t="s">
        <v>499</v>
      </c>
      <c r="B976" t="s">
        <v>5930</v>
      </c>
      <c r="C976">
        <v>112</v>
      </c>
      <c r="D976">
        <v>109</v>
      </c>
      <c r="E976">
        <v>13</v>
      </c>
      <c r="F976">
        <v>480</v>
      </c>
      <c r="G976" t="s">
        <v>1196</v>
      </c>
      <c r="H976">
        <v>3000</v>
      </c>
      <c r="I976">
        <v>2706659</v>
      </c>
      <c r="J976" t="s">
        <v>1006</v>
      </c>
      <c r="K976" t="s">
        <v>2324</v>
      </c>
      <c r="L976" t="s">
        <v>5931</v>
      </c>
      <c r="M976">
        <v>17770</v>
      </c>
      <c r="N976">
        <v>5977</v>
      </c>
      <c r="O976" t="s">
        <v>1094</v>
      </c>
      <c r="P976">
        <v>0</v>
      </c>
      <c r="Q976" t="s">
        <v>5932</v>
      </c>
      <c r="R976" t="s">
        <v>5933</v>
      </c>
      <c r="S976">
        <v>172</v>
      </c>
      <c r="T976" t="s">
        <v>37</v>
      </c>
      <c r="U976" t="s">
        <v>38</v>
      </c>
      <c r="V976" t="s">
        <v>90</v>
      </c>
      <c r="W976">
        <v>2000000</v>
      </c>
      <c r="X976">
        <v>2006</v>
      </c>
      <c r="Y976">
        <v>796</v>
      </c>
      <c r="Z976">
        <v>6.9</v>
      </c>
      <c r="AA976">
        <v>1.85</v>
      </c>
      <c r="AB976">
        <v>0</v>
      </c>
    </row>
    <row r="977" spans="1:28" x14ac:dyDescent="0.25">
      <c r="A977" t="s">
        <v>499</v>
      </c>
      <c r="B977" t="s">
        <v>1389</v>
      </c>
      <c r="C977">
        <v>349</v>
      </c>
      <c r="D977">
        <v>113</v>
      </c>
      <c r="E977">
        <v>174</v>
      </c>
      <c r="F977">
        <v>767</v>
      </c>
      <c r="G977" t="s">
        <v>1072</v>
      </c>
      <c r="H977">
        <v>14000</v>
      </c>
      <c r="I977">
        <v>61094903</v>
      </c>
      <c r="J977" t="s">
        <v>1391</v>
      </c>
      <c r="K977" t="s">
        <v>171</v>
      </c>
      <c r="L977" t="s">
        <v>1557</v>
      </c>
      <c r="M977">
        <v>210548</v>
      </c>
      <c r="N977">
        <v>17151</v>
      </c>
      <c r="O977" t="s">
        <v>1558</v>
      </c>
      <c r="P977">
        <v>3</v>
      </c>
      <c r="Q977" t="s">
        <v>1559</v>
      </c>
      <c r="R977" t="s">
        <v>1560</v>
      </c>
      <c r="S977">
        <v>332</v>
      </c>
      <c r="T977" t="s">
        <v>37</v>
      </c>
      <c r="U977" t="s">
        <v>38</v>
      </c>
      <c r="V977" t="s">
        <v>39</v>
      </c>
      <c r="W977">
        <v>30000000</v>
      </c>
      <c r="X977">
        <v>2011</v>
      </c>
      <c r="Y977">
        <v>902</v>
      </c>
      <c r="Z977">
        <v>6.9</v>
      </c>
      <c r="AA977">
        <v>2.35</v>
      </c>
      <c r="AB977">
        <v>29000</v>
      </c>
    </row>
    <row r="978" spans="1:28" x14ac:dyDescent="0.25">
      <c r="A978" t="s">
        <v>499</v>
      </c>
      <c r="B978" t="s">
        <v>4662</v>
      </c>
      <c r="C978">
        <v>122</v>
      </c>
      <c r="D978">
        <v>91</v>
      </c>
      <c r="E978">
        <v>11</v>
      </c>
      <c r="F978">
        <v>121</v>
      </c>
      <c r="G978" t="s">
        <v>2066</v>
      </c>
      <c r="H978">
        <v>1000</v>
      </c>
      <c r="I978">
        <v>45857453</v>
      </c>
      <c r="J978" t="s">
        <v>1362</v>
      </c>
      <c r="K978" t="s">
        <v>1875</v>
      </c>
      <c r="L978" t="s">
        <v>5934</v>
      </c>
      <c r="M978">
        <v>82232</v>
      </c>
      <c r="N978">
        <v>2323</v>
      </c>
      <c r="O978" t="s">
        <v>5935</v>
      </c>
      <c r="P978">
        <v>3</v>
      </c>
      <c r="Q978" t="s">
        <v>5936</v>
      </c>
      <c r="R978" t="s">
        <v>5937</v>
      </c>
      <c r="S978">
        <v>174</v>
      </c>
      <c r="T978" t="s">
        <v>37</v>
      </c>
      <c r="U978" t="s">
        <v>38</v>
      </c>
      <c r="V978" t="s">
        <v>90</v>
      </c>
      <c r="W978">
        <v>3500000</v>
      </c>
      <c r="X978">
        <v>1997</v>
      </c>
      <c r="Y978">
        <v>891</v>
      </c>
      <c r="Z978">
        <v>7.2</v>
      </c>
      <c r="AA978">
        <v>1.85</v>
      </c>
      <c r="AB978">
        <v>0</v>
      </c>
    </row>
    <row r="979" spans="1:28" x14ac:dyDescent="0.25">
      <c r="A979" t="s">
        <v>499</v>
      </c>
      <c r="B979" t="s">
        <v>5938</v>
      </c>
      <c r="C979">
        <v>110</v>
      </c>
      <c r="D979">
        <v>116</v>
      </c>
      <c r="E979">
        <v>13000</v>
      </c>
      <c r="F979">
        <v>118</v>
      </c>
      <c r="G979" t="s">
        <v>2329</v>
      </c>
      <c r="H979">
        <v>195</v>
      </c>
      <c r="J979" t="s">
        <v>2703</v>
      </c>
      <c r="K979" t="s">
        <v>5939</v>
      </c>
      <c r="L979" t="s">
        <v>5940</v>
      </c>
      <c r="M979">
        <v>30982</v>
      </c>
      <c r="N979">
        <v>771</v>
      </c>
      <c r="O979" t="s">
        <v>5941</v>
      </c>
      <c r="P979">
        <v>0</v>
      </c>
      <c r="Q979" t="s">
        <v>5942</v>
      </c>
      <c r="R979" t="s">
        <v>5943</v>
      </c>
      <c r="S979">
        <v>199</v>
      </c>
      <c r="T979" t="s">
        <v>37</v>
      </c>
      <c r="U979" t="s">
        <v>38</v>
      </c>
      <c r="V979" t="s">
        <v>90</v>
      </c>
      <c r="W979">
        <v>2000000</v>
      </c>
      <c r="X979">
        <v>1972</v>
      </c>
      <c r="Y979">
        <v>146</v>
      </c>
      <c r="Z979">
        <v>7.5</v>
      </c>
      <c r="AA979">
        <v>1.85</v>
      </c>
      <c r="AB979">
        <v>0</v>
      </c>
    </row>
    <row r="980" spans="1:28" x14ac:dyDescent="0.25">
      <c r="A980" t="s">
        <v>499</v>
      </c>
      <c r="B980" t="s">
        <v>2756</v>
      </c>
      <c r="C980">
        <v>262</v>
      </c>
      <c r="D980">
        <v>129</v>
      </c>
      <c r="E980">
        <v>195</v>
      </c>
      <c r="F980">
        <v>50</v>
      </c>
      <c r="G980" t="s">
        <v>5944</v>
      </c>
      <c r="H980">
        <v>827</v>
      </c>
      <c r="I980">
        <v>20167424</v>
      </c>
      <c r="J980" t="s">
        <v>1000</v>
      </c>
      <c r="K980" t="s">
        <v>5945</v>
      </c>
      <c r="L980" t="s">
        <v>5946</v>
      </c>
      <c r="M980">
        <v>131831</v>
      </c>
      <c r="N980">
        <v>1044</v>
      </c>
      <c r="O980" t="s">
        <v>5947</v>
      </c>
      <c r="P980">
        <v>0</v>
      </c>
      <c r="Q980" t="s">
        <v>5948</v>
      </c>
      <c r="R980" t="s">
        <v>5949</v>
      </c>
      <c r="S980">
        <v>231</v>
      </c>
      <c r="T980" t="s">
        <v>902</v>
      </c>
      <c r="U980" t="s">
        <v>5950</v>
      </c>
      <c r="V980" t="s">
        <v>90</v>
      </c>
      <c r="W980">
        <v>2000000</v>
      </c>
      <c r="X980">
        <v>2009</v>
      </c>
      <c r="Y980">
        <v>88</v>
      </c>
      <c r="Z980">
        <v>8.1999999999999993</v>
      </c>
      <c r="AA980">
        <v>2.35</v>
      </c>
      <c r="AB980">
        <v>33000</v>
      </c>
    </row>
    <row r="981" spans="1:28" x14ac:dyDescent="0.25">
      <c r="A981" t="s">
        <v>499</v>
      </c>
      <c r="B981" t="s">
        <v>5951</v>
      </c>
      <c r="C981">
        <v>39</v>
      </c>
      <c r="D981">
        <v>106</v>
      </c>
      <c r="E981">
        <v>22</v>
      </c>
      <c r="F981">
        <v>10</v>
      </c>
      <c r="G981" t="s">
        <v>5952</v>
      </c>
      <c r="H981">
        <v>174</v>
      </c>
      <c r="I981">
        <v>886410</v>
      </c>
      <c r="J981" t="s">
        <v>5953</v>
      </c>
      <c r="K981" t="s">
        <v>5954</v>
      </c>
      <c r="L981" t="s">
        <v>5955</v>
      </c>
      <c r="M981">
        <v>1024</v>
      </c>
      <c r="N981">
        <v>222</v>
      </c>
      <c r="O981" t="s">
        <v>5956</v>
      </c>
      <c r="P981">
        <v>0</v>
      </c>
      <c r="Q981" t="s">
        <v>5957</v>
      </c>
      <c r="R981" t="s">
        <v>5958</v>
      </c>
      <c r="S981">
        <v>494</v>
      </c>
      <c r="T981" t="s">
        <v>902</v>
      </c>
      <c r="U981" t="s">
        <v>903</v>
      </c>
      <c r="V981" t="s">
        <v>90</v>
      </c>
      <c r="W981">
        <v>3500000</v>
      </c>
      <c r="X981">
        <v>1998</v>
      </c>
      <c r="Y981">
        <v>16</v>
      </c>
      <c r="Z981">
        <v>6.8</v>
      </c>
      <c r="AA981">
        <v>1.85</v>
      </c>
      <c r="AB981">
        <v>140</v>
      </c>
    </row>
    <row r="982" spans="1:28" x14ac:dyDescent="0.25">
      <c r="A982" t="s">
        <v>499</v>
      </c>
      <c r="B982" t="s">
        <v>5959</v>
      </c>
      <c r="C982">
        <v>337</v>
      </c>
      <c r="D982">
        <v>103</v>
      </c>
      <c r="E982">
        <v>12</v>
      </c>
      <c r="F982">
        <v>4</v>
      </c>
      <c r="G982" t="s">
        <v>5960</v>
      </c>
      <c r="H982">
        <v>29</v>
      </c>
      <c r="I982">
        <v>252652</v>
      </c>
      <c r="J982" t="s">
        <v>5961</v>
      </c>
      <c r="K982" t="s">
        <v>5962</v>
      </c>
      <c r="L982" t="s">
        <v>5963</v>
      </c>
      <c r="M982">
        <v>54104</v>
      </c>
      <c r="N982">
        <v>44</v>
      </c>
      <c r="O982" t="s">
        <v>5964</v>
      </c>
      <c r="P982">
        <v>0</v>
      </c>
      <c r="Q982" t="s">
        <v>5965</v>
      </c>
      <c r="R982" t="s">
        <v>5966</v>
      </c>
      <c r="S982">
        <v>199</v>
      </c>
      <c r="T982" t="s">
        <v>5415</v>
      </c>
      <c r="U982" t="s">
        <v>3392</v>
      </c>
      <c r="V982" t="s">
        <v>39</v>
      </c>
      <c r="W982">
        <v>19900000</v>
      </c>
      <c r="X982">
        <v>2010</v>
      </c>
      <c r="Y982">
        <v>4</v>
      </c>
      <c r="Z982">
        <v>7</v>
      </c>
      <c r="AA982">
        <v>1.85</v>
      </c>
      <c r="AB982">
        <v>38000</v>
      </c>
    </row>
    <row r="983" spans="1:28" x14ac:dyDescent="0.25">
      <c r="A983" t="s">
        <v>499</v>
      </c>
      <c r="C983">
        <v>1</v>
      </c>
      <c r="D983">
        <v>45</v>
      </c>
      <c r="F983">
        <v>119</v>
      </c>
      <c r="G983" t="s">
        <v>5967</v>
      </c>
      <c r="H983">
        <v>773</v>
      </c>
      <c r="J983" t="s">
        <v>74</v>
      </c>
      <c r="K983" t="s">
        <v>512</v>
      </c>
      <c r="L983" t="s">
        <v>5968</v>
      </c>
      <c r="M983">
        <v>653</v>
      </c>
      <c r="N983">
        <v>1393</v>
      </c>
      <c r="O983" t="s">
        <v>5969</v>
      </c>
      <c r="P983">
        <v>3</v>
      </c>
      <c r="Q983" t="s">
        <v>5970</v>
      </c>
      <c r="R983" t="s">
        <v>5971</v>
      </c>
      <c r="S983">
        <v>4</v>
      </c>
      <c r="T983" t="s">
        <v>37</v>
      </c>
      <c r="U983" t="s">
        <v>38</v>
      </c>
      <c r="Y983">
        <v>133</v>
      </c>
      <c r="Z983">
        <v>7.3</v>
      </c>
      <c r="AB983">
        <v>405</v>
      </c>
    </row>
    <row r="984" spans="1:28" x14ac:dyDescent="0.25">
      <c r="A984" t="s">
        <v>499</v>
      </c>
      <c r="B984" t="s">
        <v>1143</v>
      </c>
      <c r="C984">
        <v>17</v>
      </c>
      <c r="D984">
        <v>86</v>
      </c>
      <c r="E984">
        <v>892</v>
      </c>
      <c r="F984">
        <v>50</v>
      </c>
      <c r="G984" t="s">
        <v>5972</v>
      </c>
      <c r="H984">
        <v>603</v>
      </c>
      <c r="J984" t="s">
        <v>1145</v>
      </c>
      <c r="K984" t="s">
        <v>5973</v>
      </c>
      <c r="L984" t="s">
        <v>5974</v>
      </c>
      <c r="M984">
        <v>1285</v>
      </c>
      <c r="N984">
        <v>854</v>
      </c>
      <c r="O984" t="s">
        <v>5975</v>
      </c>
      <c r="P984">
        <v>1</v>
      </c>
      <c r="Q984" t="s">
        <v>5976</v>
      </c>
      <c r="R984" t="s">
        <v>5977</v>
      </c>
      <c r="S984">
        <v>10</v>
      </c>
      <c r="T984" t="s">
        <v>37</v>
      </c>
      <c r="U984" t="s">
        <v>169</v>
      </c>
      <c r="V984" t="s">
        <v>90</v>
      </c>
      <c r="W984">
        <v>3500000</v>
      </c>
      <c r="X984">
        <v>2014</v>
      </c>
      <c r="Y984">
        <v>145</v>
      </c>
      <c r="Z984">
        <v>3.3</v>
      </c>
      <c r="AA984">
        <v>1.78</v>
      </c>
      <c r="AB984">
        <v>721</v>
      </c>
    </row>
    <row r="985" spans="1:28" x14ac:dyDescent="0.25">
      <c r="A985" t="s">
        <v>499</v>
      </c>
      <c r="B985" t="s">
        <v>5978</v>
      </c>
      <c r="C985">
        <v>9</v>
      </c>
      <c r="D985">
        <v>88</v>
      </c>
      <c r="E985">
        <v>19</v>
      </c>
      <c r="F985">
        <v>322</v>
      </c>
      <c r="G985" t="s">
        <v>4292</v>
      </c>
      <c r="H985">
        <v>795</v>
      </c>
      <c r="J985" t="s">
        <v>74</v>
      </c>
      <c r="K985" t="s">
        <v>5979</v>
      </c>
      <c r="L985" t="s">
        <v>5980</v>
      </c>
      <c r="M985">
        <v>455</v>
      </c>
      <c r="N985">
        <v>2497</v>
      </c>
      <c r="O985" t="s">
        <v>5981</v>
      </c>
      <c r="P985">
        <v>0</v>
      </c>
      <c r="Q985" t="s">
        <v>5982</v>
      </c>
      <c r="R985" t="s">
        <v>5983</v>
      </c>
      <c r="S985">
        <v>13</v>
      </c>
      <c r="T985" t="s">
        <v>37</v>
      </c>
      <c r="W985">
        <v>3500000</v>
      </c>
      <c r="X985">
        <v>2014</v>
      </c>
      <c r="Y985">
        <v>535</v>
      </c>
      <c r="Z985">
        <v>4.8</v>
      </c>
      <c r="AA985">
        <v>2.35</v>
      </c>
      <c r="AB985">
        <v>570</v>
      </c>
    </row>
    <row r="986" spans="1:28" x14ac:dyDescent="0.25">
      <c r="A986" t="s">
        <v>499</v>
      </c>
      <c r="B986" t="s">
        <v>5984</v>
      </c>
      <c r="C986">
        <v>3</v>
      </c>
      <c r="D986">
        <v>90</v>
      </c>
      <c r="E986">
        <v>0</v>
      </c>
      <c r="F986">
        <v>37</v>
      </c>
      <c r="G986" t="s">
        <v>5985</v>
      </c>
      <c r="H986">
        <v>1000</v>
      </c>
      <c r="J986" t="s">
        <v>792</v>
      </c>
      <c r="K986" t="s">
        <v>1097</v>
      </c>
      <c r="L986" t="s">
        <v>5986</v>
      </c>
      <c r="M986">
        <v>610</v>
      </c>
      <c r="N986">
        <v>1183</v>
      </c>
      <c r="O986" t="s">
        <v>5987</v>
      </c>
      <c r="P986">
        <v>1</v>
      </c>
      <c r="Q986" t="s">
        <v>5988</v>
      </c>
      <c r="R986" t="s">
        <v>5989</v>
      </c>
      <c r="S986">
        <v>18</v>
      </c>
      <c r="T986" t="s">
        <v>37</v>
      </c>
      <c r="U986" t="s">
        <v>38</v>
      </c>
      <c r="V986" t="s">
        <v>90</v>
      </c>
      <c r="W986">
        <v>3440000</v>
      </c>
      <c r="X986">
        <v>2014</v>
      </c>
      <c r="Y986">
        <v>53</v>
      </c>
      <c r="Z986">
        <v>3.1</v>
      </c>
      <c r="AA986">
        <v>2.35</v>
      </c>
      <c r="AB986">
        <v>606</v>
      </c>
    </row>
    <row r="987" spans="1:28" x14ac:dyDescent="0.25">
      <c r="A987" t="s">
        <v>499</v>
      </c>
      <c r="B987" t="s">
        <v>5990</v>
      </c>
      <c r="C987">
        <v>169</v>
      </c>
      <c r="D987">
        <v>80</v>
      </c>
      <c r="E987">
        <v>10</v>
      </c>
      <c r="F987">
        <v>34</v>
      </c>
      <c r="G987" t="s">
        <v>5991</v>
      </c>
      <c r="H987">
        <v>11000</v>
      </c>
      <c r="I987">
        <v>77413017</v>
      </c>
      <c r="J987" t="s">
        <v>2239</v>
      </c>
      <c r="K987" t="s">
        <v>824</v>
      </c>
      <c r="L987" t="s">
        <v>5992</v>
      </c>
      <c r="M987">
        <v>45984</v>
      </c>
      <c r="N987">
        <v>11218</v>
      </c>
      <c r="O987" t="s">
        <v>4434</v>
      </c>
      <c r="P987">
        <v>0</v>
      </c>
      <c r="Q987" t="s">
        <v>5993</v>
      </c>
      <c r="R987" t="s">
        <v>5994</v>
      </c>
      <c r="S987">
        <v>331</v>
      </c>
      <c r="T987" t="s">
        <v>128</v>
      </c>
      <c r="U987" t="s">
        <v>89</v>
      </c>
      <c r="V987" t="s">
        <v>873</v>
      </c>
      <c r="W987">
        <v>8000000</v>
      </c>
      <c r="X987">
        <v>2005</v>
      </c>
      <c r="Y987">
        <v>108</v>
      </c>
      <c r="Z987">
        <v>7.6</v>
      </c>
      <c r="AA987">
        <v>1.85</v>
      </c>
      <c r="AB987">
        <v>0</v>
      </c>
    </row>
    <row r="988" spans="1:28" x14ac:dyDescent="0.25">
      <c r="A988" t="s">
        <v>499</v>
      </c>
      <c r="B988" t="s">
        <v>2378</v>
      </c>
      <c r="C988">
        <v>214</v>
      </c>
      <c r="D988">
        <v>135</v>
      </c>
      <c r="E988">
        <v>353</v>
      </c>
      <c r="F988">
        <v>40</v>
      </c>
      <c r="G988" t="s">
        <v>5913</v>
      </c>
      <c r="H988">
        <v>1000</v>
      </c>
      <c r="I988">
        <v>7563397</v>
      </c>
      <c r="J988" t="s">
        <v>388</v>
      </c>
      <c r="K988" t="s">
        <v>5995</v>
      </c>
      <c r="L988" t="s">
        <v>5996</v>
      </c>
      <c r="M988">
        <v>533200</v>
      </c>
      <c r="N988">
        <v>1211</v>
      </c>
      <c r="O988" t="s">
        <v>5997</v>
      </c>
      <c r="P988">
        <v>0</v>
      </c>
      <c r="Q988" t="s">
        <v>5998</v>
      </c>
      <c r="R988" t="s">
        <v>5999</v>
      </c>
      <c r="S988">
        <v>749</v>
      </c>
      <c r="T988" t="s">
        <v>4134</v>
      </c>
      <c r="U988" t="s">
        <v>5161</v>
      </c>
      <c r="V988" t="s">
        <v>90</v>
      </c>
      <c r="W988">
        <v>3300000</v>
      </c>
      <c r="X988">
        <v>2002</v>
      </c>
      <c r="Y988">
        <v>69</v>
      </c>
      <c r="Z988">
        <v>8.6999999999999993</v>
      </c>
      <c r="AA988">
        <v>1.85</v>
      </c>
      <c r="AB988">
        <v>28000</v>
      </c>
    </row>
    <row r="989" spans="1:28" x14ac:dyDescent="0.25">
      <c r="A989" t="s">
        <v>499</v>
      </c>
      <c r="B989" t="s">
        <v>6000</v>
      </c>
      <c r="C989">
        <v>47</v>
      </c>
      <c r="D989">
        <v>99</v>
      </c>
      <c r="E989">
        <v>8</v>
      </c>
      <c r="F989">
        <v>78</v>
      </c>
      <c r="G989" t="s">
        <v>6001</v>
      </c>
      <c r="H989">
        <v>798</v>
      </c>
      <c r="I989">
        <v>104257</v>
      </c>
      <c r="J989" t="s">
        <v>2711</v>
      </c>
      <c r="K989" t="s">
        <v>4443</v>
      </c>
      <c r="L989" t="s">
        <v>6002</v>
      </c>
      <c r="M989">
        <v>19194</v>
      </c>
      <c r="N989">
        <v>1430</v>
      </c>
      <c r="O989" t="s">
        <v>2282</v>
      </c>
      <c r="P989">
        <v>2</v>
      </c>
      <c r="Q989" t="s">
        <v>6003</v>
      </c>
      <c r="R989" t="s">
        <v>6004</v>
      </c>
      <c r="S989">
        <v>160</v>
      </c>
      <c r="T989" t="s">
        <v>37</v>
      </c>
      <c r="U989" t="s">
        <v>38</v>
      </c>
      <c r="V989" t="s">
        <v>90</v>
      </c>
      <c r="W989">
        <v>2200000</v>
      </c>
      <c r="X989">
        <v>1999</v>
      </c>
      <c r="Y989">
        <v>472</v>
      </c>
      <c r="Z989">
        <v>7.1</v>
      </c>
      <c r="AA989">
        <v>1.85</v>
      </c>
      <c r="AB989">
        <v>0</v>
      </c>
    </row>
    <row r="990" spans="1:28" x14ac:dyDescent="0.25">
      <c r="A990" t="s">
        <v>499</v>
      </c>
      <c r="B990" t="s">
        <v>4868</v>
      </c>
      <c r="C990">
        <v>349</v>
      </c>
      <c r="D990">
        <v>115</v>
      </c>
      <c r="E990">
        <v>346</v>
      </c>
      <c r="F990">
        <v>26</v>
      </c>
      <c r="G990" t="s">
        <v>6005</v>
      </c>
      <c r="H990">
        <v>74</v>
      </c>
      <c r="I990">
        <v>610968</v>
      </c>
      <c r="J990" t="s">
        <v>353</v>
      </c>
      <c r="K990" t="s">
        <v>6006</v>
      </c>
      <c r="L990" t="s">
        <v>6007</v>
      </c>
      <c r="M990">
        <v>170155</v>
      </c>
      <c r="N990">
        <v>216</v>
      </c>
      <c r="O990" t="s">
        <v>6008</v>
      </c>
      <c r="P990">
        <v>1</v>
      </c>
      <c r="Q990" t="s">
        <v>6009</v>
      </c>
      <c r="R990" t="s">
        <v>6010</v>
      </c>
      <c r="S990">
        <v>249</v>
      </c>
      <c r="T990" t="s">
        <v>475</v>
      </c>
      <c r="U990" t="s">
        <v>476</v>
      </c>
      <c r="V990" t="s">
        <v>90</v>
      </c>
      <c r="W990">
        <v>3800000</v>
      </c>
      <c r="X990">
        <v>2012</v>
      </c>
      <c r="Y990">
        <v>69</v>
      </c>
      <c r="Z990">
        <v>8.3000000000000007</v>
      </c>
      <c r="AA990">
        <v>2.35</v>
      </c>
      <c r="AB990">
        <v>60000</v>
      </c>
    </row>
    <row r="991" spans="1:28" x14ac:dyDescent="0.25">
      <c r="A991" t="s">
        <v>499</v>
      </c>
      <c r="B991" t="s">
        <v>6011</v>
      </c>
      <c r="C991">
        <v>101</v>
      </c>
      <c r="D991">
        <v>98</v>
      </c>
      <c r="E991">
        <v>73</v>
      </c>
      <c r="F991">
        <v>129</v>
      </c>
      <c r="G991" t="s">
        <v>6012</v>
      </c>
      <c r="H991">
        <v>595</v>
      </c>
      <c r="J991" t="s">
        <v>1177</v>
      </c>
      <c r="K991" t="s">
        <v>1495</v>
      </c>
      <c r="L991" t="s">
        <v>6013</v>
      </c>
      <c r="M991">
        <v>6549</v>
      </c>
      <c r="N991">
        <v>1105</v>
      </c>
      <c r="O991" t="s">
        <v>6014</v>
      </c>
      <c r="P991">
        <v>4</v>
      </c>
      <c r="Q991" t="s">
        <v>6015</v>
      </c>
      <c r="R991" t="s">
        <v>6016</v>
      </c>
      <c r="S991">
        <v>75</v>
      </c>
      <c r="T991" t="s">
        <v>37</v>
      </c>
      <c r="U991" t="s">
        <v>169</v>
      </c>
      <c r="V991" t="s">
        <v>90</v>
      </c>
      <c r="W991">
        <v>4300000</v>
      </c>
      <c r="X991">
        <v>1982</v>
      </c>
      <c r="Y991">
        <v>251</v>
      </c>
      <c r="Z991">
        <v>6.6</v>
      </c>
      <c r="AA991">
        <v>1.85</v>
      </c>
      <c r="AB991">
        <v>934</v>
      </c>
    </row>
    <row r="992" spans="1:28" x14ac:dyDescent="0.25">
      <c r="A992" t="s">
        <v>499</v>
      </c>
      <c r="B992" t="s">
        <v>6017</v>
      </c>
      <c r="C992">
        <v>212</v>
      </c>
      <c r="D992">
        <v>128</v>
      </c>
      <c r="E992">
        <v>39</v>
      </c>
      <c r="F992">
        <v>0</v>
      </c>
      <c r="G992" t="s">
        <v>6018</v>
      </c>
      <c r="H992">
        <v>15</v>
      </c>
      <c r="I992">
        <v>3766595</v>
      </c>
      <c r="J992" t="s">
        <v>353</v>
      </c>
      <c r="K992" t="s">
        <v>6019</v>
      </c>
      <c r="L992" t="s">
        <v>6020</v>
      </c>
      <c r="M992">
        <v>29248</v>
      </c>
      <c r="N992">
        <v>17</v>
      </c>
      <c r="O992" t="s">
        <v>6021</v>
      </c>
      <c r="P992">
        <v>7</v>
      </c>
      <c r="Q992" t="s">
        <v>6022</v>
      </c>
      <c r="R992" t="s">
        <v>6023</v>
      </c>
      <c r="S992">
        <v>86</v>
      </c>
      <c r="T992" t="s">
        <v>128</v>
      </c>
      <c r="U992" t="s">
        <v>89</v>
      </c>
      <c r="V992" t="s">
        <v>39</v>
      </c>
      <c r="X992">
        <v>2008</v>
      </c>
      <c r="Y992">
        <v>2</v>
      </c>
      <c r="Z992">
        <v>7.5</v>
      </c>
      <c r="AA992">
        <v>2.35</v>
      </c>
      <c r="AB992">
        <v>0</v>
      </c>
    </row>
    <row r="993" spans="1:28" x14ac:dyDescent="0.25">
      <c r="A993" t="s">
        <v>499</v>
      </c>
      <c r="B993" t="s">
        <v>6024</v>
      </c>
      <c r="C993">
        <v>155</v>
      </c>
      <c r="D993">
        <v>101</v>
      </c>
      <c r="E993">
        <v>13</v>
      </c>
      <c r="F993">
        <v>6</v>
      </c>
      <c r="G993" t="s">
        <v>6025</v>
      </c>
      <c r="H993">
        <v>280</v>
      </c>
      <c r="I993">
        <v>6517198</v>
      </c>
      <c r="J993" t="s">
        <v>388</v>
      </c>
      <c r="K993" t="s">
        <v>3871</v>
      </c>
      <c r="L993" t="s">
        <v>6026</v>
      </c>
      <c r="M993">
        <v>30474</v>
      </c>
      <c r="N993">
        <v>308</v>
      </c>
      <c r="O993" t="s">
        <v>6027</v>
      </c>
      <c r="P993">
        <v>0</v>
      </c>
      <c r="Q993" t="s">
        <v>6028</v>
      </c>
      <c r="R993" t="s">
        <v>6029</v>
      </c>
      <c r="S993">
        <v>172</v>
      </c>
      <c r="T993" t="s">
        <v>902</v>
      </c>
      <c r="U993" t="s">
        <v>6030</v>
      </c>
      <c r="V993" t="s">
        <v>90</v>
      </c>
      <c r="W993">
        <v>3000000</v>
      </c>
      <c r="X993">
        <v>2004</v>
      </c>
      <c r="Y993">
        <v>11</v>
      </c>
      <c r="Z993">
        <v>7.5</v>
      </c>
      <c r="AA993">
        <v>1.85</v>
      </c>
      <c r="AB993">
        <v>0</v>
      </c>
    </row>
    <row r="994" spans="1:28" x14ac:dyDescent="0.25">
      <c r="A994" t="s">
        <v>499</v>
      </c>
      <c r="B994" t="s">
        <v>336</v>
      </c>
      <c r="C994">
        <v>164</v>
      </c>
      <c r="D994">
        <v>110</v>
      </c>
      <c r="E994">
        <v>82</v>
      </c>
      <c r="F994">
        <v>177</v>
      </c>
      <c r="G994" t="s">
        <v>6031</v>
      </c>
      <c r="H994">
        <v>387</v>
      </c>
      <c r="I994">
        <v>51100000</v>
      </c>
      <c r="J994" t="s">
        <v>31</v>
      </c>
      <c r="K994" t="s">
        <v>6032</v>
      </c>
      <c r="L994" t="s">
        <v>6033</v>
      </c>
      <c r="M994">
        <v>139432</v>
      </c>
      <c r="N994">
        <v>1198</v>
      </c>
      <c r="O994" t="s">
        <v>68</v>
      </c>
      <c r="P994">
        <v>2</v>
      </c>
      <c r="Q994" t="s">
        <v>6034</v>
      </c>
      <c r="R994" t="s">
        <v>6035</v>
      </c>
      <c r="S994">
        <v>418</v>
      </c>
      <c r="T994" t="s">
        <v>37</v>
      </c>
      <c r="U994" t="s">
        <v>38</v>
      </c>
      <c r="V994" t="s">
        <v>438</v>
      </c>
      <c r="W994">
        <v>3000000</v>
      </c>
      <c r="X994">
        <v>1964</v>
      </c>
      <c r="Y994">
        <v>202</v>
      </c>
      <c r="Z994">
        <v>7.8</v>
      </c>
      <c r="AA994">
        <v>1.37</v>
      </c>
      <c r="AB994">
        <v>0</v>
      </c>
    </row>
    <row r="995" spans="1:28" x14ac:dyDescent="0.25">
      <c r="A995" t="s">
        <v>499</v>
      </c>
      <c r="B995" t="s">
        <v>6036</v>
      </c>
      <c r="C995">
        <v>188</v>
      </c>
      <c r="D995">
        <v>108</v>
      </c>
      <c r="E995">
        <v>43</v>
      </c>
      <c r="F995">
        <v>463</v>
      </c>
      <c r="G995" t="s">
        <v>5648</v>
      </c>
      <c r="H995">
        <v>691</v>
      </c>
      <c r="J995" t="s">
        <v>1126</v>
      </c>
      <c r="K995" t="s">
        <v>1563</v>
      </c>
      <c r="L995" t="s">
        <v>6037</v>
      </c>
      <c r="M995">
        <v>9356</v>
      </c>
      <c r="N995">
        <v>1962</v>
      </c>
      <c r="O995" t="s">
        <v>6038</v>
      </c>
      <c r="P995">
        <v>0</v>
      </c>
      <c r="Q995" t="s">
        <v>6039</v>
      </c>
      <c r="R995" t="s">
        <v>6040</v>
      </c>
      <c r="S995">
        <v>47</v>
      </c>
      <c r="T995" t="s">
        <v>37</v>
      </c>
      <c r="U995" t="s">
        <v>169</v>
      </c>
      <c r="V995" t="s">
        <v>71</v>
      </c>
      <c r="W995">
        <v>3200000</v>
      </c>
      <c r="X995">
        <v>2012</v>
      </c>
      <c r="Y995">
        <v>480</v>
      </c>
      <c r="Z995">
        <v>5.7</v>
      </c>
      <c r="AA995">
        <v>1.85</v>
      </c>
      <c r="AB995">
        <v>0</v>
      </c>
    </row>
    <row r="996" spans="1:28" x14ac:dyDescent="0.25">
      <c r="A996" t="s">
        <v>499</v>
      </c>
      <c r="B996" t="s">
        <v>1674</v>
      </c>
      <c r="C996">
        <v>134</v>
      </c>
      <c r="D996">
        <v>94</v>
      </c>
      <c r="E996">
        <v>0</v>
      </c>
      <c r="F996">
        <v>557</v>
      </c>
      <c r="G996" t="s">
        <v>813</v>
      </c>
      <c r="H996">
        <v>2000</v>
      </c>
      <c r="I996">
        <v>16501785</v>
      </c>
      <c r="J996" t="s">
        <v>353</v>
      </c>
      <c r="K996" t="s">
        <v>1368</v>
      </c>
      <c r="L996" t="s">
        <v>6041</v>
      </c>
      <c r="M996">
        <v>469561</v>
      </c>
      <c r="N996">
        <v>3559</v>
      </c>
      <c r="O996" t="s">
        <v>1705</v>
      </c>
      <c r="P996">
        <v>4</v>
      </c>
      <c r="Q996" t="s">
        <v>6042</v>
      </c>
      <c r="R996" t="s">
        <v>6043</v>
      </c>
      <c r="S996">
        <v>514</v>
      </c>
      <c r="T996" t="s">
        <v>37</v>
      </c>
      <c r="U996" t="s">
        <v>38</v>
      </c>
      <c r="V996" t="s">
        <v>90</v>
      </c>
      <c r="W996">
        <v>3500000</v>
      </c>
      <c r="X996">
        <v>1996</v>
      </c>
      <c r="Y996">
        <v>887</v>
      </c>
      <c r="Z996">
        <v>8.1999999999999993</v>
      </c>
      <c r="AA996">
        <v>1.85</v>
      </c>
      <c r="AB996">
        <v>21000</v>
      </c>
    </row>
    <row r="997" spans="1:28" x14ac:dyDescent="0.25">
      <c r="A997" t="s">
        <v>499</v>
      </c>
      <c r="B997" t="s">
        <v>6044</v>
      </c>
      <c r="C997">
        <v>94</v>
      </c>
      <c r="D997">
        <v>91</v>
      </c>
      <c r="E997">
        <v>52</v>
      </c>
      <c r="F997">
        <v>482</v>
      </c>
      <c r="G997" t="s">
        <v>941</v>
      </c>
      <c r="H997">
        <v>773</v>
      </c>
      <c r="I997">
        <v>24788807</v>
      </c>
      <c r="J997" t="s">
        <v>2185</v>
      </c>
      <c r="K997" t="s">
        <v>512</v>
      </c>
      <c r="L997" t="s">
        <v>6045</v>
      </c>
      <c r="M997">
        <v>21245</v>
      </c>
      <c r="N997">
        <v>1965</v>
      </c>
      <c r="O997" t="s">
        <v>5260</v>
      </c>
      <c r="P997">
        <v>0</v>
      </c>
      <c r="Q997" t="s">
        <v>6046</v>
      </c>
      <c r="R997" t="s">
        <v>6047</v>
      </c>
      <c r="S997">
        <v>213</v>
      </c>
      <c r="T997" t="s">
        <v>37</v>
      </c>
      <c r="U997" t="s">
        <v>38</v>
      </c>
      <c r="V997" t="s">
        <v>101</v>
      </c>
      <c r="W997">
        <v>3000000</v>
      </c>
      <c r="X997">
        <v>1998</v>
      </c>
      <c r="Y997">
        <v>588</v>
      </c>
      <c r="Z997">
        <v>7.4</v>
      </c>
      <c r="AA997">
        <v>2.35</v>
      </c>
      <c r="AB997">
        <v>0</v>
      </c>
    </row>
    <row r="998" spans="1:28" x14ac:dyDescent="0.25">
      <c r="A998" t="s">
        <v>499</v>
      </c>
      <c r="B998" t="s">
        <v>102</v>
      </c>
      <c r="C998">
        <v>85</v>
      </c>
      <c r="D998">
        <v>109</v>
      </c>
      <c r="E998">
        <v>611</v>
      </c>
      <c r="F998">
        <v>4</v>
      </c>
      <c r="G998" t="s">
        <v>6048</v>
      </c>
      <c r="H998">
        <v>878</v>
      </c>
      <c r="I998">
        <v>377420</v>
      </c>
      <c r="J998" t="s">
        <v>353</v>
      </c>
      <c r="K998" t="s">
        <v>252</v>
      </c>
      <c r="L998" t="s">
        <v>6049</v>
      </c>
      <c r="M998">
        <v>2789</v>
      </c>
      <c r="N998">
        <v>900</v>
      </c>
      <c r="O998" t="s">
        <v>4060</v>
      </c>
      <c r="P998">
        <v>1</v>
      </c>
      <c r="Q998" t="s">
        <v>6050</v>
      </c>
      <c r="R998" t="s">
        <v>6051</v>
      </c>
      <c r="S998">
        <v>20</v>
      </c>
      <c r="T998" t="s">
        <v>110</v>
      </c>
      <c r="U998" t="s">
        <v>111</v>
      </c>
      <c r="V998" t="s">
        <v>39</v>
      </c>
      <c r="X998">
        <v>2014</v>
      </c>
      <c r="Y998">
        <v>10</v>
      </c>
      <c r="Z998">
        <v>7.3</v>
      </c>
      <c r="AA998">
        <v>2.35</v>
      </c>
      <c r="AB998">
        <v>0</v>
      </c>
    </row>
    <row r="999" spans="1:28" x14ac:dyDescent="0.25">
      <c r="A999" t="s">
        <v>499</v>
      </c>
      <c r="B999" t="s">
        <v>3352</v>
      </c>
      <c r="C999">
        <v>55</v>
      </c>
      <c r="D999">
        <v>117</v>
      </c>
      <c r="E999">
        <v>133</v>
      </c>
      <c r="F999">
        <v>249</v>
      </c>
      <c r="G999" t="s">
        <v>1664</v>
      </c>
      <c r="H999">
        <v>687</v>
      </c>
      <c r="I999">
        <v>20966644</v>
      </c>
      <c r="J999" t="s">
        <v>314</v>
      </c>
      <c r="K999" t="s">
        <v>1533</v>
      </c>
      <c r="L999" t="s">
        <v>6052</v>
      </c>
      <c r="M999">
        <v>29610</v>
      </c>
      <c r="N999">
        <v>1665</v>
      </c>
      <c r="O999" t="s">
        <v>6053</v>
      </c>
      <c r="P999">
        <v>0</v>
      </c>
      <c r="Q999" t="s">
        <v>6054</v>
      </c>
      <c r="R999" t="s">
        <v>6055</v>
      </c>
      <c r="S999">
        <v>94</v>
      </c>
      <c r="T999" t="s">
        <v>37</v>
      </c>
      <c r="U999" t="s">
        <v>38</v>
      </c>
      <c r="V999" t="s">
        <v>335</v>
      </c>
      <c r="W999">
        <v>3000000</v>
      </c>
      <c r="X999">
        <v>1985</v>
      </c>
      <c r="Y999">
        <v>443</v>
      </c>
      <c r="Z999">
        <v>7.4</v>
      </c>
      <c r="AA999">
        <v>1.66</v>
      </c>
      <c r="AB999">
        <v>0</v>
      </c>
    </row>
    <row r="1000" spans="1:28" x14ac:dyDescent="0.25">
      <c r="A1000" t="s">
        <v>499</v>
      </c>
      <c r="B1000" t="s">
        <v>6056</v>
      </c>
      <c r="C1000">
        <v>39</v>
      </c>
      <c r="D1000">
        <v>93</v>
      </c>
      <c r="E1000">
        <v>8</v>
      </c>
      <c r="F1000">
        <v>49</v>
      </c>
      <c r="G1000" t="s">
        <v>6057</v>
      </c>
      <c r="H1000">
        <v>88</v>
      </c>
      <c r="J1000" t="s">
        <v>6058</v>
      </c>
      <c r="K1000" t="s">
        <v>6059</v>
      </c>
      <c r="L1000" t="s">
        <v>6060</v>
      </c>
      <c r="M1000">
        <v>9066</v>
      </c>
      <c r="N1000">
        <v>373</v>
      </c>
      <c r="O1000" t="s">
        <v>6061</v>
      </c>
      <c r="P1000">
        <v>0</v>
      </c>
      <c r="Q1000" t="s">
        <v>6062</v>
      </c>
      <c r="R1000" t="s">
        <v>6063</v>
      </c>
      <c r="S1000">
        <v>55</v>
      </c>
      <c r="T1000" t="s">
        <v>447</v>
      </c>
      <c r="U1000" t="s">
        <v>162</v>
      </c>
      <c r="V1000" t="s">
        <v>873</v>
      </c>
      <c r="W1000">
        <v>16000000</v>
      </c>
      <c r="X1000">
        <v>2000</v>
      </c>
      <c r="Y1000">
        <v>82</v>
      </c>
      <c r="Z1000">
        <v>5.6</v>
      </c>
      <c r="AA1000">
        <v>1.85</v>
      </c>
      <c r="AB1000">
        <v>38</v>
      </c>
    </row>
    <row r="1001" spans="1:28" x14ac:dyDescent="0.25">
      <c r="A1001" t="s">
        <v>499</v>
      </c>
      <c r="B1001" t="s">
        <v>2271</v>
      </c>
      <c r="C1001">
        <v>122</v>
      </c>
      <c r="D1001">
        <v>161</v>
      </c>
      <c r="E1001">
        <v>767</v>
      </c>
      <c r="F1001">
        <v>87</v>
      </c>
      <c r="G1001" t="s">
        <v>6064</v>
      </c>
      <c r="H1001">
        <v>682</v>
      </c>
      <c r="I1001">
        <v>27200000</v>
      </c>
      <c r="J1001" t="s">
        <v>6065</v>
      </c>
      <c r="K1001" t="s">
        <v>6066</v>
      </c>
      <c r="L1001" t="s">
        <v>6067</v>
      </c>
      <c r="M1001">
        <v>149444</v>
      </c>
      <c r="N1001">
        <v>1035</v>
      </c>
      <c r="O1001" t="s">
        <v>2599</v>
      </c>
      <c r="P1001">
        <v>2</v>
      </c>
      <c r="Q1001" t="s">
        <v>6068</v>
      </c>
      <c r="R1001" t="s">
        <v>6069</v>
      </c>
      <c r="S1001">
        <v>273</v>
      </c>
      <c r="T1001" t="s">
        <v>37</v>
      </c>
      <c r="U1001" t="s">
        <v>38</v>
      </c>
      <c r="V1001" t="s">
        <v>101</v>
      </c>
      <c r="W1001">
        <v>3000000</v>
      </c>
      <c r="X1001">
        <v>1957</v>
      </c>
      <c r="Y1001">
        <v>119</v>
      </c>
      <c r="Z1001">
        <v>8.1999999999999993</v>
      </c>
      <c r="AA1001">
        <v>2.35</v>
      </c>
      <c r="AB1001">
        <v>0</v>
      </c>
    </row>
    <row r="1002" spans="1:28" x14ac:dyDescent="0.25">
      <c r="A1002" t="s">
        <v>499</v>
      </c>
      <c r="B1002" t="s">
        <v>6070</v>
      </c>
      <c r="C1002">
        <v>246</v>
      </c>
      <c r="D1002">
        <v>84</v>
      </c>
      <c r="E1002">
        <v>85</v>
      </c>
      <c r="F1002">
        <v>748</v>
      </c>
      <c r="G1002" t="s">
        <v>2898</v>
      </c>
      <c r="H1002">
        <v>13000</v>
      </c>
      <c r="I1002">
        <v>229094</v>
      </c>
      <c r="J1002" t="s">
        <v>5492</v>
      </c>
      <c r="K1002" t="s">
        <v>2336</v>
      </c>
      <c r="L1002" t="s">
        <v>6071</v>
      </c>
      <c r="M1002">
        <v>27650</v>
      </c>
      <c r="N1002">
        <v>14696</v>
      </c>
      <c r="O1002" t="s">
        <v>647</v>
      </c>
      <c r="P1002">
        <v>2</v>
      </c>
      <c r="Q1002" t="s">
        <v>6072</v>
      </c>
      <c r="R1002" t="s">
        <v>6073</v>
      </c>
      <c r="S1002">
        <v>88</v>
      </c>
      <c r="T1002" t="s">
        <v>37</v>
      </c>
      <c r="U1002" t="s">
        <v>38</v>
      </c>
      <c r="V1002" t="s">
        <v>90</v>
      </c>
      <c r="X1002">
        <v>2015</v>
      </c>
      <c r="Y1002">
        <v>884</v>
      </c>
      <c r="Z1002">
        <v>6.9</v>
      </c>
      <c r="AA1002">
        <v>1.66</v>
      </c>
      <c r="AB1002">
        <v>0</v>
      </c>
    </row>
    <row r="1003" spans="1:28" x14ac:dyDescent="0.25">
      <c r="A1003" t="s">
        <v>499</v>
      </c>
      <c r="D1003">
        <v>197</v>
      </c>
      <c r="F1003">
        <v>110</v>
      </c>
      <c r="G1003" t="s">
        <v>6074</v>
      </c>
      <c r="H1003">
        <v>578</v>
      </c>
      <c r="J1003" t="s">
        <v>2801</v>
      </c>
      <c r="K1003" t="s">
        <v>5849</v>
      </c>
      <c r="L1003" t="s">
        <v>6075</v>
      </c>
      <c r="M1003">
        <v>299</v>
      </c>
      <c r="N1003">
        <v>1400</v>
      </c>
      <c r="O1003" t="s">
        <v>4596</v>
      </c>
      <c r="P1003">
        <v>0</v>
      </c>
      <c r="Q1003" t="s">
        <v>6076</v>
      </c>
      <c r="R1003" t="s">
        <v>6077</v>
      </c>
      <c r="S1003">
        <v>1</v>
      </c>
      <c r="T1003" t="s">
        <v>37</v>
      </c>
      <c r="U1003" t="s">
        <v>369</v>
      </c>
      <c r="W1003">
        <v>15000000</v>
      </c>
      <c r="Y1003">
        <v>476</v>
      </c>
      <c r="Z1003">
        <v>7.4</v>
      </c>
      <c r="AB1003">
        <v>367</v>
      </c>
    </row>
    <row r="1004" spans="1:28" x14ac:dyDescent="0.25">
      <c r="A1004" t="s">
        <v>499</v>
      </c>
      <c r="B1004" t="s">
        <v>1381</v>
      </c>
      <c r="C1004">
        <v>91</v>
      </c>
      <c r="D1004">
        <v>117</v>
      </c>
      <c r="E1004">
        <v>375</v>
      </c>
      <c r="F1004">
        <v>31</v>
      </c>
      <c r="G1004" t="s">
        <v>6078</v>
      </c>
      <c r="H1004">
        <v>1000</v>
      </c>
      <c r="I1004">
        <v>3222857</v>
      </c>
      <c r="J1004" t="s">
        <v>314</v>
      </c>
      <c r="K1004" t="s">
        <v>4210</v>
      </c>
      <c r="L1004" t="s">
        <v>6079</v>
      </c>
      <c r="M1004">
        <v>12560</v>
      </c>
      <c r="N1004">
        <v>1394</v>
      </c>
      <c r="O1004" t="s">
        <v>6080</v>
      </c>
      <c r="P1004">
        <v>0</v>
      </c>
      <c r="Q1004" t="s">
        <v>6081</v>
      </c>
      <c r="R1004" t="s">
        <v>6082</v>
      </c>
      <c r="S1004">
        <v>147</v>
      </c>
      <c r="T1004" t="s">
        <v>416</v>
      </c>
      <c r="U1004" t="s">
        <v>169</v>
      </c>
      <c r="V1004" t="s">
        <v>39</v>
      </c>
      <c r="X1004">
        <v>2005</v>
      </c>
      <c r="Y1004">
        <v>329</v>
      </c>
      <c r="Z1004">
        <v>7.8</v>
      </c>
      <c r="AA1004">
        <v>2.35</v>
      </c>
      <c r="AB1004">
        <v>0</v>
      </c>
    </row>
    <row r="1005" spans="1:28" x14ac:dyDescent="0.25">
      <c r="A1005" t="s">
        <v>499</v>
      </c>
      <c r="B1005" t="s">
        <v>6083</v>
      </c>
      <c r="C1005">
        <v>82</v>
      </c>
      <c r="D1005">
        <v>96</v>
      </c>
      <c r="E1005">
        <v>70</v>
      </c>
      <c r="F1005">
        <v>163</v>
      </c>
      <c r="G1005" t="s">
        <v>4187</v>
      </c>
      <c r="H1005">
        <v>883</v>
      </c>
      <c r="I1005">
        <v>4170647</v>
      </c>
      <c r="J1005" t="s">
        <v>1006</v>
      </c>
      <c r="K1005" t="s">
        <v>2380</v>
      </c>
      <c r="L1005" t="s">
        <v>6084</v>
      </c>
      <c r="M1005">
        <v>14548</v>
      </c>
      <c r="N1005">
        <v>1616</v>
      </c>
      <c r="O1005" t="s">
        <v>4957</v>
      </c>
      <c r="P1005">
        <v>0</v>
      </c>
      <c r="Q1005" t="s">
        <v>6085</v>
      </c>
      <c r="R1005" t="s">
        <v>6086</v>
      </c>
      <c r="S1005">
        <v>161</v>
      </c>
      <c r="T1005" t="s">
        <v>37</v>
      </c>
      <c r="U1005" t="s">
        <v>38</v>
      </c>
      <c r="V1005" t="s">
        <v>90</v>
      </c>
      <c r="W1005">
        <v>1900000</v>
      </c>
      <c r="X1005">
        <v>1999</v>
      </c>
      <c r="Y1005">
        <v>183</v>
      </c>
      <c r="Z1005">
        <v>6.9</v>
      </c>
      <c r="AA1005">
        <v>1.85</v>
      </c>
      <c r="AB1005">
        <v>1000</v>
      </c>
    </row>
    <row r="1006" spans="1:28" x14ac:dyDescent="0.25">
      <c r="A1006" t="s">
        <v>499</v>
      </c>
      <c r="B1006" t="s">
        <v>6087</v>
      </c>
      <c r="C1006">
        <v>152</v>
      </c>
      <c r="D1006">
        <v>94</v>
      </c>
      <c r="E1006">
        <v>151</v>
      </c>
      <c r="F1006">
        <v>29</v>
      </c>
      <c r="G1006" t="s">
        <v>6088</v>
      </c>
      <c r="H1006">
        <v>113</v>
      </c>
      <c r="I1006">
        <v>2912363</v>
      </c>
      <c r="J1006" t="s">
        <v>388</v>
      </c>
      <c r="K1006" t="s">
        <v>1919</v>
      </c>
      <c r="L1006" t="s">
        <v>6089</v>
      </c>
      <c r="M1006">
        <v>25063</v>
      </c>
      <c r="N1006">
        <v>278</v>
      </c>
      <c r="O1006" t="s">
        <v>6090</v>
      </c>
      <c r="P1006">
        <v>1</v>
      </c>
      <c r="Q1006" t="s">
        <v>6091</v>
      </c>
      <c r="R1006" t="s">
        <v>6092</v>
      </c>
      <c r="S1006">
        <v>177</v>
      </c>
      <c r="T1006" t="s">
        <v>6093</v>
      </c>
      <c r="U1006" t="s">
        <v>38</v>
      </c>
      <c r="V1006" t="s">
        <v>90</v>
      </c>
      <c r="W1006">
        <v>3000000</v>
      </c>
      <c r="X1006">
        <v>2005</v>
      </c>
      <c r="Y1006">
        <v>64</v>
      </c>
      <c r="Z1006">
        <v>7.3</v>
      </c>
      <c r="AA1006">
        <v>2.35</v>
      </c>
      <c r="AB1006">
        <v>0</v>
      </c>
    </row>
    <row r="1007" spans="1:28" x14ac:dyDescent="0.25">
      <c r="A1007" t="s">
        <v>499</v>
      </c>
      <c r="B1007" t="s">
        <v>6094</v>
      </c>
      <c r="C1007">
        <v>70</v>
      </c>
      <c r="D1007">
        <v>106</v>
      </c>
      <c r="E1007">
        <v>19</v>
      </c>
      <c r="F1007">
        <v>9</v>
      </c>
      <c r="G1007" t="s">
        <v>6095</v>
      </c>
      <c r="H1007">
        <v>585</v>
      </c>
      <c r="I1007">
        <v>20262</v>
      </c>
      <c r="J1007" t="s">
        <v>353</v>
      </c>
      <c r="K1007" t="s">
        <v>4129</v>
      </c>
      <c r="L1007" t="s">
        <v>6096</v>
      </c>
      <c r="M1007">
        <v>1738</v>
      </c>
      <c r="N1007">
        <v>629</v>
      </c>
      <c r="O1007" t="s">
        <v>6097</v>
      </c>
      <c r="P1007">
        <v>2</v>
      </c>
      <c r="Q1007" t="s">
        <v>6098</v>
      </c>
      <c r="R1007" t="s">
        <v>6099</v>
      </c>
      <c r="S1007">
        <v>10</v>
      </c>
      <c r="T1007" t="s">
        <v>4134</v>
      </c>
      <c r="U1007" t="s">
        <v>5161</v>
      </c>
      <c r="V1007" t="s">
        <v>335</v>
      </c>
      <c r="W1007">
        <v>4000000</v>
      </c>
      <c r="X1007">
        <v>2014</v>
      </c>
      <c r="Y1007">
        <v>29</v>
      </c>
      <c r="Z1007">
        <v>6.1</v>
      </c>
      <c r="AA1007">
        <v>2.35</v>
      </c>
      <c r="AB1007">
        <v>278</v>
      </c>
    </row>
    <row r="1008" spans="1:28" x14ac:dyDescent="0.25">
      <c r="A1008" t="s">
        <v>499</v>
      </c>
      <c r="B1008" t="s">
        <v>4029</v>
      </c>
      <c r="C1008">
        <v>305</v>
      </c>
      <c r="D1008">
        <v>120</v>
      </c>
      <c r="E1008">
        <v>0</v>
      </c>
      <c r="F1008">
        <v>38</v>
      </c>
      <c r="G1008" t="s">
        <v>6100</v>
      </c>
      <c r="H1008">
        <v>717</v>
      </c>
      <c r="I1008">
        <v>2181290</v>
      </c>
      <c r="J1008" t="s">
        <v>1000</v>
      </c>
      <c r="K1008" t="s">
        <v>3943</v>
      </c>
      <c r="L1008" t="s">
        <v>6101</v>
      </c>
      <c r="M1008">
        <v>356181</v>
      </c>
      <c r="N1008">
        <v>852</v>
      </c>
      <c r="O1008" t="s">
        <v>5696</v>
      </c>
      <c r="P1008">
        <v>0</v>
      </c>
      <c r="Q1008" t="s">
        <v>6102</v>
      </c>
      <c r="R1008" t="s">
        <v>6103</v>
      </c>
      <c r="S1008">
        <v>809</v>
      </c>
      <c r="T1008" t="s">
        <v>3435</v>
      </c>
      <c r="U1008" t="s">
        <v>1403</v>
      </c>
      <c r="V1008" t="s">
        <v>90</v>
      </c>
      <c r="W1008">
        <v>3000000</v>
      </c>
      <c r="X1008">
        <v>2003</v>
      </c>
      <c r="Y1008">
        <v>78</v>
      </c>
      <c r="Z1008">
        <v>8.4</v>
      </c>
      <c r="AA1008">
        <v>2.35</v>
      </c>
      <c r="AB1008">
        <v>43000</v>
      </c>
    </row>
    <row r="1009" spans="1:28" x14ac:dyDescent="0.25">
      <c r="A1009" t="s">
        <v>499</v>
      </c>
      <c r="B1009" t="s">
        <v>6104</v>
      </c>
      <c r="C1009">
        <v>272</v>
      </c>
      <c r="D1009">
        <v>86</v>
      </c>
      <c r="E1009">
        <v>59</v>
      </c>
      <c r="F1009">
        <v>104</v>
      </c>
      <c r="G1009" t="s">
        <v>6105</v>
      </c>
      <c r="H1009">
        <v>694</v>
      </c>
      <c r="I1009">
        <v>703002</v>
      </c>
      <c r="J1009" t="s">
        <v>1862</v>
      </c>
      <c r="K1009" t="s">
        <v>6106</v>
      </c>
      <c r="L1009" t="s">
        <v>6107</v>
      </c>
      <c r="M1009">
        <v>37495</v>
      </c>
      <c r="N1009">
        <v>1249</v>
      </c>
      <c r="O1009" t="s">
        <v>6108</v>
      </c>
      <c r="P1009">
        <v>4</v>
      </c>
      <c r="Q1009" t="s">
        <v>6109</v>
      </c>
      <c r="R1009" t="s">
        <v>6110</v>
      </c>
      <c r="S1009">
        <v>230</v>
      </c>
      <c r="T1009" t="s">
        <v>37</v>
      </c>
      <c r="U1009" t="s">
        <v>169</v>
      </c>
      <c r="V1009" t="s">
        <v>71</v>
      </c>
      <c r="W1009">
        <v>3000000</v>
      </c>
      <c r="X1009">
        <v>2011</v>
      </c>
      <c r="Y1009">
        <v>324</v>
      </c>
      <c r="Z1009">
        <v>6.1</v>
      </c>
      <c r="AA1009">
        <v>2.35</v>
      </c>
      <c r="AB1009">
        <v>37000</v>
      </c>
    </row>
    <row r="1010" spans="1:28" x14ac:dyDescent="0.25">
      <c r="A1010" t="s">
        <v>499</v>
      </c>
      <c r="B1010" t="s">
        <v>6111</v>
      </c>
      <c r="C1010">
        <v>31</v>
      </c>
      <c r="D1010">
        <v>104</v>
      </c>
      <c r="E1010">
        <v>10</v>
      </c>
      <c r="F1010">
        <v>196</v>
      </c>
      <c r="G1010" t="s">
        <v>6112</v>
      </c>
      <c r="H1010">
        <v>507</v>
      </c>
      <c r="I1010">
        <v>143653</v>
      </c>
      <c r="J1010" t="s">
        <v>2337</v>
      </c>
      <c r="K1010" t="s">
        <v>4222</v>
      </c>
      <c r="L1010" t="s">
        <v>6113</v>
      </c>
      <c r="M1010">
        <v>1177</v>
      </c>
      <c r="N1010">
        <v>1281</v>
      </c>
      <c r="O1010" t="s">
        <v>6114</v>
      </c>
      <c r="P1010">
        <v>0</v>
      </c>
      <c r="Q1010" t="s">
        <v>6115</v>
      </c>
      <c r="R1010" t="s">
        <v>6116</v>
      </c>
      <c r="S1010">
        <v>10</v>
      </c>
      <c r="T1010" t="s">
        <v>37</v>
      </c>
      <c r="U1010" t="s">
        <v>38</v>
      </c>
      <c r="V1010" t="s">
        <v>39</v>
      </c>
      <c r="W1010">
        <v>4000000</v>
      </c>
      <c r="X1010">
        <v>2014</v>
      </c>
      <c r="Y1010">
        <v>236</v>
      </c>
      <c r="Z1010">
        <v>6</v>
      </c>
      <c r="AA1010">
        <v>2.35</v>
      </c>
      <c r="AB1010">
        <v>0</v>
      </c>
    </row>
    <row r="1011" spans="1:28" x14ac:dyDescent="0.25">
      <c r="A1011" t="s">
        <v>499</v>
      </c>
      <c r="B1011" t="s">
        <v>6117</v>
      </c>
      <c r="C1011">
        <v>248</v>
      </c>
      <c r="D1011">
        <v>123</v>
      </c>
      <c r="E1011">
        <v>121</v>
      </c>
      <c r="F1011">
        <v>168</v>
      </c>
      <c r="G1011" t="s">
        <v>6118</v>
      </c>
      <c r="H1011">
        <v>13000</v>
      </c>
      <c r="I1011">
        <v>373060</v>
      </c>
      <c r="J1011" t="s">
        <v>353</v>
      </c>
      <c r="K1011" t="s">
        <v>2336</v>
      </c>
      <c r="L1011" t="s">
        <v>6119</v>
      </c>
      <c r="M1011">
        <v>47385</v>
      </c>
      <c r="N1011">
        <v>13636</v>
      </c>
      <c r="O1011" t="s">
        <v>6120</v>
      </c>
      <c r="P1011">
        <v>0</v>
      </c>
      <c r="Q1011" t="s">
        <v>6121</v>
      </c>
      <c r="R1011" t="s">
        <v>6122</v>
      </c>
      <c r="S1011">
        <v>112</v>
      </c>
      <c r="T1011" t="s">
        <v>37</v>
      </c>
      <c r="U1011" t="s">
        <v>38</v>
      </c>
      <c r="V1011" t="s">
        <v>71</v>
      </c>
      <c r="X1011">
        <v>2009</v>
      </c>
      <c r="Y1011">
        <v>260</v>
      </c>
      <c r="Z1011">
        <v>7.3</v>
      </c>
      <c r="AA1011">
        <v>1.33</v>
      </c>
      <c r="AB1011">
        <v>0</v>
      </c>
    </row>
    <row r="1012" spans="1:28" x14ac:dyDescent="0.25">
      <c r="A1012" t="s">
        <v>499</v>
      </c>
      <c r="B1012" t="s">
        <v>6123</v>
      </c>
      <c r="C1012">
        <v>111</v>
      </c>
      <c r="D1012">
        <v>112</v>
      </c>
      <c r="E1012">
        <v>9</v>
      </c>
      <c r="F1012">
        <v>4</v>
      </c>
      <c r="G1012" t="s">
        <v>6124</v>
      </c>
      <c r="H1012">
        <v>61</v>
      </c>
      <c r="I1012">
        <v>375723</v>
      </c>
      <c r="J1012" t="s">
        <v>1006</v>
      </c>
      <c r="K1012" t="s">
        <v>6125</v>
      </c>
      <c r="L1012" t="s">
        <v>6126</v>
      </c>
      <c r="M1012">
        <v>7025</v>
      </c>
      <c r="N1012">
        <v>76</v>
      </c>
      <c r="O1012" t="s">
        <v>6127</v>
      </c>
      <c r="P1012">
        <v>1</v>
      </c>
      <c r="Q1012" t="s">
        <v>6128</v>
      </c>
      <c r="R1012" t="s">
        <v>6129</v>
      </c>
      <c r="S1012">
        <v>26</v>
      </c>
      <c r="T1012" t="s">
        <v>4134</v>
      </c>
      <c r="U1012" t="s">
        <v>5161</v>
      </c>
      <c r="V1012" t="s">
        <v>90</v>
      </c>
      <c r="W1012">
        <v>4000000</v>
      </c>
      <c r="X1012">
        <v>2015</v>
      </c>
      <c r="Y1012">
        <v>9</v>
      </c>
      <c r="Z1012">
        <v>7.9</v>
      </c>
      <c r="AA1012">
        <v>2.35</v>
      </c>
      <c r="AB1012">
        <v>0</v>
      </c>
    </row>
    <row r="1013" spans="1:28" x14ac:dyDescent="0.25">
      <c r="A1013" t="s">
        <v>499</v>
      </c>
      <c r="C1013">
        <v>4</v>
      </c>
      <c r="D1013">
        <v>60</v>
      </c>
      <c r="F1013">
        <v>23</v>
      </c>
      <c r="G1013" t="s">
        <v>6130</v>
      </c>
      <c r="H1013">
        <v>40</v>
      </c>
      <c r="J1013" t="s">
        <v>353</v>
      </c>
      <c r="K1013" t="s">
        <v>6131</v>
      </c>
      <c r="L1013" t="s">
        <v>6132</v>
      </c>
      <c r="M1013">
        <v>437</v>
      </c>
      <c r="N1013">
        <v>158</v>
      </c>
      <c r="O1013" t="s">
        <v>6133</v>
      </c>
      <c r="P1013">
        <v>0</v>
      </c>
      <c r="Q1013" t="s">
        <v>6134</v>
      </c>
      <c r="R1013" t="s">
        <v>6135</v>
      </c>
      <c r="S1013">
        <v>20</v>
      </c>
      <c r="T1013" t="s">
        <v>37</v>
      </c>
      <c r="U1013" t="s">
        <v>38</v>
      </c>
      <c r="Y1013">
        <v>37</v>
      </c>
      <c r="Z1013">
        <v>7.6</v>
      </c>
      <c r="AA1013">
        <v>1.33</v>
      </c>
      <c r="AB1013">
        <v>450</v>
      </c>
    </row>
    <row r="1014" spans="1:28" x14ac:dyDescent="0.25">
      <c r="A1014" t="s">
        <v>499</v>
      </c>
      <c r="B1014" t="s">
        <v>4046</v>
      </c>
      <c r="C1014">
        <v>40</v>
      </c>
      <c r="D1014">
        <v>98</v>
      </c>
      <c r="E1014">
        <v>7</v>
      </c>
      <c r="F1014">
        <v>17</v>
      </c>
      <c r="G1014" t="s">
        <v>6136</v>
      </c>
      <c r="H1014">
        <v>289</v>
      </c>
      <c r="I1014">
        <v>95016</v>
      </c>
      <c r="J1014" t="s">
        <v>380</v>
      </c>
      <c r="K1014" t="s">
        <v>4038</v>
      </c>
      <c r="L1014" t="s">
        <v>6137</v>
      </c>
      <c r="M1014">
        <v>11074</v>
      </c>
      <c r="N1014">
        <v>362</v>
      </c>
      <c r="O1014" t="s">
        <v>6138</v>
      </c>
      <c r="P1014">
        <v>0</v>
      </c>
      <c r="Q1014" t="s">
        <v>6139</v>
      </c>
      <c r="R1014" t="s">
        <v>6140</v>
      </c>
      <c r="S1014">
        <v>56</v>
      </c>
      <c r="T1014" t="s">
        <v>218</v>
      </c>
      <c r="U1014" t="s">
        <v>80</v>
      </c>
      <c r="V1014" t="s">
        <v>90</v>
      </c>
      <c r="W1014">
        <v>2700000</v>
      </c>
      <c r="X1014">
        <v>2004</v>
      </c>
      <c r="Y1014">
        <v>38</v>
      </c>
      <c r="Z1014">
        <v>7.4</v>
      </c>
      <c r="AA1014">
        <v>1.85</v>
      </c>
      <c r="AB1014">
        <v>442</v>
      </c>
    </row>
    <row r="1015" spans="1:28" x14ac:dyDescent="0.25">
      <c r="A1015" t="s">
        <v>499</v>
      </c>
      <c r="B1015" t="s">
        <v>3234</v>
      </c>
      <c r="C1015">
        <v>174</v>
      </c>
      <c r="D1015">
        <v>122</v>
      </c>
      <c r="E1015">
        <v>87</v>
      </c>
      <c r="F1015">
        <v>605</v>
      </c>
      <c r="G1015" t="s">
        <v>6141</v>
      </c>
      <c r="H1015">
        <v>2000</v>
      </c>
      <c r="I1015">
        <v>22000</v>
      </c>
      <c r="J1015" t="s">
        <v>3576</v>
      </c>
      <c r="K1015" t="s">
        <v>5204</v>
      </c>
      <c r="L1015" t="s">
        <v>6142</v>
      </c>
      <c r="M1015">
        <v>30511</v>
      </c>
      <c r="N1015">
        <v>4920</v>
      </c>
      <c r="O1015" t="s">
        <v>6143</v>
      </c>
      <c r="P1015">
        <v>4</v>
      </c>
      <c r="Q1015" t="s">
        <v>6144</v>
      </c>
      <c r="R1015" t="s">
        <v>6145</v>
      </c>
      <c r="S1015">
        <v>226</v>
      </c>
      <c r="T1015" t="s">
        <v>37</v>
      </c>
      <c r="U1015" t="s">
        <v>80</v>
      </c>
      <c r="V1015" t="s">
        <v>90</v>
      </c>
      <c r="W1015">
        <v>3000000</v>
      </c>
      <c r="X1015">
        <v>2011</v>
      </c>
      <c r="Y1015">
        <v>683</v>
      </c>
      <c r="Z1015">
        <v>5.8</v>
      </c>
      <c r="AA1015">
        <v>2.35</v>
      </c>
      <c r="AB1015">
        <v>0</v>
      </c>
    </row>
    <row r="1016" spans="1:28" x14ac:dyDescent="0.25">
      <c r="A1016" t="s">
        <v>499</v>
      </c>
      <c r="B1016" t="s">
        <v>6146</v>
      </c>
      <c r="C1016">
        <v>90</v>
      </c>
      <c r="D1016">
        <v>86</v>
      </c>
      <c r="E1016">
        <v>0</v>
      </c>
      <c r="F1016">
        <v>77</v>
      </c>
      <c r="G1016" t="s">
        <v>2679</v>
      </c>
      <c r="H1016">
        <v>767</v>
      </c>
      <c r="I1016">
        <v>128937</v>
      </c>
      <c r="J1016" t="s">
        <v>6147</v>
      </c>
      <c r="K1016" t="s">
        <v>1558</v>
      </c>
      <c r="L1016" t="s">
        <v>6148</v>
      </c>
      <c r="M1016">
        <v>2437</v>
      </c>
      <c r="N1016">
        <v>975</v>
      </c>
      <c r="O1016" t="s">
        <v>6149</v>
      </c>
      <c r="P1016">
        <v>0</v>
      </c>
      <c r="Q1016" t="s">
        <v>6150</v>
      </c>
      <c r="R1016" t="s">
        <v>6151</v>
      </c>
      <c r="S1016">
        <v>31</v>
      </c>
      <c r="T1016" t="s">
        <v>37</v>
      </c>
      <c r="U1016" t="s">
        <v>498</v>
      </c>
      <c r="V1016" t="s">
        <v>90</v>
      </c>
      <c r="X1016">
        <v>2009</v>
      </c>
      <c r="Y1016">
        <v>122</v>
      </c>
      <c r="Z1016">
        <v>6.2</v>
      </c>
      <c r="AA1016">
        <v>1.85</v>
      </c>
      <c r="AB1016">
        <v>580</v>
      </c>
    </row>
    <row r="1017" spans="1:28" x14ac:dyDescent="0.25">
      <c r="A1017" t="s">
        <v>499</v>
      </c>
      <c r="B1017" t="s">
        <v>6152</v>
      </c>
      <c r="C1017">
        <v>9</v>
      </c>
      <c r="D1017">
        <v>85</v>
      </c>
      <c r="E1017">
        <v>74</v>
      </c>
      <c r="F1017">
        <v>47</v>
      </c>
      <c r="G1017" t="s">
        <v>6153</v>
      </c>
      <c r="H1017">
        <v>652</v>
      </c>
      <c r="J1017" t="s">
        <v>3620</v>
      </c>
      <c r="K1017" t="s">
        <v>3457</v>
      </c>
      <c r="L1017" t="s">
        <v>6154</v>
      </c>
      <c r="M1017">
        <v>1370</v>
      </c>
      <c r="N1017">
        <v>844</v>
      </c>
      <c r="O1017" t="s">
        <v>6155</v>
      </c>
      <c r="P1017">
        <v>3</v>
      </c>
      <c r="Q1017" t="s">
        <v>6156</v>
      </c>
      <c r="R1017" t="s">
        <v>6157</v>
      </c>
      <c r="S1017">
        <v>9</v>
      </c>
      <c r="T1017" t="s">
        <v>37</v>
      </c>
      <c r="U1017" t="s">
        <v>5161</v>
      </c>
      <c r="W1017">
        <v>3000000</v>
      </c>
      <c r="X1017">
        <v>2013</v>
      </c>
      <c r="Y1017">
        <v>124</v>
      </c>
      <c r="Z1017">
        <v>5.5</v>
      </c>
      <c r="AA1017">
        <v>2.35</v>
      </c>
      <c r="AB1017">
        <v>433</v>
      </c>
    </row>
    <row r="1018" spans="1:28" x14ac:dyDescent="0.25">
      <c r="A1018" t="s">
        <v>499</v>
      </c>
      <c r="B1018" t="s">
        <v>6158</v>
      </c>
      <c r="C1018">
        <v>2</v>
      </c>
      <c r="D1018">
        <v>100</v>
      </c>
      <c r="E1018">
        <v>3</v>
      </c>
      <c r="F1018">
        <v>382</v>
      </c>
      <c r="G1018" t="s">
        <v>6159</v>
      </c>
      <c r="H1018">
        <v>1000</v>
      </c>
      <c r="J1018" t="s">
        <v>2185</v>
      </c>
      <c r="K1018" t="s">
        <v>6160</v>
      </c>
      <c r="L1018" t="s">
        <v>6161</v>
      </c>
      <c r="M1018">
        <v>118</v>
      </c>
      <c r="N1018">
        <v>2890</v>
      </c>
      <c r="O1018" t="s">
        <v>6162</v>
      </c>
      <c r="P1018">
        <v>0</v>
      </c>
      <c r="Q1018" t="s">
        <v>6163</v>
      </c>
      <c r="R1018" t="s">
        <v>6164</v>
      </c>
      <c r="S1018">
        <v>1</v>
      </c>
      <c r="T1018" t="s">
        <v>464</v>
      </c>
      <c r="U1018" t="s">
        <v>465</v>
      </c>
      <c r="W1018">
        <v>3000000</v>
      </c>
      <c r="X1018">
        <v>2009</v>
      </c>
      <c r="Y1018">
        <v>810</v>
      </c>
      <c r="Z1018">
        <v>5.0999999999999996</v>
      </c>
      <c r="AB1018">
        <v>32</v>
      </c>
    </row>
    <row r="1019" spans="1:28" x14ac:dyDescent="0.25">
      <c r="A1019" t="s">
        <v>499</v>
      </c>
      <c r="B1019" t="s">
        <v>6165</v>
      </c>
      <c r="C1019">
        <v>9</v>
      </c>
      <c r="D1019">
        <v>97</v>
      </c>
      <c r="E1019">
        <v>96</v>
      </c>
      <c r="F1019">
        <v>37</v>
      </c>
      <c r="G1019" t="s">
        <v>6166</v>
      </c>
      <c r="H1019">
        <v>201</v>
      </c>
      <c r="J1019" t="s">
        <v>6167</v>
      </c>
      <c r="K1019" t="s">
        <v>3910</v>
      </c>
      <c r="L1019" t="s">
        <v>6168</v>
      </c>
      <c r="M1019">
        <v>240</v>
      </c>
      <c r="N1019">
        <v>277</v>
      </c>
      <c r="O1019" t="s">
        <v>6169</v>
      </c>
      <c r="P1019">
        <v>1</v>
      </c>
      <c r="Q1019" t="s">
        <v>6170</v>
      </c>
      <c r="R1019" t="s">
        <v>6171</v>
      </c>
      <c r="S1019">
        <v>9</v>
      </c>
      <c r="T1019" t="s">
        <v>37</v>
      </c>
      <c r="U1019" t="s">
        <v>465</v>
      </c>
      <c r="W1019">
        <v>3000000</v>
      </c>
      <c r="X1019">
        <v>1988</v>
      </c>
      <c r="Y1019">
        <v>39</v>
      </c>
      <c r="Z1019">
        <v>6.2</v>
      </c>
      <c r="AA1019">
        <v>1.85</v>
      </c>
      <c r="AB1019">
        <v>37</v>
      </c>
    </row>
    <row r="1020" spans="1:28" x14ac:dyDescent="0.25">
      <c r="A1020" t="s">
        <v>499</v>
      </c>
      <c r="B1020" t="s">
        <v>2602</v>
      </c>
      <c r="C1020">
        <v>71</v>
      </c>
      <c r="D1020">
        <v>113</v>
      </c>
      <c r="E1020">
        <v>179</v>
      </c>
      <c r="F1020">
        <v>11</v>
      </c>
      <c r="G1020" t="s">
        <v>6172</v>
      </c>
      <c r="H1020">
        <v>119</v>
      </c>
      <c r="I1020">
        <v>5595428</v>
      </c>
      <c r="J1020" t="s">
        <v>353</v>
      </c>
      <c r="K1020" t="s">
        <v>5914</v>
      </c>
      <c r="L1020" t="s">
        <v>6173</v>
      </c>
      <c r="M1020">
        <v>28951</v>
      </c>
      <c r="N1020">
        <v>167</v>
      </c>
      <c r="O1020" t="s">
        <v>6174</v>
      </c>
      <c r="P1020">
        <v>0</v>
      </c>
      <c r="Q1020" t="s">
        <v>6175</v>
      </c>
      <c r="R1020" t="s">
        <v>6176</v>
      </c>
      <c r="S1020">
        <v>257</v>
      </c>
      <c r="T1020" t="s">
        <v>4134</v>
      </c>
      <c r="U1020" t="s">
        <v>5161</v>
      </c>
      <c r="V1020" t="s">
        <v>90</v>
      </c>
      <c r="W1020">
        <v>2900000</v>
      </c>
      <c r="X1020">
        <v>1998</v>
      </c>
      <c r="Y1020">
        <v>14</v>
      </c>
      <c r="Z1020">
        <v>8</v>
      </c>
      <c r="AA1020">
        <v>2.35</v>
      </c>
      <c r="AB1020">
        <v>0</v>
      </c>
    </row>
    <row r="1021" spans="1:28" x14ac:dyDescent="0.25">
      <c r="A1021" t="s">
        <v>499</v>
      </c>
      <c r="B1021" t="s">
        <v>81</v>
      </c>
      <c r="C1021">
        <v>154</v>
      </c>
      <c r="D1021">
        <v>107</v>
      </c>
      <c r="E1021">
        <v>503</v>
      </c>
      <c r="F1021">
        <v>108</v>
      </c>
      <c r="G1021" t="s">
        <v>2413</v>
      </c>
      <c r="H1021">
        <v>264</v>
      </c>
      <c r="J1021" t="s">
        <v>2414</v>
      </c>
      <c r="K1021" t="s">
        <v>2415</v>
      </c>
      <c r="L1021" t="s">
        <v>2416</v>
      </c>
      <c r="M1021">
        <v>80961</v>
      </c>
      <c r="N1021">
        <v>673</v>
      </c>
      <c r="O1021" t="s">
        <v>2417</v>
      </c>
      <c r="P1021">
        <v>2</v>
      </c>
      <c r="Q1021" t="s">
        <v>2418</v>
      </c>
      <c r="R1021" t="s">
        <v>2419</v>
      </c>
      <c r="S1021">
        <v>310</v>
      </c>
      <c r="T1021" t="s">
        <v>37</v>
      </c>
      <c r="U1021" t="s">
        <v>38</v>
      </c>
      <c r="V1021" t="s">
        <v>90</v>
      </c>
      <c r="W1021">
        <v>2800000</v>
      </c>
      <c r="X1021">
        <v>1976</v>
      </c>
      <c r="Y1021">
        <v>139</v>
      </c>
      <c r="Z1021">
        <v>7.6</v>
      </c>
      <c r="AA1021">
        <v>2.35</v>
      </c>
      <c r="AB1021">
        <v>7000</v>
      </c>
    </row>
    <row r="1022" spans="1:28" x14ac:dyDescent="0.25">
      <c r="A1022" t="s">
        <v>499</v>
      </c>
      <c r="B1022" t="s">
        <v>6177</v>
      </c>
      <c r="C1022">
        <v>251</v>
      </c>
      <c r="D1022">
        <v>89</v>
      </c>
      <c r="E1022">
        <v>192</v>
      </c>
      <c r="F1022">
        <v>142</v>
      </c>
      <c r="G1022" t="s">
        <v>4713</v>
      </c>
      <c r="H1022">
        <v>447</v>
      </c>
      <c r="I1022">
        <v>3645438</v>
      </c>
      <c r="J1022" t="s">
        <v>204</v>
      </c>
      <c r="K1022" t="s">
        <v>5303</v>
      </c>
      <c r="L1022" t="s">
        <v>6178</v>
      </c>
      <c r="M1022">
        <v>55040</v>
      </c>
      <c r="N1022">
        <v>923</v>
      </c>
      <c r="O1022" t="s">
        <v>6179</v>
      </c>
      <c r="P1022">
        <v>1</v>
      </c>
      <c r="Q1022" t="s">
        <v>6180</v>
      </c>
      <c r="R1022" t="s">
        <v>6181</v>
      </c>
      <c r="S1022">
        <v>539</v>
      </c>
      <c r="T1022" t="s">
        <v>128</v>
      </c>
      <c r="U1022" t="s">
        <v>89</v>
      </c>
      <c r="V1022" t="s">
        <v>335</v>
      </c>
      <c r="W1022">
        <v>2200000</v>
      </c>
      <c r="X1022">
        <v>2003</v>
      </c>
      <c r="Y1022">
        <v>236</v>
      </c>
      <c r="Z1022">
        <v>6.8</v>
      </c>
      <c r="AA1022">
        <v>2.35</v>
      </c>
      <c r="AB1022">
        <v>0</v>
      </c>
    </row>
    <row r="1023" spans="1:28" x14ac:dyDescent="0.25">
      <c r="A1023" t="s">
        <v>499</v>
      </c>
      <c r="B1023" t="s">
        <v>6182</v>
      </c>
      <c r="C1023">
        <v>57</v>
      </c>
      <c r="D1023">
        <v>90</v>
      </c>
      <c r="E1023">
        <v>18</v>
      </c>
      <c r="F1023">
        <v>39</v>
      </c>
      <c r="G1023" t="s">
        <v>6183</v>
      </c>
      <c r="H1023">
        <v>130</v>
      </c>
      <c r="J1023" t="s">
        <v>6184</v>
      </c>
      <c r="K1023" t="s">
        <v>6185</v>
      </c>
      <c r="L1023" t="s">
        <v>6186</v>
      </c>
      <c r="M1023">
        <v>4173</v>
      </c>
      <c r="N1023">
        <v>362</v>
      </c>
      <c r="O1023" t="s">
        <v>6187</v>
      </c>
      <c r="P1023">
        <v>1</v>
      </c>
      <c r="Q1023" t="s">
        <v>6188</v>
      </c>
      <c r="R1023" t="s">
        <v>6189</v>
      </c>
      <c r="S1023">
        <v>32</v>
      </c>
      <c r="T1023" t="s">
        <v>37</v>
      </c>
      <c r="U1023" t="s">
        <v>369</v>
      </c>
      <c r="V1023" t="s">
        <v>39</v>
      </c>
      <c r="X1023">
        <v>2010</v>
      </c>
      <c r="Y1023">
        <v>96</v>
      </c>
      <c r="Z1023">
        <v>6.1</v>
      </c>
      <c r="AA1023">
        <v>1.85</v>
      </c>
      <c r="AB1023">
        <v>0</v>
      </c>
    </row>
    <row r="1024" spans="1:28" x14ac:dyDescent="0.25">
      <c r="A1024" t="s">
        <v>499</v>
      </c>
      <c r="B1024" t="s">
        <v>6190</v>
      </c>
      <c r="C1024">
        <v>15</v>
      </c>
      <c r="D1024">
        <v>144</v>
      </c>
      <c r="E1024">
        <v>124</v>
      </c>
      <c r="F1024">
        <v>327</v>
      </c>
      <c r="G1024" t="s">
        <v>6191</v>
      </c>
      <c r="H1024">
        <v>464</v>
      </c>
      <c r="J1024" t="s">
        <v>221</v>
      </c>
      <c r="K1024" t="s">
        <v>5769</v>
      </c>
      <c r="L1024" t="s">
        <v>6192</v>
      </c>
      <c r="M1024">
        <v>27569</v>
      </c>
      <c r="N1024">
        <v>1761</v>
      </c>
      <c r="O1024" t="s">
        <v>4741</v>
      </c>
      <c r="P1024">
        <v>0</v>
      </c>
      <c r="Q1024" t="s">
        <v>6193</v>
      </c>
      <c r="R1024" t="s">
        <v>6194</v>
      </c>
      <c r="S1024">
        <v>106</v>
      </c>
      <c r="T1024" t="s">
        <v>416</v>
      </c>
      <c r="U1024" t="s">
        <v>417</v>
      </c>
      <c r="V1024" t="s">
        <v>39</v>
      </c>
      <c r="W1024">
        <v>120000000</v>
      </c>
      <c r="X1024">
        <v>2006</v>
      </c>
      <c r="Y1024">
        <v>426</v>
      </c>
      <c r="Z1024">
        <v>8.1999999999999993</v>
      </c>
      <c r="AA1024">
        <v>2.35</v>
      </c>
      <c r="AB1024">
        <v>349</v>
      </c>
    </row>
    <row r="1025" spans="1:28" x14ac:dyDescent="0.25">
      <c r="A1025" t="s">
        <v>499</v>
      </c>
      <c r="B1025" t="s">
        <v>6195</v>
      </c>
      <c r="C1025">
        <v>1</v>
      </c>
      <c r="D1025">
        <v>141</v>
      </c>
      <c r="E1025">
        <v>2</v>
      </c>
      <c r="F1025">
        <v>32</v>
      </c>
      <c r="G1025" t="s">
        <v>6196</v>
      </c>
      <c r="H1025">
        <v>258</v>
      </c>
      <c r="J1025" t="s">
        <v>6197</v>
      </c>
      <c r="K1025" t="s">
        <v>6198</v>
      </c>
      <c r="L1025" t="s">
        <v>6199</v>
      </c>
      <c r="M1025">
        <v>745</v>
      </c>
      <c r="N1025">
        <v>434</v>
      </c>
      <c r="O1025" t="s">
        <v>6200</v>
      </c>
      <c r="P1025">
        <v>2</v>
      </c>
      <c r="R1025" t="s">
        <v>6201</v>
      </c>
      <c r="S1025">
        <v>8</v>
      </c>
      <c r="T1025" t="s">
        <v>6202</v>
      </c>
      <c r="U1025" t="s">
        <v>169</v>
      </c>
      <c r="W1025">
        <v>3000000</v>
      </c>
      <c r="X1025">
        <v>2015</v>
      </c>
      <c r="Y1025">
        <v>85</v>
      </c>
      <c r="Z1025">
        <v>6.6</v>
      </c>
      <c r="AB1025">
        <v>50</v>
      </c>
    </row>
    <row r="1026" spans="1:28" x14ac:dyDescent="0.25">
      <c r="A1026" t="s">
        <v>499</v>
      </c>
      <c r="B1026" t="s">
        <v>6203</v>
      </c>
      <c r="C1026">
        <v>2</v>
      </c>
      <c r="D1026">
        <v>90</v>
      </c>
      <c r="E1026">
        <v>0</v>
      </c>
      <c r="F1026">
        <v>13</v>
      </c>
      <c r="G1026" t="s">
        <v>6204</v>
      </c>
      <c r="H1026">
        <v>122</v>
      </c>
      <c r="J1026" t="s">
        <v>6205</v>
      </c>
      <c r="K1026" t="s">
        <v>2679</v>
      </c>
      <c r="L1026" t="s">
        <v>6206</v>
      </c>
      <c r="M1026">
        <v>1828</v>
      </c>
      <c r="N1026">
        <v>197</v>
      </c>
      <c r="O1026" t="s">
        <v>6207</v>
      </c>
      <c r="P1026">
        <v>0</v>
      </c>
      <c r="Q1026" t="s">
        <v>6208</v>
      </c>
      <c r="R1026" t="s">
        <v>6209</v>
      </c>
      <c r="S1026">
        <v>6</v>
      </c>
      <c r="T1026" t="s">
        <v>475</v>
      </c>
      <c r="U1026" t="s">
        <v>476</v>
      </c>
      <c r="V1026" t="s">
        <v>71</v>
      </c>
      <c r="X1026">
        <v>2008</v>
      </c>
      <c r="Y1026">
        <v>33</v>
      </c>
      <c r="Z1026">
        <v>5.7</v>
      </c>
      <c r="AA1026">
        <v>1.85</v>
      </c>
      <c r="AB1026">
        <v>77</v>
      </c>
    </row>
    <row r="1027" spans="1:28" x14ac:dyDescent="0.25">
      <c r="A1027" t="s">
        <v>499</v>
      </c>
      <c r="B1027" t="s">
        <v>6210</v>
      </c>
      <c r="C1027">
        <v>19</v>
      </c>
      <c r="D1027">
        <v>95</v>
      </c>
      <c r="E1027">
        <v>53</v>
      </c>
      <c r="F1027">
        <v>2</v>
      </c>
      <c r="G1027" t="s">
        <v>6211</v>
      </c>
      <c r="H1027">
        <v>20</v>
      </c>
      <c r="J1027" t="s">
        <v>1006</v>
      </c>
      <c r="K1027" t="s">
        <v>6212</v>
      </c>
      <c r="L1027" t="s">
        <v>6213</v>
      </c>
      <c r="M1027">
        <v>1470</v>
      </c>
      <c r="N1027">
        <v>25</v>
      </c>
      <c r="O1027" t="s">
        <v>6214</v>
      </c>
      <c r="P1027">
        <v>0</v>
      </c>
      <c r="Q1027" t="s">
        <v>6215</v>
      </c>
      <c r="R1027" t="s">
        <v>6216</v>
      </c>
      <c r="S1027">
        <v>5</v>
      </c>
      <c r="T1027" t="s">
        <v>2733</v>
      </c>
      <c r="U1027" t="s">
        <v>2734</v>
      </c>
      <c r="W1027">
        <v>2650000</v>
      </c>
      <c r="X1027">
        <v>1996</v>
      </c>
      <c r="Y1027">
        <v>3</v>
      </c>
      <c r="Z1027">
        <v>7</v>
      </c>
      <c r="AA1027">
        <v>1.85</v>
      </c>
      <c r="AB1027">
        <v>121</v>
      </c>
    </row>
    <row r="1028" spans="1:28" x14ac:dyDescent="0.25">
      <c r="A1028" t="s">
        <v>499</v>
      </c>
      <c r="B1028" t="s">
        <v>3352</v>
      </c>
      <c r="C1028">
        <v>29</v>
      </c>
      <c r="D1028">
        <v>140</v>
      </c>
      <c r="E1028">
        <v>133</v>
      </c>
      <c r="F1028">
        <v>239</v>
      </c>
      <c r="G1028" t="s">
        <v>6053</v>
      </c>
      <c r="H1028">
        <v>443</v>
      </c>
      <c r="I1028">
        <v>3130592</v>
      </c>
      <c r="J1028" t="s">
        <v>314</v>
      </c>
      <c r="K1028" t="s">
        <v>1664</v>
      </c>
      <c r="L1028" t="s">
        <v>6217</v>
      </c>
      <c r="M1028">
        <v>10755</v>
      </c>
      <c r="N1028">
        <v>1269</v>
      </c>
      <c r="O1028" t="s">
        <v>5664</v>
      </c>
      <c r="P1028">
        <v>1</v>
      </c>
      <c r="Q1028" t="s">
        <v>6218</v>
      </c>
      <c r="R1028" t="s">
        <v>6219</v>
      </c>
      <c r="S1028">
        <v>69</v>
      </c>
      <c r="T1028" t="s">
        <v>37</v>
      </c>
      <c r="U1028" t="s">
        <v>38</v>
      </c>
      <c r="V1028" t="s">
        <v>90</v>
      </c>
      <c r="W1028">
        <v>2600000</v>
      </c>
      <c r="X1028">
        <v>1987</v>
      </c>
      <c r="Y1028">
        <v>249</v>
      </c>
      <c r="Z1028">
        <v>7.8</v>
      </c>
      <c r="AA1028">
        <v>1.66</v>
      </c>
      <c r="AB1028">
        <v>963</v>
      </c>
    </row>
    <row r="1029" spans="1:28" x14ac:dyDescent="0.25">
      <c r="A1029" t="s">
        <v>499</v>
      </c>
      <c r="B1029" t="s">
        <v>6220</v>
      </c>
      <c r="C1029">
        <v>173</v>
      </c>
      <c r="D1029">
        <v>66</v>
      </c>
      <c r="E1029">
        <v>76</v>
      </c>
      <c r="F1029">
        <v>36</v>
      </c>
      <c r="G1029" t="s">
        <v>6220</v>
      </c>
      <c r="H1029">
        <v>123</v>
      </c>
      <c r="I1029">
        <v>38108</v>
      </c>
      <c r="J1029" t="s">
        <v>1105</v>
      </c>
      <c r="K1029" t="s">
        <v>6221</v>
      </c>
      <c r="L1029" t="s">
        <v>6222</v>
      </c>
      <c r="M1029">
        <v>40878</v>
      </c>
      <c r="N1029">
        <v>239</v>
      </c>
      <c r="O1029" t="s">
        <v>6223</v>
      </c>
      <c r="P1029">
        <v>0</v>
      </c>
      <c r="Q1029" t="s">
        <v>6224</v>
      </c>
      <c r="R1029" t="s">
        <v>6225</v>
      </c>
      <c r="S1029">
        <v>124</v>
      </c>
      <c r="T1029" t="s">
        <v>902</v>
      </c>
      <c r="U1029" t="s">
        <v>990</v>
      </c>
      <c r="V1029" t="s">
        <v>90</v>
      </c>
      <c r="W1029">
        <v>2600000</v>
      </c>
      <c r="X1029">
        <v>2007</v>
      </c>
      <c r="Y1029">
        <v>76</v>
      </c>
      <c r="Z1029">
        <v>7.2</v>
      </c>
      <c r="AA1029">
        <v>1.85</v>
      </c>
      <c r="AB1029">
        <v>0</v>
      </c>
    </row>
    <row r="1030" spans="1:28" x14ac:dyDescent="0.25">
      <c r="A1030" t="s">
        <v>499</v>
      </c>
      <c r="B1030" t="s">
        <v>6226</v>
      </c>
      <c r="C1030">
        <v>5</v>
      </c>
      <c r="D1030">
        <v>99</v>
      </c>
      <c r="E1030">
        <v>0</v>
      </c>
      <c r="F1030">
        <v>4</v>
      </c>
      <c r="G1030" t="s">
        <v>6227</v>
      </c>
      <c r="H1030">
        <v>11</v>
      </c>
      <c r="J1030" t="s">
        <v>1435</v>
      </c>
      <c r="K1030" t="s">
        <v>4898</v>
      </c>
      <c r="L1030" t="s">
        <v>6228</v>
      </c>
      <c r="M1030">
        <v>1418</v>
      </c>
      <c r="N1030">
        <v>19</v>
      </c>
      <c r="O1030" t="s">
        <v>6229</v>
      </c>
      <c r="P1030">
        <v>1</v>
      </c>
      <c r="Q1030" t="s">
        <v>6230</v>
      </c>
      <c r="R1030" t="s">
        <v>6231</v>
      </c>
      <c r="S1030">
        <v>4</v>
      </c>
      <c r="T1030" t="s">
        <v>110</v>
      </c>
      <c r="U1030" t="s">
        <v>111</v>
      </c>
      <c r="W1030">
        <v>15000000</v>
      </c>
      <c r="X1030">
        <v>2009</v>
      </c>
      <c r="Y1030">
        <v>4</v>
      </c>
      <c r="Z1030">
        <v>7.4</v>
      </c>
      <c r="AA1030">
        <v>2.35</v>
      </c>
      <c r="AB1030">
        <v>30</v>
      </c>
    </row>
    <row r="1031" spans="1:28" x14ac:dyDescent="0.25">
      <c r="A1031" t="s">
        <v>499</v>
      </c>
      <c r="B1031" t="s">
        <v>6232</v>
      </c>
      <c r="C1031">
        <v>13</v>
      </c>
      <c r="D1031">
        <v>97</v>
      </c>
      <c r="E1031">
        <v>65</v>
      </c>
      <c r="F1031">
        <v>0</v>
      </c>
      <c r="G1031" t="s">
        <v>6233</v>
      </c>
      <c r="H1031">
        <v>65</v>
      </c>
      <c r="J1031" t="s">
        <v>2239</v>
      </c>
      <c r="K1031" t="s">
        <v>6232</v>
      </c>
      <c r="L1031" t="s">
        <v>6234</v>
      </c>
      <c r="M1031">
        <v>6429</v>
      </c>
      <c r="N1031">
        <v>67</v>
      </c>
      <c r="O1031" t="s">
        <v>6235</v>
      </c>
      <c r="P1031">
        <v>2</v>
      </c>
      <c r="Q1031" t="s">
        <v>6236</v>
      </c>
      <c r="R1031" t="s">
        <v>6237</v>
      </c>
      <c r="S1031">
        <v>25</v>
      </c>
      <c r="T1031" t="s">
        <v>37</v>
      </c>
      <c r="U1031" t="s">
        <v>369</v>
      </c>
      <c r="W1031">
        <v>2500000</v>
      </c>
      <c r="X1031">
        <v>2010</v>
      </c>
      <c r="Y1031">
        <v>2</v>
      </c>
      <c r="Z1031">
        <v>7.6</v>
      </c>
      <c r="AB1031">
        <v>10000</v>
      </c>
    </row>
    <row r="1032" spans="1:28" x14ac:dyDescent="0.25">
      <c r="A1032" t="s">
        <v>499</v>
      </c>
      <c r="B1032" t="s">
        <v>6238</v>
      </c>
      <c r="C1032">
        <v>9</v>
      </c>
      <c r="D1032">
        <v>99</v>
      </c>
      <c r="E1032">
        <v>0</v>
      </c>
      <c r="F1032">
        <v>6</v>
      </c>
      <c r="G1032" t="s">
        <v>6239</v>
      </c>
      <c r="H1032">
        <v>50</v>
      </c>
      <c r="J1032" t="s">
        <v>6240</v>
      </c>
      <c r="K1032" t="s">
        <v>6241</v>
      </c>
      <c r="L1032" t="s">
        <v>6242</v>
      </c>
      <c r="M1032">
        <v>1003</v>
      </c>
      <c r="N1032">
        <v>79</v>
      </c>
      <c r="O1032" t="s">
        <v>6243</v>
      </c>
      <c r="P1032">
        <v>0</v>
      </c>
      <c r="Q1032" t="s">
        <v>6244</v>
      </c>
      <c r="R1032" t="s">
        <v>6245</v>
      </c>
      <c r="S1032">
        <v>5</v>
      </c>
      <c r="T1032" t="s">
        <v>128</v>
      </c>
      <c r="U1032" t="s">
        <v>169</v>
      </c>
      <c r="W1032">
        <v>3200000</v>
      </c>
      <c r="X1032">
        <v>2003</v>
      </c>
      <c r="Y1032">
        <v>16</v>
      </c>
      <c r="Z1032">
        <v>6.6</v>
      </c>
      <c r="AA1032">
        <v>1.85</v>
      </c>
      <c r="AB1032">
        <v>39</v>
      </c>
    </row>
    <row r="1033" spans="1:28" x14ac:dyDescent="0.25">
      <c r="A1033" t="s">
        <v>499</v>
      </c>
      <c r="B1033" t="s">
        <v>6246</v>
      </c>
      <c r="C1033">
        <v>80</v>
      </c>
      <c r="D1033">
        <v>101</v>
      </c>
      <c r="E1033">
        <v>34</v>
      </c>
      <c r="F1033">
        <v>40</v>
      </c>
      <c r="G1033" t="s">
        <v>6247</v>
      </c>
      <c r="H1033">
        <v>56</v>
      </c>
      <c r="I1033">
        <v>1094998</v>
      </c>
      <c r="J1033" t="s">
        <v>353</v>
      </c>
      <c r="K1033" t="s">
        <v>6248</v>
      </c>
      <c r="L1033" t="s">
        <v>6249</v>
      </c>
      <c r="M1033">
        <v>2560</v>
      </c>
      <c r="N1033">
        <v>150</v>
      </c>
      <c r="O1033" t="s">
        <v>6250</v>
      </c>
      <c r="P1033">
        <v>1</v>
      </c>
      <c r="Q1033" t="s">
        <v>6251</v>
      </c>
      <c r="R1033" t="s">
        <v>6252</v>
      </c>
      <c r="S1033">
        <v>29</v>
      </c>
      <c r="T1033" t="s">
        <v>37</v>
      </c>
      <c r="U1033" t="s">
        <v>38</v>
      </c>
      <c r="V1033" t="s">
        <v>39</v>
      </c>
      <c r="X1033">
        <v>2007</v>
      </c>
      <c r="Y1033">
        <v>41</v>
      </c>
      <c r="Z1033">
        <v>6.7</v>
      </c>
      <c r="AA1033">
        <v>2.35</v>
      </c>
      <c r="AB1033">
        <v>430</v>
      </c>
    </row>
    <row r="1034" spans="1:28" x14ac:dyDescent="0.25">
      <c r="A1034" t="s">
        <v>499</v>
      </c>
      <c r="B1034" t="s">
        <v>6253</v>
      </c>
      <c r="C1034">
        <v>72</v>
      </c>
      <c r="D1034">
        <v>106</v>
      </c>
      <c r="E1034">
        <v>148</v>
      </c>
      <c r="F1034">
        <v>471</v>
      </c>
      <c r="G1034" t="s">
        <v>1959</v>
      </c>
      <c r="H1034">
        <v>900</v>
      </c>
      <c r="I1034">
        <v>395592</v>
      </c>
      <c r="J1034" t="s">
        <v>314</v>
      </c>
      <c r="K1034" t="s">
        <v>2053</v>
      </c>
      <c r="L1034" t="s">
        <v>6254</v>
      </c>
      <c r="M1034">
        <v>21202</v>
      </c>
      <c r="N1034">
        <v>2972</v>
      </c>
      <c r="O1034" t="s">
        <v>6255</v>
      </c>
      <c r="P1034">
        <v>1</v>
      </c>
      <c r="Q1034" t="s">
        <v>6256</v>
      </c>
      <c r="R1034" t="s">
        <v>6257</v>
      </c>
      <c r="S1034">
        <v>134</v>
      </c>
      <c r="T1034" t="s">
        <v>37</v>
      </c>
      <c r="U1034" t="s">
        <v>990</v>
      </c>
      <c r="V1034" t="s">
        <v>90</v>
      </c>
      <c r="W1034">
        <v>2000000</v>
      </c>
      <c r="X1034">
        <v>2003</v>
      </c>
      <c r="Y1034">
        <v>648</v>
      </c>
      <c r="Z1034">
        <v>7.6</v>
      </c>
      <c r="AA1034">
        <v>1.85</v>
      </c>
      <c r="AB1034">
        <v>0</v>
      </c>
    </row>
    <row r="1035" spans="1:28" x14ac:dyDescent="0.25">
      <c r="A1035" t="s">
        <v>499</v>
      </c>
      <c r="B1035" t="s">
        <v>6258</v>
      </c>
      <c r="C1035">
        <v>22</v>
      </c>
      <c r="D1035">
        <v>106</v>
      </c>
      <c r="E1035">
        <v>8</v>
      </c>
      <c r="F1035">
        <v>315</v>
      </c>
      <c r="G1035" t="s">
        <v>5040</v>
      </c>
      <c r="H1035">
        <v>611</v>
      </c>
      <c r="I1035">
        <v>115504</v>
      </c>
      <c r="J1035" t="s">
        <v>221</v>
      </c>
      <c r="K1035" t="s">
        <v>6259</v>
      </c>
      <c r="L1035" t="s">
        <v>6260</v>
      </c>
      <c r="M1035">
        <v>4820</v>
      </c>
      <c r="N1035">
        <v>1739</v>
      </c>
      <c r="O1035" t="s">
        <v>6261</v>
      </c>
      <c r="P1035">
        <v>2</v>
      </c>
      <c r="Q1035" t="s">
        <v>6262</v>
      </c>
      <c r="R1035" t="s">
        <v>6263</v>
      </c>
      <c r="S1035">
        <v>26</v>
      </c>
      <c r="T1035" t="s">
        <v>37</v>
      </c>
      <c r="U1035" t="s">
        <v>38</v>
      </c>
      <c r="V1035" t="s">
        <v>39</v>
      </c>
      <c r="W1035">
        <v>14000000</v>
      </c>
      <c r="X1035">
        <v>2008</v>
      </c>
      <c r="Y1035">
        <v>397</v>
      </c>
      <c r="Z1035">
        <v>6.2</v>
      </c>
      <c r="AA1035">
        <v>2.35</v>
      </c>
      <c r="AB1035">
        <v>0</v>
      </c>
    </row>
    <row r="1036" spans="1:28" x14ac:dyDescent="0.25">
      <c r="A1036" t="s">
        <v>499</v>
      </c>
      <c r="B1036" t="s">
        <v>3633</v>
      </c>
      <c r="C1036">
        <v>62</v>
      </c>
      <c r="D1036">
        <v>103</v>
      </c>
      <c r="E1036">
        <v>24</v>
      </c>
      <c r="F1036">
        <v>10</v>
      </c>
      <c r="G1036" t="s">
        <v>6264</v>
      </c>
      <c r="H1036">
        <v>127</v>
      </c>
      <c r="I1036">
        <v>5725</v>
      </c>
      <c r="J1036" t="s">
        <v>4485</v>
      </c>
      <c r="K1036" t="s">
        <v>6265</v>
      </c>
      <c r="L1036" t="s">
        <v>6266</v>
      </c>
      <c r="M1036">
        <v>10220</v>
      </c>
      <c r="N1036">
        <v>163</v>
      </c>
      <c r="O1036" t="s">
        <v>6267</v>
      </c>
      <c r="P1036">
        <v>0</v>
      </c>
      <c r="Q1036" t="s">
        <v>6268</v>
      </c>
      <c r="R1036" t="s">
        <v>6269</v>
      </c>
      <c r="S1036">
        <v>110</v>
      </c>
      <c r="T1036" t="s">
        <v>218</v>
      </c>
      <c r="U1036" t="s">
        <v>80</v>
      </c>
      <c r="V1036" t="s">
        <v>90</v>
      </c>
      <c r="W1036">
        <v>8400000</v>
      </c>
      <c r="X1036">
        <v>2000</v>
      </c>
      <c r="Y1036">
        <v>10</v>
      </c>
      <c r="Z1036">
        <v>6.1</v>
      </c>
      <c r="AA1036">
        <v>2.35</v>
      </c>
      <c r="AB1036">
        <v>560</v>
      </c>
    </row>
    <row r="1037" spans="1:28" x14ac:dyDescent="0.25">
      <c r="A1037" t="s">
        <v>499</v>
      </c>
      <c r="B1037" t="s">
        <v>6270</v>
      </c>
      <c r="C1037">
        <v>95</v>
      </c>
      <c r="D1037">
        <v>87</v>
      </c>
      <c r="E1037">
        <v>2</v>
      </c>
      <c r="F1037">
        <v>577</v>
      </c>
      <c r="G1037" t="s">
        <v>6271</v>
      </c>
      <c r="H1037">
        <v>968</v>
      </c>
      <c r="J1037" t="s">
        <v>3778</v>
      </c>
      <c r="K1037" t="s">
        <v>246</v>
      </c>
      <c r="L1037" t="s">
        <v>6272</v>
      </c>
      <c r="M1037">
        <v>3119</v>
      </c>
      <c r="N1037">
        <v>3157</v>
      </c>
      <c r="O1037" t="s">
        <v>3141</v>
      </c>
      <c r="P1037">
        <v>0</v>
      </c>
      <c r="Q1037" t="s">
        <v>6273</v>
      </c>
      <c r="R1037" t="s">
        <v>6274</v>
      </c>
      <c r="S1037">
        <v>23</v>
      </c>
      <c r="T1037" t="s">
        <v>37</v>
      </c>
      <c r="U1037" t="s">
        <v>80</v>
      </c>
      <c r="V1037" t="s">
        <v>71</v>
      </c>
      <c r="W1037">
        <v>2500000</v>
      </c>
      <c r="X1037">
        <v>2015</v>
      </c>
      <c r="Y1037">
        <v>625</v>
      </c>
      <c r="Z1037">
        <v>5</v>
      </c>
      <c r="AA1037">
        <v>2.35</v>
      </c>
      <c r="AB1037">
        <v>0</v>
      </c>
    </row>
    <row r="1038" spans="1:28" x14ac:dyDescent="0.25">
      <c r="A1038" t="s">
        <v>499</v>
      </c>
      <c r="B1038" t="s">
        <v>6275</v>
      </c>
      <c r="C1038">
        <v>25</v>
      </c>
      <c r="D1038">
        <v>101</v>
      </c>
      <c r="E1038">
        <v>9</v>
      </c>
      <c r="F1038">
        <v>201</v>
      </c>
      <c r="G1038" t="s">
        <v>2435</v>
      </c>
      <c r="H1038">
        <v>973</v>
      </c>
      <c r="I1038">
        <v>978908</v>
      </c>
      <c r="J1038" t="s">
        <v>3215</v>
      </c>
      <c r="K1038" t="s">
        <v>6276</v>
      </c>
      <c r="L1038" t="s">
        <v>6277</v>
      </c>
      <c r="M1038">
        <v>4057</v>
      </c>
      <c r="N1038">
        <v>2306</v>
      </c>
      <c r="O1038" t="s">
        <v>6278</v>
      </c>
      <c r="P1038">
        <v>0</v>
      </c>
      <c r="Q1038" t="s">
        <v>6279</v>
      </c>
      <c r="R1038" t="s">
        <v>6280</v>
      </c>
      <c r="S1038">
        <v>90</v>
      </c>
      <c r="T1038" t="s">
        <v>37</v>
      </c>
      <c r="U1038" t="s">
        <v>360</v>
      </c>
      <c r="V1038" t="s">
        <v>39</v>
      </c>
      <c r="W1038">
        <v>2400000</v>
      </c>
      <c r="X1038">
        <v>2006</v>
      </c>
      <c r="Y1038">
        <v>872</v>
      </c>
      <c r="Z1038">
        <v>5.0999999999999996</v>
      </c>
      <c r="AA1038">
        <v>2.35</v>
      </c>
      <c r="AB1038">
        <v>250</v>
      </c>
    </row>
    <row r="1039" spans="1:28" x14ac:dyDescent="0.25">
      <c r="A1039" t="s">
        <v>499</v>
      </c>
      <c r="B1039" t="s">
        <v>378</v>
      </c>
      <c r="C1039">
        <v>172</v>
      </c>
      <c r="D1039">
        <v>101</v>
      </c>
      <c r="E1039">
        <v>222</v>
      </c>
      <c r="F1039">
        <v>698</v>
      </c>
      <c r="G1039" t="s">
        <v>2619</v>
      </c>
      <c r="H1039">
        <v>1000</v>
      </c>
      <c r="I1039">
        <v>327919</v>
      </c>
      <c r="J1039" t="s">
        <v>388</v>
      </c>
      <c r="K1039" t="s">
        <v>1138</v>
      </c>
      <c r="L1039" t="s">
        <v>6281</v>
      </c>
      <c r="M1039">
        <v>99177</v>
      </c>
      <c r="N1039">
        <v>3282</v>
      </c>
      <c r="O1039" t="s">
        <v>4864</v>
      </c>
      <c r="P1039">
        <v>0</v>
      </c>
      <c r="Q1039" t="s">
        <v>6282</v>
      </c>
      <c r="R1039" t="s">
        <v>6283</v>
      </c>
      <c r="S1039">
        <v>192</v>
      </c>
      <c r="T1039" t="s">
        <v>37</v>
      </c>
      <c r="U1039" t="s">
        <v>38</v>
      </c>
      <c r="V1039" t="s">
        <v>335</v>
      </c>
      <c r="W1039">
        <v>1500000</v>
      </c>
      <c r="X1039">
        <v>2006</v>
      </c>
      <c r="Y1039">
        <v>788</v>
      </c>
      <c r="Z1039">
        <v>7.7</v>
      </c>
      <c r="AA1039">
        <v>1.85</v>
      </c>
      <c r="AB1039">
        <v>11000</v>
      </c>
    </row>
    <row r="1040" spans="1:28" x14ac:dyDescent="0.25">
      <c r="A1040" t="s">
        <v>499</v>
      </c>
      <c r="B1040" t="s">
        <v>6284</v>
      </c>
      <c r="C1040">
        <v>20</v>
      </c>
      <c r="D1040">
        <v>101</v>
      </c>
      <c r="E1040">
        <v>15</v>
      </c>
      <c r="F1040">
        <v>663</v>
      </c>
      <c r="G1040" t="s">
        <v>913</v>
      </c>
      <c r="H1040">
        <v>844</v>
      </c>
      <c r="J1040" t="s">
        <v>6285</v>
      </c>
      <c r="K1040" t="s">
        <v>2205</v>
      </c>
      <c r="L1040" t="s">
        <v>6286</v>
      </c>
      <c r="M1040">
        <v>2753</v>
      </c>
      <c r="N1040">
        <v>3132</v>
      </c>
      <c r="O1040" t="s">
        <v>6287</v>
      </c>
      <c r="P1040">
        <v>0</v>
      </c>
      <c r="Q1040" t="s">
        <v>6288</v>
      </c>
      <c r="R1040" t="s">
        <v>6289</v>
      </c>
      <c r="S1040">
        <v>82</v>
      </c>
      <c r="T1040" t="s">
        <v>37</v>
      </c>
      <c r="U1040" t="s">
        <v>38</v>
      </c>
      <c r="V1040" t="s">
        <v>90</v>
      </c>
      <c r="W1040">
        <v>2500000</v>
      </c>
      <c r="X1040">
        <v>2012</v>
      </c>
      <c r="Y1040">
        <v>722</v>
      </c>
      <c r="Z1040">
        <v>3.1</v>
      </c>
      <c r="AA1040">
        <v>2.35</v>
      </c>
      <c r="AB1040">
        <v>0</v>
      </c>
    </row>
    <row r="1041" spans="1:28" x14ac:dyDescent="0.25">
      <c r="A1041" t="s">
        <v>499</v>
      </c>
      <c r="B1041" t="s">
        <v>6290</v>
      </c>
      <c r="C1041">
        <v>9</v>
      </c>
      <c r="D1041">
        <v>105</v>
      </c>
      <c r="E1041">
        <v>28</v>
      </c>
      <c r="F1041">
        <v>131</v>
      </c>
      <c r="G1041" t="s">
        <v>6291</v>
      </c>
      <c r="H1041">
        <v>426</v>
      </c>
      <c r="I1041">
        <v>123777</v>
      </c>
      <c r="J1041" t="s">
        <v>6292</v>
      </c>
      <c r="K1041" t="s">
        <v>6293</v>
      </c>
      <c r="L1041" t="s">
        <v>6294</v>
      </c>
      <c r="M1041">
        <v>342</v>
      </c>
      <c r="N1041">
        <v>1043</v>
      </c>
      <c r="O1041" t="s">
        <v>6295</v>
      </c>
      <c r="P1041">
        <v>0</v>
      </c>
      <c r="R1041" t="s">
        <v>6296</v>
      </c>
      <c r="S1041">
        <v>15</v>
      </c>
      <c r="T1041" t="s">
        <v>37</v>
      </c>
      <c r="U1041" t="s">
        <v>169</v>
      </c>
      <c r="V1041" t="s">
        <v>39</v>
      </c>
      <c r="W1041">
        <v>3500000</v>
      </c>
      <c r="X1041">
        <v>2016</v>
      </c>
      <c r="Y1041">
        <v>294</v>
      </c>
      <c r="Z1041">
        <v>4.7</v>
      </c>
      <c r="AA1041">
        <v>1.85</v>
      </c>
      <c r="AB1041">
        <v>0</v>
      </c>
    </row>
    <row r="1042" spans="1:28" x14ac:dyDescent="0.25">
      <c r="A1042" t="s">
        <v>499</v>
      </c>
      <c r="B1042" t="s">
        <v>6297</v>
      </c>
      <c r="C1042">
        <v>5</v>
      </c>
      <c r="D1042">
        <v>90</v>
      </c>
      <c r="E1042">
        <v>0</v>
      </c>
      <c r="F1042">
        <v>708</v>
      </c>
      <c r="G1042" t="s">
        <v>6298</v>
      </c>
      <c r="H1042">
        <v>1000</v>
      </c>
      <c r="J1042" t="s">
        <v>74</v>
      </c>
      <c r="K1042" t="s">
        <v>6299</v>
      </c>
      <c r="L1042" t="s">
        <v>6300</v>
      </c>
      <c r="M1042">
        <v>1351</v>
      </c>
      <c r="N1042">
        <v>3799</v>
      </c>
      <c r="O1042" t="s">
        <v>6301</v>
      </c>
      <c r="P1042">
        <v>2</v>
      </c>
      <c r="Q1042" t="s">
        <v>6302</v>
      </c>
      <c r="R1042" t="s">
        <v>6303</v>
      </c>
      <c r="S1042">
        <v>4</v>
      </c>
      <c r="T1042" t="s">
        <v>37</v>
      </c>
      <c r="U1042" t="s">
        <v>990</v>
      </c>
      <c r="V1042" t="s">
        <v>90</v>
      </c>
      <c r="X1042">
        <v>2015</v>
      </c>
      <c r="Y1042">
        <v>800</v>
      </c>
      <c r="Z1042">
        <v>4.8</v>
      </c>
      <c r="AB1042">
        <v>452</v>
      </c>
    </row>
    <row r="1043" spans="1:28" x14ac:dyDescent="0.25">
      <c r="A1043" t="s">
        <v>499</v>
      </c>
      <c r="B1043" t="s">
        <v>6304</v>
      </c>
      <c r="C1043">
        <v>10</v>
      </c>
      <c r="D1043">
        <v>90</v>
      </c>
      <c r="E1043">
        <v>11</v>
      </c>
      <c r="F1043">
        <v>18</v>
      </c>
      <c r="G1043" t="s">
        <v>6305</v>
      </c>
      <c r="H1043">
        <v>114</v>
      </c>
      <c r="J1043" t="s">
        <v>221</v>
      </c>
      <c r="K1043" t="s">
        <v>6306</v>
      </c>
      <c r="L1043" t="s">
        <v>6307</v>
      </c>
      <c r="M1043">
        <v>480</v>
      </c>
      <c r="N1043">
        <v>244</v>
      </c>
      <c r="O1043" t="s">
        <v>6308</v>
      </c>
      <c r="P1043">
        <v>3</v>
      </c>
      <c r="Q1043" t="s">
        <v>6309</v>
      </c>
      <c r="R1043" t="s">
        <v>6310</v>
      </c>
      <c r="S1043">
        <v>14</v>
      </c>
      <c r="T1043" t="s">
        <v>37</v>
      </c>
      <c r="U1043" t="s">
        <v>38</v>
      </c>
      <c r="W1043">
        <v>1200000</v>
      </c>
      <c r="X1043">
        <v>2005</v>
      </c>
      <c r="Y1043">
        <v>79</v>
      </c>
      <c r="Z1043">
        <v>5.8</v>
      </c>
      <c r="AA1043">
        <v>1.85</v>
      </c>
      <c r="AB1043">
        <v>172</v>
      </c>
    </row>
    <row r="1044" spans="1:28" x14ac:dyDescent="0.25">
      <c r="A1044" t="s">
        <v>499</v>
      </c>
      <c r="B1044" t="s">
        <v>6311</v>
      </c>
      <c r="C1044">
        <v>95</v>
      </c>
      <c r="D1044">
        <v>90</v>
      </c>
      <c r="E1044">
        <v>10</v>
      </c>
      <c r="F1044">
        <v>42</v>
      </c>
      <c r="G1044" t="s">
        <v>6312</v>
      </c>
      <c r="H1044">
        <v>371</v>
      </c>
      <c r="J1044" t="s">
        <v>6313</v>
      </c>
      <c r="K1044" t="s">
        <v>6314</v>
      </c>
      <c r="L1044" t="s">
        <v>6315</v>
      </c>
      <c r="M1044">
        <v>5187</v>
      </c>
      <c r="N1044">
        <v>558</v>
      </c>
      <c r="O1044" t="s">
        <v>6316</v>
      </c>
      <c r="P1044">
        <v>2</v>
      </c>
      <c r="Q1044" t="s">
        <v>6317</v>
      </c>
      <c r="R1044" t="s">
        <v>6318</v>
      </c>
      <c r="S1044">
        <v>46</v>
      </c>
      <c r="T1044" t="s">
        <v>37</v>
      </c>
      <c r="U1044" t="s">
        <v>169</v>
      </c>
      <c r="V1044" t="s">
        <v>90</v>
      </c>
      <c r="W1044">
        <v>2500000</v>
      </c>
      <c r="X1044">
        <v>2007</v>
      </c>
      <c r="Y1044">
        <v>52</v>
      </c>
      <c r="Z1044">
        <v>6</v>
      </c>
      <c r="AA1044">
        <v>1.85</v>
      </c>
      <c r="AB1044">
        <v>870</v>
      </c>
    </row>
    <row r="1045" spans="1:28" x14ac:dyDescent="0.25">
      <c r="A1045" t="s">
        <v>499</v>
      </c>
      <c r="B1045" t="s">
        <v>6319</v>
      </c>
      <c r="C1045">
        <v>67</v>
      </c>
      <c r="D1045">
        <v>89</v>
      </c>
      <c r="E1045">
        <v>16</v>
      </c>
      <c r="F1045">
        <v>14</v>
      </c>
      <c r="G1045" t="s">
        <v>6320</v>
      </c>
      <c r="H1045">
        <v>117</v>
      </c>
      <c r="I1045">
        <v>313436</v>
      </c>
      <c r="J1045" t="s">
        <v>1006</v>
      </c>
      <c r="K1045" t="s">
        <v>6321</v>
      </c>
      <c r="L1045" t="s">
        <v>6322</v>
      </c>
      <c r="M1045">
        <v>12244</v>
      </c>
      <c r="N1045">
        <v>155</v>
      </c>
      <c r="O1045" t="s">
        <v>6323</v>
      </c>
      <c r="P1045">
        <v>0</v>
      </c>
      <c r="Q1045" t="s">
        <v>6324</v>
      </c>
      <c r="R1045" t="s">
        <v>6325</v>
      </c>
      <c r="S1045">
        <v>95</v>
      </c>
      <c r="T1045" t="s">
        <v>5415</v>
      </c>
      <c r="U1045" t="s">
        <v>3392</v>
      </c>
      <c r="V1045" t="s">
        <v>90</v>
      </c>
      <c r="W1045">
        <v>15500000</v>
      </c>
      <c r="X1045">
        <v>2001</v>
      </c>
      <c r="Y1045">
        <v>21</v>
      </c>
      <c r="Z1045">
        <v>7.6</v>
      </c>
      <c r="AA1045">
        <v>1.85</v>
      </c>
      <c r="AB1045">
        <v>0</v>
      </c>
    </row>
    <row r="1046" spans="1:28" x14ac:dyDescent="0.25">
      <c r="A1046" t="s">
        <v>499</v>
      </c>
      <c r="B1046" t="s">
        <v>5348</v>
      </c>
      <c r="C1046">
        <v>252</v>
      </c>
      <c r="D1046">
        <v>78</v>
      </c>
      <c r="E1046">
        <v>57</v>
      </c>
      <c r="F1046">
        <v>7</v>
      </c>
      <c r="G1046" t="s">
        <v>5349</v>
      </c>
      <c r="H1046">
        <v>120</v>
      </c>
      <c r="J1046" t="s">
        <v>204</v>
      </c>
      <c r="K1046" t="s">
        <v>6326</v>
      </c>
      <c r="L1046" t="s">
        <v>6327</v>
      </c>
      <c r="M1046">
        <v>131462</v>
      </c>
      <c r="N1046">
        <v>145</v>
      </c>
      <c r="O1046" t="s">
        <v>6328</v>
      </c>
      <c r="P1046">
        <v>0</v>
      </c>
      <c r="Q1046" t="s">
        <v>6329</v>
      </c>
      <c r="R1046" t="s">
        <v>6330</v>
      </c>
      <c r="S1046">
        <v>374</v>
      </c>
      <c r="T1046" t="s">
        <v>902</v>
      </c>
      <c r="U1046" t="s">
        <v>990</v>
      </c>
      <c r="V1046" t="s">
        <v>90</v>
      </c>
      <c r="W1046">
        <v>1500000</v>
      </c>
      <c r="X1046">
        <v>2007</v>
      </c>
      <c r="Y1046">
        <v>9</v>
      </c>
      <c r="Z1046">
        <v>7.5</v>
      </c>
      <c r="AA1046">
        <v>1.85</v>
      </c>
      <c r="AB1046">
        <v>15000</v>
      </c>
    </row>
    <row r="1047" spans="1:28" x14ac:dyDescent="0.25">
      <c r="A1047" t="s">
        <v>499</v>
      </c>
      <c r="B1047" t="s">
        <v>6331</v>
      </c>
      <c r="C1047">
        <v>33</v>
      </c>
      <c r="D1047">
        <v>77</v>
      </c>
      <c r="E1047">
        <v>0</v>
      </c>
      <c r="F1047">
        <v>260</v>
      </c>
      <c r="G1047" t="s">
        <v>6332</v>
      </c>
      <c r="H1047">
        <v>846</v>
      </c>
      <c r="J1047" t="s">
        <v>1126</v>
      </c>
      <c r="K1047" t="s">
        <v>6333</v>
      </c>
      <c r="L1047" t="s">
        <v>6334</v>
      </c>
      <c r="M1047">
        <v>1355</v>
      </c>
      <c r="N1047">
        <v>2044</v>
      </c>
      <c r="O1047" t="s">
        <v>6335</v>
      </c>
      <c r="P1047">
        <v>0</v>
      </c>
      <c r="Q1047" t="s">
        <v>6336</v>
      </c>
      <c r="R1047" t="s">
        <v>6337</v>
      </c>
      <c r="S1047">
        <v>21</v>
      </c>
      <c r="T1047" t="s">
        <v>37</v>
      </c>
      <c r="U1047" t="s">
        <v>38</v>
      </c>
      <c r="X1047">
        <v>2015</v>
      </c>
      <c r="Y1047">
        <v>366</v>
      </c>
      <c r="Z1047">
        <v>4.8</v>
      </c>
      <c r="AB1047">
        <v>275</v>
      </c>
    </row>
    <row r="1048" spans="1:28" x14ac:dyDescent="0.25">
      <c r="A1048" t="s">
        <v>499</v>
      </c>
      <c r="B1048" t="s">
        <v>1396</v>
      </c>
      <c r="C1048">
        <v>167</v>
      </c>
      <c r="D1048">
        <v>115</v>
      </c>
      <c r="E1048">
        <v>92</v>
      </c>
      <c r="F1048">
        <v>177</v>
      </c>
      <c r="G1048" t="s">
        <v>6338</v>
      </c>
      <c r="H1048">
        <v>559</v>
      </c>
      <c r="I1048">
        <v>24800000</v>
      </c>
      <c r="J1048" t="s">
        <v>31</v>
      </c>
      <c r="K1048" t="s">
        <v>5902</v>
      </c>
      <c r="L1048" t="s">
        <v>6339</v>
      </c>
      <c r="M1048">
        <v>89403</v>
      </c>
      <c r="N1048">
        <v>1456</v>
      </c>
      <c r="O1048" t="s">
        <v>68</v>
      </c>
      <c r="P1048">
        <v>0</v>
      </c>
      <c r="Q1048" t="s">
        <v>6340</v>
      </c>
      <c r="R1048" t="s">
        <v>6341</v>
      </c>
      <c r="S1048">
        <v>358</v>
      </c>
      <c r="T1048" t="s">
        <v>37</v>
      </c>
      <c r="U1048" t="s">
        <v>38</v>
      </c>
      <c r="V1048" t="s">
        <v>438</v>
      </c>
      <c r="W1048">
        <v>2000000</v>
      </c>
      <c r="X1048">
        <v>1963</v>
      </c>
      <c r="Y1048">
        <v>201</v>
      </c>
      <c r="Z1048">
        <v>7.5</v>
      </c>
      <c r="AA1048">
        <v>1.37</v>
      </c>
      <c r="AB1048">
        <v>0</v>
      </c>
    </row>
    <row r="1049" spans="1:28" x14ac:dyDescent="0.25">
      <c r="A1049" t="s">
        <v>499</v>
      </c>
      <c r="B1049" t="s">
        <v>6342</v>
      </c>
      <c r="C1049">
        <v>77</v>
      </c>
      <c r="D1049">
        <v>102</v>
      </c>
      <c r="E1049">
        <v>32</v>
      </c>
      <c r="F1049">
        <v>75</v>
      </c>
      <c r="G1049" t="s">
        <v>4923</v>
      </c>
      <c r="H1049">
        <v>483</v>
      </c>
      <c r="I1049">
        <v>11546543</v>
      </c>
      <c r="J1049" t="s">
        <v>2220</v>
      </c>
      <c r="K1049" t="s">
        <v>1694</v>
      </c>
      <c r="L1049" t="s">
        <v>6343</v>
      </c>
      <c r="M1049">
        <v>34520</v>
      </c>
      <c r="N1049">
        <v>768</v>
      </c>
      <c r="O1049" t="s">
        <v>6344</v>
      </c>
      <c r="P1049">
        <v>1</v>
      </c>
      <c r="Q1049" t="s">
        <v>6345</v>
      </c>
      <c r="R1049" t="s">
        <v>6346</v>
      </c>
      <c r="S1049">
        <v>146</v>
      </c>
      <c r="T1049" t="s">
        <v>255</v>
      </c>
      <c r="U1049" t="s">
        <v>256</v>
      </c>
      <c r="V1049" t="s">
        <v>90</v>
      </c>
      <c r="W1049">
        <v>2000000</v>
      </c>
      <c r="X1049">
        <v>1994</v>
      </c>
      <c r="Y1049">
        <v>147</v>
      </c>
      <c r="Z1049">
        <v>7.6</v>
      </c>
      <c r="AA1049">
        <v>2.35</v>
      </c>
      <c r="AB1049">
        <v>0</v>
      </c>
    </row>
    <row r="1050" spans="1:28" x14ac:dyDescent="0.25">
      <c r="A1050" t="s">
        <v>499</v>
      </c>
      <c r="B1050" t="s">
        <v>6347</v>
      </c>
      <c r="C1050">
        <v>218</v>
      </c>
      <c r="D1050">
        <v>86</v>
      </c>
      <c r="E1050">
        <v>9</v>
      </c>
      <c r="F1050">
        <v>32</v>
      </c>
      <c r="G1050" t="s">
        <v>6348</v>
      </c>
      <c r="H1050">
        <v>120</v>
      </c>
      <c r="I1050">
        <v>12555230</v>
      </c>
      <c r="J1050" t="s">
        <v>3215</v>
      </c>
      <c r="K1050" t="s">
        <v>6349</v>
      </c>
      <c r="L1050" t="s">
        <v>6350</v>
      </c>
      <c r="M1050">
        <v>18566</v>
      </c>
      <c r="N1050">
        <v>218</v>
      </c>
      <c r="O1050" t="s">
        <v>6351</v>
      </c>
      <c r="P1050">
        <v>0</v>
      </c>
      <c r="Q1050" t="s">
        <v>6352</v>
      </c>
      <c r="R1050" t="s">
        <v>6353</v>
      </c>
      <c r="S1050">
        <v>154</v>
      </c>
      <c r="T1050" t="s">
        <v>37</v>
      </c>
      <c r="U1050" t="s">
        <v>89</v>
      </c>
      <c r="V1050" t="s">
        <v>90</v>
      </c>
      <c r="W1050">
        <v>2000000</v>
      </c>
      <c r="X1050">
        <v>2011</v>
      </c>
      <c r="Y1050">
        <v>44</v>
      </c>
      <c r="Z1050">
        <v>5.3</v>
      </c>
      <c r="AA1050">
        <v>1.85</v>
      </c>
      <c r="AB1050">
        <v>0</v>
      </c>
    </row>
    <row r="1051" spans="1:28" x14ac:dyDescent="0.25">
      <c r="A1051" t="s">
        <v>499</v>
      </c>
      <c r="B1051" t="s">
        <v>6354</v>
      </c>
      <c r="C1051">
        <v>215</v>
      </c>
      <c r="D1051">
        <v>137</v>
      </c>
      <c r="E1051">
        <v>207</v>
      </c>
      <c r="F1051">
        <v>155</v>
      </c>
      <c r="G1051" t="s">
        <v>3768</v>
      </c>
      <c r="H1051">
        <v>380</v>
      </c>
      <c r="I1051">
        <v>11284657</v>
      </c>
      <c r="J1051" t="s">
        <v>74</v>
      </c>
      <c r="K1051" t="s">
        <v>2727</v>
      </c>
      <c r="L1051" t="s">
        <v>6355</v>
      </c>
      <c r="M1051">
        <v>259379</v>
      </c>
      <c r="N1051">
        <v>927</v>
      </c>
      <c r="O1051" t="s">
        <v>3070</v>
      </c>
      <c r="P1051">
        <v>3</v>
      </c>
      <c r="Q1051" t="s">
        <v>6356</v>
      </c>
      <c r="R1051" t="s">
        <v>6357</v>
      </c>
      <c r="S1051">
        <v>407</v>
      </c>
      <c r="T1051" t="s">
        <v>218</v>
      </c>
      <c r="U1051" t="s">
        <v>80</v>
      </c>
      <c r="V1051" t="s">
        <v>90</v>
      </c>
      <c r="W1051">
        <v>2000000</v>
      </c>
      <c r="X1051">
        <v>2006</v>
      </c>
      <c r="Y1051">
        <v>284</v>
      </c>
      <c r="Z1051">
        <v>8.5</v>
      </c>
      <c r="AA1051">
        <v>2.35</v>
      </c>
      <c r="AB1051">
        <v>39000</v>
      </c>
    </row>
    <row r="1052" spans="1:28" x14ac:dyDescent="0.25">
      <c r="A1052" t="s">
        <v>499</v>
      </c>
      <c r="B1052" t="s">
        <v>6358</v>
      </c>
      <c r="C1052">
        <v>167</v>
      </c>
      <c r="D1052">
        <v>80</v>
      </c>
      <c r="E1052">
        <v>162</v>
      </c>
      <c r="F1052">
        <v>0</v>
      </c>
      <c r="G1052" t="s">
        <v>6359</v>
      </c>
      <c r="H1052">
        <v>23</v>
      </c>
      <c r="I1052">
        <v>7002255</v>
      </c>
      <c r="J1052" t="s">
        <v>6360</v>
      </c>
      <c r="K1052" t="s">
        <v>6361</v>
      </c>
      <c r="L1052" t="s">
        <v>6362</v>
      </c>
      <c r="M1052">
        <v>42462</v>
      </c>
      <c r="N1052">
        <v>29</v>
      </c>
      <c r="O1052" t="s">
        <v>6363</v>
      </c>
      <c r="P1052">
        <v>0</v>
      </c>
      <c r="Q1052" t="s">
        <v>6364</v>
      </c>
      <c r="R1052" t="s">
        <v>6365</v>
      </c>
      <c r="S1052">
        <v>312</v>
      </c>
      <c r="T1052" t="s">
        <v>128</v>
      </c>
      <c r="U1052" t="s">
        <v>89</v>
      </c>
      <c r="V1052" t="s">
        <v>39</v>
      </c>
      <c r="W1052">
        <v>9500000</v>
      </c>
      <c r="X1052">
        <v>2003</v>
      </c>
      <c r="Y1052">
        <v>6</v>
      </c>
      <c r="Z1052">
        <v>7.8</v>
      </c>
      <c r="AA1052">
        <v>1.66</v>
      </c>
      <c r="AB1052">
        <v>0</v>
      </c>
    </row>
    <row r="1053" spans="1:28" x14ac:dyDescent="0.25">
      <c r="A1053" t="s">
        <v>499</v>
      </c>
      <c r="B1053" t="s">
        <v>6366</v>
      </c>
      <c r="C1053">
        <v>56</v>
      </c>
      <c r="D1053">
        <v>89</v>
      </c>
      <c r="E1053">
        <v>149</v>
      </c>
      <c r="F1053">
        <v>580</v>
      </c>
      <c r="G1053" t="s">
        <v>6367</v>
      </c>
      <c r="H1053">
        <v>912</v>
      </c>
      <c r="I1053">
        <v>6719300</v>
      </c>
      <c r="J1053" t="s">
        <v>1006</v>
      </c>
      <c r="K1053" t="s">
        <v>2984</v>
      </c>
      <c r="L1053" t="s">
        <v>6368</v>
      </c>
      <c r="M1053">
        <v>8224</v>
      </c>
      <c r="N1053">
        <v>3163</v>
      </c>
      <c r="O1053" t="s">
        <v>5636</v>
      </c>
      <c r="P1053">
        <v>3</v>
      </c>
      <c r="Q1053" t="s">
        <v>6369</v>
      </c>
      <c r="R1053" t="s">
        <v>6370</v>
      </c>
      <c r="S1053">
        <v>132</v>
      </c>
      <c r="T1053" t="s">
        <v>37</v>
      </c>
      <c r="U1053" t="s">
        <v>169</v>
      </c>
      <c r="V1053" t="s">
        <v>39</v>
      </c>
      <c r="W1053">
        <v>2000000</v>
      </c>
      <c r="X1053">
        <v>1998</v>
      </c>
      <c r="Y1053">
        <v>752</v>
      </c>
      <c r="Z1053">
        <v>7.2</v>
      </c>
      <c r="AA1053">
        <v>1.85</v>
      </c>
      <c r="AB1053">
        <v>0</v>
      </c>
    </row>
    <row r="1054" spans="1:28" x14ac:dyDescent="0.25">
      <c r="A1054" t="s">
        <v>499</v>
      </c>
      <c r="B1054" t="s">
        <v>1890</v>
      </c>
      <c r="C1054">
        <v>157</v>
      </c>
      <c r="D1054">
        <v>115</v>
      </c>
      <c r="E1054">
        <v>0</v>
      </c>
      <c r="F1054">
        <v>35</v>
      </c>
      <c r="G1054" t="s">
        <v>6371</v>
      </c>
      <c r="H1054">
        <v>85</v>
      </c>
      <c r="I1054">
        <v>5383834</v>
      </c>
      <c r="J1054" t="s">
        <v>74</v>
      </c>
      <c r="K1054" t="s">
        <v>5842</v>
      </c>
      <c r="L1054" t="s">
        <v>6372</v>
      </c>
      <c r="M1054">
        <v>173551</v>
      </c>
      <c r="N1054">
        <v>318</v>
      </c>
      <c r="O1054" t="s">
        <v>6373</v>
      </c>
      <c r="P1054">
        <v>0</v>
      </c>
      <c r="Q1054" t="s">
        <v>6374</v>
      </c>
      <c r="R1054" t="s">
        <v>6375</v>
      </c>
      <c r="S1054">
        <v>361</v>
      </c>
      <c r="T1054" t="s">
        <v>902</v>
      </c>
      <c r="U1054" t="s">
        <v>903</v>
      </c>
      <c r="V1054" t="s">
        <v>90</v>
      </c>
      <c r="W1054">
        <v>2000000</v>
      </c>
      <c r="X1054">
        <v>2000</v>
      </c>
      <c r="Y1054">
        <v>79</v>
      </c>
      <c r="Z1054">
        <v>8.1</v>
      </c>
      <c r="AA1054">
        <v>1.85</v>
      </c>
      <c r="AB1054">
        <v>11000</v>
      </c>
    </row>
    <row r="1055" spans="1:28" x14ac:dyDescent="0.25">
      <c r="A1055" t="s">
        <v>499</v>
      </c>
      <c r="B1055" t="s">
        <v>5247</v>
      </c>
      <c r="C1055">
        <v>121</v>
      </c>
      <c r="D1055">
        <v>106</v>
      </c>
      <c r="E1055">
        <v>162</v>
      </c>
      <c r="F1055">
        <v>3</v>
      </c>
      <c r="G1055" t="s">
        <v>6376</v>
      </c>
      <c r="H1055">
        <v>21</v>
      </c>
      <c r="I1055">
        <v>4581222</v>
      </c>
      <c r="J1055" t="s">
        <v>6377</v>
      </c>
      <c r="K1055" t="s">
        <v>6378</v>
      </c>
      <c r="L1055" t="s">
        <v>6379</v>
      </c>
      <c r="M1055">
        <v>26926</v>
      </c>
      <c r="N1055">
        <v>29</v>
      </c>
      <c r="O1055" t="s">
        <v>6380</v>
      </c>
      <c r="P1055">
        <v>0</v>
      </c>
      <c r="Q1055" t="s">
        <v>6381</v>
      </c>
      <c r="R1055" t="s">
        <v>6382</v>
      </c>
      <c r="S1055">
        <v>156</v>
      </c>
      <c r="T1055" t="s">
        <v>37</v>
      </c>
      <c r="U1055" t="s">
        <v>38</v>
      </c>
      <c r="V1055" t="s">
        <v>90</v>
      </c>
      <c r="X1055">
        <v>2003</v>
      </c>
      <c r="Y1055">
        <v>5</v>
      </c>
      <c r="Z1055">
        <v>8.1</v>
      </c>
      <c r="AA1055">
        <v>1.85</v>
      </c>
      <c r="AB1055">
        <v>0</v>
      </c>
    </row>
    <row r="1056" spans="1:28" x14ac:dyDescent="0.25">
      <c r="A1056" t="s">
        <v>499</v>
      </c>
      <c r="B1056" t="s">
        <v>6383</v>
      </c>
      <c r="C1056">
        <v>167</v>
      </c>
      <c r="D1056">
        <v>116</v>
      </c>
      <c r="E1056">
        <v>0</v>
      </c>
      <c r="F1056">
        <v>116</v>
      </c>
      <c r="G1056" t="s">
        <v>6384</v>
      </c>
      <c r="H1056">
        <v>251</v>
      </c>
      <c r="I1056">
        <v>3300230</v>
      </c>
      <c r="J1056" t="s">
        <v>1177</v>
      </c>
      <c r="K1056" t="s">
        <v>6385</v>
      </c>
      <c r="L1056" t="s">
        <v>6386</v>
      </c>
      <c r="M1056">
        <v>70084</v>
      </c>
      <c r="N1056">
        <v>675</v>
      </c>
      <c r="O1056" t="s">
        <v>6387</v>
      </c>
      <c r="P1056">
        <v>1</v>
      </c>
      <c r="Q1056" t="s">
        <v>6388</v>
      </c>
      <c r="R1056" t="s">
        <v>6389</v>
      </c>
      <c r="S1056">
        <v>346</v>
      </c>
      <c r="T1056" t="s">
        <v>37</v>
      </c>
      <c r="U1056" t="s">
        <v>89</v>
      </c>
      <c r="V1056" t="s">
        <v>90</v>
      </c>
      <c r="X1056">
        <v>1999</v>
      </c>
      <c r="Y1056">
        <v>147</v>
      </c>
      <c r="Z1056">
        <v>7.5</v>
      </c>
      <c r="AA1056">
        <v>1.85</v>
      </c>
      <c r="AB1056">
        <v>0</v>
      </c>
    </row>
    <row r="1057" spans="1:28" x14ac:dyDescent="0.25">
      <c r="A1057" t="s">
        <v>499</v>
      </c>
      <c r="B1057" t="s">
        <v>6390</v>
      </c>
      <c r="C1057">
        <v>65</v>
      </c>
      <c r="D1057">
        <v>98</v>
      </c>
      <c r="E1057">
        <v>85</v>
      </c>
      <c r="F1057">
        <v>186</v>
      </c>
      <c r="G1057" t="s">
        <v>6391</v>
      </c>
      <c r="H1057">
        <v>265</v>
      </c>
      <c r="I1057">
        <v>7369373</v>
      </c>
      <c r="J1057" t="s">
        <v>3719</v>
      </c>
      <c r="K1057" t="s">
        <v>2627</v>
      </c>
      <c r="L1057" t="s">
        <v>6392</v>
      </c>
      <c r="M1057">
        <v>4288</v>
      </c>
      <c r="N1057">
        <v>901</v>
      </c>
      <c r="O1057" t="s">
        <v>6393</v>
      </c>
      <c r="P1057">
        <v>1</v>
      </c>
      <c r="Q1057" t="s">
        <v>6394</v>
      </c>
      <c r="R1057" t="s">
        <v>6395</v>
      </c>
      <c r="S1057">
        <v>74</v>
      </c>
      <c r="T1057" t="s">
        <v>37</v>
      </c>
      <c r="U1057" t="s">
        <v>38</v>
      </c>
      <c r="V1057" t="s">
        <v>90</v>
      </c>
      <c r="W1057">
        <v>2000000</v>
      </c>
      <c r="X1057">
        <v>1986</v>
      </c>
      <c r="Y1057">
        <v>194</v>
      </c>
      <c r="Z1057">
        <v>5.7</v>
      </c>
      <c r="AA1057">
        <v>1.85</v>
      </c>
      <c r="AB1057">
        <v>0</v>
      </c>
    </row>
    <row r="1058" spans="1:28" x14ac:dyDescent="0.25">
      <c r="A1058" t="s">
        <v>499</v>
      </c>
      <c r="B1058" t="s">
        <v>2350</v>
      </c>
      <c r="C1058">
        <v>85</v>
      </c>
      <c r="D1058">
        <v>150</v>
      </c>
      <c r="E1058">
        <v>0</v>
      </c>
      <c r="F1058">
        <v>401</v>
      </c>
      <c r="G1058" t="s">
        <v>584</v>
      </c>
      <c r="H1058">
        <v>597</v>
      </c>
      <c r="I1058">
        <v>4414535</v>
      </c>
      <c r="J1058" t="s">
        <v>353</v>
      </c>
      <c r="K1058" t="s">
        <v>3156</v>
      </c>
      <c r="L1058" t="s">
        <v>3157</v>
      </c>
      <c r="M1058">
        <v>30618</v>
      </c>
      <c r="N1058">
        <v>1645</v>
      </c>
      <c r="O1058" t="s">
        <v>2472</v>
      </c>
      <c r="P1058">
        <v>0</v>
      </c>
      <c r="Q1058" t="s">
        <v>3158</v>
      </c>
      <c r="R1058" t="s">
        <v>3159</v>
      </c>
      <c r="S1058">
        <v>224</v>
      </c>
      <c r="T1058" t="s">
        <v>37</v>
      </c>
      <c r="U1058" t="s">
        <v>38</v>
      </c>
      <c r="V1058" t="s">
        <v>39</v>
      </c>
      <c r="W1058">
        <v>18000000</v>
      </c>
      <c r="X1058">
        <v>1996</v>
      </c>
      <c r="Y1058">
        <v>591</v>
      </c>
      <c r="Z1058">
        <v>7.8</v>
      </c>
      <c r="AA1058">
        <v>2.2000000000000002</v>
      </c>
      <c r="AB1058">
        <v>0</v>
      </c>
    </row>
    <row r="1059" spans="1:28" x14ac:dyDescent="0.25">
      <c r="A1059" t="s">
        <v>499</v>
      </c>
      <c r="B1059" t="s">
        <v>6396</v>
      </c>
      <c r="C1059">
        <v>231</v>
      </c>
      <c r="D1059">
        <v>90</v>
      </c>
      <c r="E1059">
        <v>56</v>
      </c>
      <c r="F1059">
        <v>0</v>
      </c>
      <c r="G1059" t="s">
        <v>6397</v>
      </c>
      <c r="H1059">
        <v>56</v>
      </c>
      <c r="I1059">
        <v>2283276</v>
      </c>
      <c r="J1059" t="s">
        <v>6398</v>
      </c>
      <c r="K1059" t="s">
        <v>6396</v>
      </c>
      <c r="L1059" t="s">
        <v>6399</v>
      </c>
      <c r="M1059">
        <v>46107</v>
      </c>
      <c r="N1059">
        <v>56</v>
      </c>
      <c r="O1059" t="s">
        <v>6400</v>
      </c>
      <c r="P1059">
        <v>0</v>
      </c>
      <c r="Q1059" t="s">
        <v>6401</v>
      </c>
      <c r="R1059" t="s">
        <v>6402</v>
      </c>
      <c r="S1059">
        <v>156</v>
      </c>
      <c r="T1059" t="s">
        <v>6403</v>
      </c>
      <c r="U1059" t="s">
        <v>6404</v>
      </c>
      <c r="V1059" t="s">
        <v>90</v>
      </c>
      <c r="W1059">
        <v>1500000</v>
      </c>
      <c r="X1059">
        <v>2008</v>
      </c>
      <c r="Y1059">
        <v>0</v>
      </c>
      <c r="Z1059">
        <v>8</v>
      </c>
      <c r="AA1059">
        <v>1.85</v>
      </c>
      <c r="AB1059">
        <v>0</v>
      </c>
    </row>
    <row r="1060" spans="1:28" x14ac:dyDescent="0.25">
      <c r="A1060" t="s">
        <v>499</v>
      </c>
      <c r="B1060" t="s">
        <v>6405</v>
      </c>
      <c r="C1060">
        <v>5</v>
      </c>
      <c r="D1060">
        <v>101</v>
      </c>
      <c r="E1060">
        <v>0</v>
      </c>
      <c r="F1060">
        <v>165</v>
      </c>
      <c r="G1060" t="s">
        <v>1956</v>
      </c>
      <c r="H1060">
        <v>574</v>
      </c>
      <c r="I1060">
        <v>3105269</v>
      </c>
      <c r="J1060" t="s">
        <v>2220</v>
      </c>
      <c r="K1060" t="s">
        <v>6406</v>
      </c>
      <c r="L1060" t="s">
        <v>6407</v>
      </c>
      <c r="M1060">
        <v>368</v>
      </c>
      <c r="N1060">
        <v>1335</v>
      </c>
      <c r="O1060" t="s">
        <v>6408</v>
      </c>
      <c r="P1060">
        <v>2</v>
      </c>
      <c r="R1060" t="s">
        <v>6409</v>
      </c>
      <c r="S1060">
        <v>8</v>
      </c>
      <c r="T1060" t="s">
        <v>37</v>
      </c>
      <c r="U1060" t="s">
        <v>903</v>
      </c>
      <c r="V1060" t="s">
        <v>90</v>
      </c>
      <c r="W1060">
        <v>3000000</v>
      </c>
      <c r="X1060">
        <v>2016</v>
      </c>
      <c r="Y1060">
        <v>327</v>
      </c>
      <c r="Z1060">
        <v>5</v>
      </c>
      <c r="AB1060">
        <v>174</v>
      </c>
    </row>
    <row r="1061" spans="1:28" x14ac:dyDescent="0.25">
      <c r="A1061" t="s">
        <v>499</v>
      </c>
      <c r="B1061" t="s">
        <v>6410</v>
      </c>
      <c r="C1061">
        <v>41</v>
      </c>
      <c r="D1061">
        <v>96</v>
      </c>
      <c r="E1061">
        <v>11</v>
      </c>
      <c r="F1061">
        <v>490</v>
      </c>
      <c r="G1061" t="s">
        <v>1712</v>
      </c>
      <c r="H1061">
        <v>584</v>
      </c>
      <c r="I1061">
        <v>444354</v>
      </c>
      <c r="J1061" t="s">
        <v>1006</v>
      </c>
      <c r="K1061" t="s">
        <v>6411</v>
      </c>
      <c r="L1061" t="s">
        <v>6412</v>
      </c>
      <c r="M1061">
        <v>4049</v>
      </c>
      <c r="N1061">
        <v>3011</v>
      </c>
      <c r="O1061" t="s">
        <v>6413</v>
      </c>
      <c r="P1061">
        <v>4</v>
      </c>
      <c r="Q1061" t="s">
        <v>6414</v>
      </c>
      <c r="R1061" t="s">
        <v>6415</v>
      </c>
      <c r="S1061">
        <v>111</v>
      </c>
      <c r="T1061" t="s">
        <v>37</v>
      </c>
      <c r="U1061" t="s">
        <v>38</v>
      </c>
      <c r="V1061" t="s">
        <v>39</v>
      </c>
      <c r="X1061">
        <v>1997</v>
      </c>
      <c r="Y1061">
        <v>559</v>
      </c>
      <c r="Z1061">
        <v>6.4</v>
      </c>
      <c r="AB1061">
        <v>166</v>
      </c>
    </row>
    <row r="1062" spans="1:28" x14ac:dyDescent="0.25">
      <c r="A1062" t="s">
        <v>499</v>
      </c>
      <c r="B1062" t="s">
        <v>777</v>
      </c>
      <c r="C1062">
        <v>30</v>
      </c>
      <c r="D1062">
        <v>98</v>
      </c>
      <c r="E1062">
        <v>0</v>
      </c>
      <c r="F1062">
        <v>164</v>
      </c>
      <c r="G1062" t="s">
        <v>197</v>
      </c>
      <c r="H1062">
        <v>1000</v>
      </c>
      <c r="J1062" t="s">
        <v>6416</v>
      </c>
      <c r="K1062" t="s">
        <v>2373</v>
      </c>
      <c r="L1062" t="s">
        <v>6417</v>
      </c>
      <c r="M1062">
        <v>11031</v>
      </c>
      <c r="N1062">
        <v>1917</v>
      </c>
      <c r="O1062" t="s">
        <v>6418</v>
      </c>
      <c r="P1062">
        <v>1</v>
      </c>
      <c r="Q1062" t="s">
        <v>6419</v>
      </c>
      <c r="R1062" t="s">
        <v>6420</v>
      </c>
      <c r="S1062">
        <v>45</v>
      </c>
      <c r="T1062" t="s">
        <v>128</v>
      </c>
      <c r="U1062" t="s">
        <v>89</v>
      </c>
      <c r="V1062" t="s">
        <v>90</v>
      </c>
      <c r="W1062">
        <v>17000000</v>
      </c>
      <c r="X1062">
        <v>1985</v>
      </c>
      <c r="Y1062">
        <v>572</v>
      </c>
      <c r="Z1062">
        <v>6.5</v>
      </c>
      <c r="AA1062">
        <v>2.35</v>
      </c>
      <c r="AB1062">
        <v>739</v>
      </c>
    </row>
    <row r="1063" spans="1:28" x14ac:dyDescent="0.25">
      <c r="A1063" t="s">
        <v>499</v>
      </c>
      <c r="B1063" t="s">
        <v>6421</v>
      </c>
      <c r="C1063">
        <v>1</v>
      </c>
      <c r="E1063">
        <v>4</v>
      </c>
      <c r="F1063">
        <v>72</v>
      </c>
      <c r="G1063" t="s">
        <v>6422</v>
      </c>
      <c r="H1063">
        <v>353</v>
      </c>
      <c r="J1063" t="s">
        <v>6423</v>
      </c>
      <c r="K1063" t="s">
        <v>411</v>
      </c>
      <c r="L1063" t="s">
        <v>6424</v>
      </c>
      <c r="M1063">
        <v>275</v>
      </c>
      <c r="N1063">
        <v>613</v>
      </c>
      <c r="O1063" t="s">
        <v>6425</v>
      </c>
      <c r="P1063">
        <v>2</v>
      </c>
      <c r="Q1063" t="s">
        <v>6426</v>
      </c>
      <c r="R1063" t="s">
        <v>6427</v>
      </c>
      <c r="S1063">
        <v>1</v>
      </c>
      <c r="T1063" t="s">
        <v>416</v>
      </c>
      <c r="U1063" t="s">
        <v>417</v>
      </c>
      <c r="X1063">
        <v>2000</v>
      </c>
      <c r="Y1063">
        <v>89</v>
      </c>
      <c r="Z1063">
        <v>2.8</v>
      </c>
      <c r="AB1063">
        <v>10</v>
      </c>
    </row>
    <row r="1064" spans="1:28" x14ac:dyDescent="0.25">
      <c r="A1064" t="s">
        <v>499</v>
      </c>
      <c r="B1064" t="s">
        <v>6428</v>
      </c>
      <c r="C1064">
        <v>58</v>
      </c>
      <c r="D1064">
        <v>90</v>
      </c>
      <c r="E1064">
        <v>31</v>
      </c>
      <c r="F1064">
        <v>137</v>
      </c>
      <c r="G1064" t="s">
        <v>965</v>
      </c>
      <c r="H1064">
        <v>326</v>
      </c>
      <c r="I1064">
        <v>120620</v>
      </c>
      <c r="J1064" t="s">
        <v>6429</v>
      </c>
      <c r="K1064" t="s">
        <v>6430</v>
      </c>
      <c r="L1064" t="s">
        <v>6431</v>
      </c>
      <c r="M1064">
        <v>16828</v>
      </c>
      <c r="N1064">
        <v>865</v>
      </c>
      <c r="O1064" t="s">
        <v>6432</v>
      </c>
      <c r="P1064">
        <v>1</v>
      </c>
      <c r="Q1064" t="s">
        <v>6433</v>
      </c>
      <c r="R1064" t="s">
        <v>6434</v>
      </c>
      <c r="S1064">
        <v>67</v>
      </c>
      <c r="T1064" t="s">
        <v>37</v>
      </c>
      <c r="U1064" t="s">
        <v>38</v>
      </c>
      <c r="V1064" t="s">
        <v>90</v>
      </c>
      <c r="X1064">
        <v>2004</v>
      </c>
      <c r="Y1064">
        <v>246</v>
      </c>
      <c r="Z1064">
        <v>7.4</v>
      </c>
      <c r="AA1064">
        <v>2.35</v>
      </c>
      <c r="AB1064">
        <v>0</v>
      </c>
    </row>
    <row r="1065" spans="1:28" x14ac:dyDescent="0.25">
      <c r="A1065" t="s">
        <v>499</v>
      </c>
      <c r="B1065" t="s">
        <v>6435</v>
      </c>
      <c r="C1065">
        <v>6</v>
      </c>
      <c r="D1065">
        <v>93</v>
      </c>
      <c r="E1065">
        <v>32</v>
      </c>
      <c r="F1065">
        <v>24</v>
      </c>
      <c r="G1065" t="s">
        <v>6436</v>
      </c>
      <c r="H1065">
        <v>532</v>
      </c>
      <c r="I1065">
        <v>55202</v>
      </c>
      <c r="J1065" t="s">
        <v>6437</v>
      </c>
      <c r="K1065" t="s">
        <v>6438</v>
      </c>
      <c r="L1065" t="s">
        <v>6439</v>
      </c>
      <c r="M1065">
        <v>922</v>
      </c>
      <c r="N1065">
        <v>653</v>
      </c>
      <c r="O1065" t="s">
        <v>6440</v>
      </c>
      <c r="P1065">
        <v>0</v>
      </c>
      <c r="Q1065" t="s">
        <v>6441</v>
      </c>
      <c r="R1065" t="s">
        <v>6442</v>
      </c>
      <c r="S1065">
        <v>17</v>
      </c>
      <c r="T1065" t="s">
        <v>416</v>
      </c>
      <c r="U1065" t="s">
        <v>417</v>
      </c>
      <c r="V1065" t="s">
        <v>101</v>
      </c>
      <c r="X1065">
        <v>2008</v>
      </c>
      <c r="Y1065">
        <v>85</v>
      </c>
      <c r="Z1065">
        <v>5.3</v>
      </c>
      <c r="AA1065">
        <v>2.35</v>
      </c>
      <c r="AB1065">
        <v>39</v>
      </c>
    </row>
    <row r="1066" spans="1:28" x14ac:dyDescent="0.25">
      <c r="A1066" t="s">
        <v>499</v>
      </c>
      <c r="B1066" t="s">
        <v>6443</v>
      </c>
      <c r="C1066">
        <v>10</v>
      </c>
      <c r="D1066">
        <v>97</v>
      </c>
      <c r="E1066">
        <v>19</v>
      </c>
      <c r="F1066">
        <v>395</v>
      </c>
      <c r="G1066" t="s">
        <v>6444</v>
      </c>
      <c r="H1066">
        <v>589</v>
      </c>
      <c r="I1066">
        <v>549632</v>
      </c>
      <c r="J1066" t="s">
        <v>652</v>
      </c>
      <c r="K1066" t="s">
        <v>6445</v>
      </c>
      <c r="L1066" t="s">
        <v>6446</v>
      </c>
      <c r="M1066">
        <v>1278</v>
      </c>
      <c r="N1066">
        <v>2522</v>
      </c>
      <c r="O1066" t="s">
        <v>6447</v>
      </c>
      <c r="Q1066" t="s">
        <v>6448</v>
      </c>
      <c r="R1066" t="s">
        <v>6449</v>
      </c>
      <c r="S1066">
        <v>16</v>
      </c>
      <c r="T1066" t="s">
        <v>37</v>
      </c>
      <c r="U1066" t="s">
        <v>3613</v>
      </c>
      <c r="V1066" t="s">
        <v>101</v>
      </c>
      <c r="X1066">
        <v>2013</v>
      </c>
      <c r="Y1066">
        <v>488</v>
      </c>
      <c r="Z1066">
        <v>4.8</v>
      </c>
      <c r="AA1066">
        <v>2.35</v>
      </c>
      <c r="AB1066">
        <v>715</v>
      </c>
    </row>
    <row r="1067" spans="1:28" x14ac:dyDescent="0.25">
      <c r="A1067" t="s">
        <v>499</v>
      </c>
      <c r="B1067" t="s">
        <v>6450</v>
      </c>
      <c r="C1067">
        <v>34</v>
      </c>
      <c r="D1067">
        <v>92</v>
      </c>
      <c r="E1067">
        <v>11</v>
      </c>
      <c r="F1067">
        <v>1000</v>
      </c>
      <c r="G1067" t="s">
        <v>1677</v>
      </c>
      <c r="H1067">
        <v>26000</v>
      </c>
      <c r="I1067">
        <v>12667</v>
      </c>
      <c r="J1067" t="s">
        <v>314</v>
      </c>
      <c r="K1067" t="s">
        <v>958</v>
      </c>
      <c r="L1067" t="s">
        <v>6451</v>
      </c>
      <c r="M1067">
        <v>19336</v>
      </c>
      <c r="N1067">
        <v>39518</v>
      </c>
      <c r="O1067" t="s">
        <v>6452</v>
      </c>
      <c r="P1067">
        <v>2</v>
      </c>
      <c r="Q1067" t="s">
        <v>6453</v>
      </c>
      <c r="R1067" t="s">
        <v>6454</v>
      </c>
      <c r="S1067">
        <v>90</v>
      </c>
      <c r="T1067" t="s">
        <v>37</v>
      </c>
      <c r="U1067" t="s">
        <v>38</v>
      </c>
      <c r="V1067" t="s">
        <v>90</v>
      </c>
      <c r="W1067">
        <v>14000</v>
      </c>
      <c r="X1067">
        <v>2005</v>
      </c>
      <c r="Y1067">
        <v>11000</v>
      </c>
      <c r="Z1067">
        <v>6.6</v>
      </c>
      <c r="AA1067">
        <v>2.35</v>
      </c>
      <c r="AB1067">
        <v>0</v>
      </c>
    </row>
    <row r="1068" spans="1:28" x14ac:dyDescent="0.25">
      <c r="A1068" t="s">
        <v>499</v>
      </c>
      <c r="B1068" t="s">
        <v>3449</v>
      </c>
      <c r="C1068">
        <v>161</v>
      </c>
      <c r="D1068">
        <v>91</v>
      </c>
      <c r="E1068">
        <v>43</v>
      </c>
      <c r="F1068">
        <v>418</v>
      </c>
      <c r="G1068" t="s">
        <v>4864</v>
      </c>
      <c r="H1068">
        <v>13000</v>
      </c>
      <c r="I1068">
        <v>5824</v>
      </c>
      <c r="J1068" t="s">
        <v>4485</v>
      </c>
      <c r="K1068" t="s">
        <v>2336</v>
      </c>
      <c r="L1068" t="s">
        <v>6455</v>
      </c>
      <c r="M1068">
        <v>57811</v>
      </c>
      <c r="N1068">
        <v>14561</v>
      </c>
      <c r="O1068" t="s">
        <v>6456</v>
      </c>
      <c r="P1068">
        <v>1</v>
      </c>
      <c r="Q1068" t="s">
        <v>6457</v>
      </c>
      <c r="R1068" t="s">
        <v>6458</v>
      </c>
      <c r="S1068">
        <v>357</v>
      </c>
      <c r="T1068" t="s">
        <v>37</v>
      </c>
      <c r="U1068" t="s">
        <v>38</v>
      </c>
      <c r="V1068" t="s">
        <v>90</v>
      </c>
      <c r="X1068">
        <v>2008</v>
      </c>
      <c r="Y1068">
        <v>698</v>
      </c>
      <c r="Z1068">
        <v>6.8</v>
      </c>
      <c r="AA1068">
        <v>2.35</v>
      </c>
      <c r="AB1068">
        <v>0</v>
      </c>
    </row>
    <row r="1069" spans="1:28" x14ac:dyDescent="0.25">
      <c r="A1069" t="s">
        <v>499</v>
      </c>
      <c r="B1069" t="s">
        <v>6459</v>
      </c>
      <c r="C1069">
        <v>107</v>
      </c>
      <c r="D1069">
        <v>88</v>
      </c>
      <c r="E1069">
        <v>6</v>
      </c>
      <c r="F1069">
        <v>161</v>
      </c>
      <c r="G1069" t="s">
        <v>1094</v>
      </c>
      <c r="H1069">
        <v>513</v>
      </c>
      <c r="J1069" t="s">
        <v>6460</v>
      </c>
      <c r="K1069" t="s">
        <v>5034</v>
      </c>
      <c r="L1069" t="s">
        <v>6461</v>
      </c>
      <c r="M1069">
        <v>17296</v>
      </c>
      <c r="N1069">
        <v>1593</v>
      </c>
      <c r="O1069" t="s">
        <v>6462</v>
      </c>
      <c r="P1069">
        <v>3</v>
      </c>
      <c r="Q1069" t="s">
        <v>6463</v>
      </c>
      <c r="R1069" t="s">
        <v>6464</v>
      </c>
      <c r="S1069">
        <v>91</v>
      </c>
      <c r="T1069" t="s">
        <v>37</v>
      </c>
      <c r="U1069" t="s">
        <v>38</v>
      </c>
      <c r="V1069" t="s">
        <v>90</v>
      </c>
      <c r="X1069">
        <v>2009</v>
      </c>
      <c r="Y1069">
        <v>480</v>
      </c>
      <c r="Z1069">
        <v>5.2</v>
      </c>
      <c r="AA1069">
        <v>2.35</v>
      </c>
      <c r="AB1069">
        <v>0</v>
      </c>
    </row>
    <row r="1070" spans="1:28" x14ac:dyDescent="0.25">
      <c r="A1070" t="s">
        <v>499</v>
      </c>
      <c r="B1070" t="s">
        <v>6465</v>
      </c>
      <c r="C1070">
        <v>30</v>
      </c>
      <c r="D1070">
        <v>119</v>
      </c>
      <c r="E1070">
        <v>5</v>
      </c>
      <c r="F1070">
        <v>12</v>
      </c>
      <c r="G1070" t="s">
        <v>6466</v>
      </c>
      <c r="H1070">
        <v>29</v>
      </c>
      <c r="I1070">
        <v>4958</v>
      </c>
      <c r="J1070" t="s">
        <v>5746</v>
      </c>
      <c r="K1070" t="s">
        <v>6090</v>
      </c>
      <c r="L1070" t="s">
        <v>6467</v>
      </c>
      <c r="M1070">
        <v>9689</v>
      </c>
      <c r="N1070">
        <v>86</v>
      </c>
      <c r="O1070" t="s">
        <v>6468</v>
      </c>
      <c r="P1070">
        <v>2</v>
      </c>
      <c r="Q1070" t="s">
        <v>6469</v>
      </c>
      <c r="R1070" t="s">
        <v>6470</v>
      </c>
      <c r="S1070">
        <v>23</v>
      </c>
      <c r="T1070" t="s">
        <v>37</v>
      </c>
      <c r="U1070" t="s">
        <v>193</v>
      </c>
      <c r="V1070" t="s">
        <v>90</v>
      </c>
      <c r="W1070">
        <v>2000000</v>
      </c>
      <c r="X1070">
        <v>2008</v>
      </c>
      <c r="Y1070">
        <v>18</v>
      </c>
      <c r="Z1070">
        <v>7.8</v>
      </c>
      <c r="AA1070">
        <v>2.35</v>
      </c>
      <c r="AB1070">
        <v>1000</v>
      </c>
    </row>
    <row r="1071" spans="1:28" x14ac:dyDescent="0.25">
      <c r="A1071" t="s">
        <v>499</v>
      </c>
      <c r="B1071" t="s">
        <v>6471</v>
      </c>
      <c r="C1071">
        <v>24</v>
      </c>
      <c r="D1071">
        <v>99</v>
      </c>
      <c r="E1071">
        <v>0</v>
      </c>
      <c r="F1071">
        <v>268</v>
      </c>
      <c r="G1071" t="s">
        <v>1531</v>
      </c>
      <c r="H1071">
        <v>766</v>
      </c>
      <c r="J1071" t="s">
        <v>395</v>
      </c>
      <c r="K1071" t="s">
        <v>30</v>
      </c>
      <c r="L1071" t="s">
        <v>6472</v>
      </c>
      <c r="M1071">
        <v>2588</v>
      </c>
      <c r="N1071">
        <v>1650</v>
      </c>
      <c r="O1071" t="s">
        <v>1032</v>
      </c>
      <c r="P1071">
        <v>1</v>
      </c>
      <c r="Q1071" t="s">
        <v>6473</v>
      </c>
      <c r="R1071" t="s">
        <v>6474</v>
      </c>
      <c r="S1071">
        <v>41</v>
      </c>
      <c r="T1071" t="s">
        <v>37</v>
      </c>
      <c r="U1071" t="s">
        <v>38</v>
      </c>
      <c r="V1071" t="s">
        <v>90</v>
      </c>
      <c r="W1071">
        <v>2000000</v>
      </c>
      <c r="X1071">
        <v>2004</v>
      </c>
      <c r="Y1071">
        <v>312</v>
      </c>
      <c r="Z1071">
        <v>6.4</v>
      </c>
      <c r="AA1071">
        <v>2.35</v>
      </c>
      <c r="AB1071">
        <v>205</v>
      </c>
    </row>
    <row r="1072" spans="1:28" x14ac:dyDescent="0.25">
      <c r="A1072" t="s">
        <v>499</v>
      </c>
      <c r="B1072" t="s">
        <v>6475</v>
      </c>
      <c r="C1072">
        <v>116</v>
      </c>
      <c r="D1072">
        <v>92</v>
      </c>
      <c r="E1072">
        <v>6</v>
      </c>
      <c r="F1072">
        <v>103</v>
      </c>
      <c r="G1072" t="s">
        <v>6476</v>
      </c>
      <c r="H1072">
        <v>253</v>
      </c>
      <c r="J1072" t="s">
        <v>204</v>
      </c>
      <c r="K1072" t="s">
        <v>6477</v>
      </c>
      <c r="L1072" t="s">
        <v>6478</v>
      </c>
      <c r="M1072">
        <v>40380</v>
      </c>
      <c r="N1072">
        <v>762</v>
      </c>
      <c r="O1072" t="s">
        <v>6479</v>
      </c>
      <c r="P1072">
        <v>0</v>
      </c>
      <c r="Q1072" t="s">
        <v>6480</v>
      </c>
      <c r="R1072" t="s">
        <v>6481</v>
      </c>
      <c r="S1072">
        <v>235</v>
      </c>
      <c r="T1072" t="s">
        <v>37</v>
      </c>
      <c r="U1072" t="s">
        <v>169</v>
      </c>
      <c r="V1072" t="s">
        <v>71</v>
      </c>
      <c r="W1072">
        <v>100000</v>
      </c>
      <c r="X1072">
        <v>2011</v>
      </c>
      <c r="Y1072">
        <v>113</v>
      </c>
      <c r="Z1072">
        <v>6.1</v>
      </c>
      <c r="AA1072">
        <v>1.78</v>
      </c>
      <c r="AB1072">
        <v>0</v>
      </c>
    </row>
    <row r="1073" spans="1:28" x14ac:dyDescent="0.25">
      <c r="A1073" t="s">
        <v>499</v>
      </c>
      <c r="B1073" t="s">
        <v>6482</v>
      </c>
      <c r="C1073">
        <v>98</v>
      </c>
      <c r="D1073">
        <v>86</v>
      </c>
      <c r="E1073">
        <v>5</v>
      </c>
      <c r="F1073">
        <v>47</v>
      </c>
      <c r="G1073" t="s">
        <v>6483</v>
      </c>
      <c r="H1073">
        <v>121</v>
      </c>
      <c r="J1073" t="s">
        <v>3778</v>
      </c>
      <c r="K1073" t="s">
        <v>6484</v>
      </c>
      <c r="L1073" t="s">
        <v>6485</v>
      </c>
      <c r="M1073">
        <v>6585</v>
      </c>
      <c r="N1073">
        <v>322</v>
      </c>
      <c r="O1073" t="s">
        <v>6486</v>
      </c>
      <c r="P1073">
        <v>0</v>
      </c>
      <c r="Q1073" t="s">
        <v>6487</v>
      </c>
      <c r="R1073" t="s">
        <v>6488</v>
      </c>
      <c r="S1073">
        <v>53</v>
      </c>
      <c r="T1073" t="s">
        <v>37</v>
      </c>
      <c r="U1073" t="s">
        <v>498</v>
      </c>
      <c r="V1073" t="s">
        <v>90</v>
      </c>
      <c r="X1073">
        <v>2012</v>
      </c>
      <c r="Y1073">
        <v>94</v>
      </c>
      <c r="Z1073">
        <v>5.7</v>
      </c>
      <c r="AA1073">
        <v>1.85</v>
      </c>
      <c r="AB1073">
        <v>0</v>
      </c>
    </row>
    <row r="1074" spans="1:28" x14ac:dyDescent="0.25">
      <c r="A1074" t="s">
        <v>499</v>
      </c>
      <c r="B1074" t="s">
        <v>6489</v>
      </c>
      <c r="D1074">
        <v>81</v>
      </c>
      <c r="E1074">
        <v>0</v>
      </c>
      <c r="F1074">
        <v>8</v>
      </c>
      <c r="G1074" t="s">
        <v>6490</v>
      </c>
      <c r="H1074">
        <v>674</v>
      </c>
      <c r="J1074" t="s">
        <v>2239</v>
      </c>
      <c r="K1074" t="s">
        <v>6491</v>
      </c>
      <c r="L1074" t="s">
        <v>6492</v>
      </c>
      <c r="M1074">
        <v>7</v>
      </c>
      <c r="N1074">
        <v>712</v>
      </c>
      <c r="O1074" t="s">
        <v>6493</v>
      </c>
      <c r="P1074">
        <v>0</v>
      </c>
      <c r="R1074" t="s">
        <v>6494</v>
      </c>
      <c r="T1074" t="s">
        <v>37</v>
      </c>
      <c r="U1074" t="s">
        <v>38</v>
      </c>
      <c r="W1074">
        <v>2000000</v>
      </c>
      <c r="X1074">
        <v>2015</v>
      </c>
      <c r="Y1074">
        <v>27</v>
      </c>
      <c r="Z1074">
        <v>7.4</v>
      </c>
      <c r="AB1074">
        <v>0</v>
      </c>
    </row>
    <row r="1075" spans="1:28" x14ac:dyDescent="0.25">
      <c r="A1075" t="s">
        <v>499</v>
      </c>
      <c r="B1075" t="s">
        <v>6495</v>
      </c>
      <c r="C1075">
        <v>38</v>
      </c>
      <c r="D1075">
        <v>80</v>
      </c>
      <c r="E1075">
        <v>2</v>
      </c>
      <c r="F1075">
        <v>51</v>
      </c>
      <c r="G1075" t="s">
        <v>6496</v>
      </c>
      <c r="H1075">
        <v>16000</v>
      </c>
      <c r="J1075" t="s">
        <v>2815</v>
      </c>
      <c r="K1075" t="s">
        <v>722</v>
      </c>
      <c r="L1075" t="s">
        <v>6497</v>
      </c>
      <c r="M1075">
        <v>952</v>
      </c>
      <c r="N1075">
        <v>16110</v>
      </c>
      <c r="O1075" t="s">
        <v>6498</v>
      </c>
      <c r="P1075">
        <v>0</v>
      </c>
      <c r="Q1075" t="s">
        <v>6499</v>
      </c>
      <c r="R1075" t="s">
        <v>6500</v>
      </c>
      <c r="S1075">
        <v>36</v>
      </c>
      <c r="T1075" t="s">
        <v>218</v>
      </c>
      <c r="U1075" t="s">
        <v>2315</v>
      </c>
      <c r="V1075" t="s">
        <v>4799</v>
      </c>
      <c r="X1075">
        <v>1967</v>
      </c>
      <c r="Y1075">
        <v>57</v>
      </c>
      <c r="Z1075">
        <v>6</v>
      </c>
      <c r="AA1075">
        <v>1.66</v>
      </c>
      <c r="AB1075">
        <v>200</v>
      </c>
    </row>
    <row r="1076" spans="1:28" x14ac:dyDescent="0.25">
      <c r="A1076" t="s">
        <v>499</v>
      </c>
      <c r="B1076" t="s">
        <v>3214</v>
      </c>
      <c r="C1076">
        <v>363</v>
      </c>
      <c r="D1076">
        <v>95</v>
      </c>
      <c r="E1076">
        <v>89</v>
      </c>
      <c r="F1076">
        <v>263</v>
      </c>
      <c r="G1076" t="s">
        <v>6501</v>
      </c>
      <c r="H1076">
        <v>16000</v>
      </c>
      <c r="I1076">
        <v>1028658</v>
      </c>
      <c r="J1076" t="s">
        <v>1000</v>
      </c>
      <c r="K1076" t="s">
        <v>3240</v>
      </c>
      <c r="L1076" t="s">
        <v>6502</v>
      </c>
      <c r="M1076">
        <v>118684</v>
      </c>
      <c r="N1076">
        <v>17471</v>
      </c>
      <c r="O1076" t="s">
        <v>6503</v>
      </c>
      <c r="P1076">
        <v>0</v>
      </c>
      <c r="Q1076" t="s">
        <v>6504</v>
      </c>
      <c r="R1076" t="s">
        <v>6505</v>
      </c>
      <c r="S1076">
        <v>447</v>
      </c>
      <c r="T1076" t="s">
        <v>37</v>
      </c>
      <c r="U1076" t="s">
        <v>990</v>
      </c>
      <c r="V1076" t="s">
        <v>90</v>
      </c>
      <c r="W1076">
        <v>3000000</v>
      </c>
      <c r="X1076">
        <v>2010</v>
      </c>
      <c r="Y1076">
        <v>517</v>
      </c>
      <c r="Z1076">
        <v>7</v>
      </c>
      <c r="AA1076">
        <v>2.35</v>
      </c>
      <c r="AB1076">
        <v>24000</v>
      </c>
    </row>
    <row r="1077" spans="1:28" x14ac:dyDescent="0.25">
      <c r="A1077" t="s">
        <v>499</v>
      </c>
      <c r="B1077" t="s">
        <v>6506</v>
      </c>
      <c r="C1077">
        <v>249</v>
      </c>
      <c r="D1077">
        <v>97</v>
      </c>
      <c r="E1077">
        <v>0</v>
      </c>
      <c r="F1077">
        <v>594</v>
      </c>
      <c r="G1077" t="s">
        <v>396</v>
      </c>
      <c r="H1077">
        <v>920</v>
      </c>
      <c r="I1077">
        <v>466702</v>
      </c>
      <c r="J1077" t="s">
        <v>221</v>
      </c>
      <c r="K1077" t="s">
        <v>3217</v>
      </c>
      <c r="L1077" t="s">
        <v>6507</v>
      </c>
      <c r="M1077">
        <v>65877</v>
      </c>
      <c r="N1077">
        <v>3275</v>
      </c>
      <c r="O1077" t="s">
        <v>1303</v>
      </c>
      <c r="P1077">
        <v>1</v>
      </c>
      <c r="Q1077" t="s">
        <v>6508</v>
      </c>
      <c r="R1077" t="s">
        <v>6509</v>
      </c>
      <c r="S1077">
        <v>100</v>
      </c>
      <c r="T1077" t="s">
        <v>37</v>
      </c>
      <c r="U1077" t="s">
        <v>38</v>
      </c>
      <c r="V1077" t="s">
        <v>90</v>
      </c>
      <c r="X1077">
        <v>2010</v>
      </c>
      <c r="Y1077">
        <v>680</v>
      </c>
      <c r="Z1077">
        <v>7.3</v>
      </c>
      <c r="AA1077">
        <v>1.85</v>
      </c>
      <c r="AB1077">
        <v>17000</v>
      </c>
    </row>
    <row r="1078" spans="1:28" x14ac:dyDescent="0.25">
      <c r="A1078" t="s">
        <v>499</v>
      </c>
      <c r="B1078" t="s">
        <v>6510</v>
      </c>
      <c r="C1078">
        <v>68</v>
      </c>
      <c r="D1078">
        <v>108</v>
      </c>
      <c r="E1078">
        <v>63</v>
      </c>
      <c r="F1078">
        <v>5</v>
      </c>
      <c r="G1078" t="s">
        <v>6511</v>
      </c>
      <c r="H1078">
        <v>161</v>
      </c>
      <c r="J1078" t="s">
        <v>6512</v>
      </c>
      <c r="K1078" t="s">
        <v>6513</v>
      </c>
      <c r="L1078" t="s">
        <v>6514</v>
      </c>
      <c r="M1078">
        <v>6678</v>
      </c>
      <c r="N1078">
        <v>176</v>
      </c>
      <c r="O1078" t="s">
        <v>6515</v>
      </c>
      <c r="P1078">
        <v>0</v>
      </c>
      <c r="R1078" t="s">
        <v>6516</v>
      </c>
      <c r="S1078">
        <v>42</v>
      </c>
      <c r="T1078" t="s">
        <v>4773</v>
      </c>
      <c r="U1078" t="s">
        <v>6517</v>
      </c>
      <c r="V1078" t="s">
        <v>71</v>
      </c>
      <c r="W1078">
        <v>1500000</v>
      </c>
      <c r="X1078">
        <v>2013</v>
      </c>
      <c r="Y1078">
        <v>10</v>
      </c>
      <c r="Z1078">
        <v>8.1</v>
      </c>
      <c r="AA1078">
        <v>1.85</v>
      </c>
      <c r="AB1078">
        <v>0</v>
      </c>
    </row>
    <row r="1079" spans="1:28" x14ac:dyDescent="0.25">
      <c r="A1079" t="s">
        <v>499</v>
      </c>
      <c r="B1079" t="s">
        <v>6518</v>
      </c>
      <c r="C1079">
        <v>14</v>
      </c>
      <c r="D1079">
        <v>95</v>
      </c>
      <c r="E1079">
        <v>0</v>
      </c>
      <c r="F1079">
        <v>164</v>
      </c>
      <c r="G1079" t="s">
        <v>6519</v>
      </c>
      <c r="H1079">
        <v>533</v>
      </c>
      <c r="I1079">
        <v>18435</v>
      </c>
      <c r="J1079" t="s">
        <v>353</v>
      </c>
      <c r="K1079" t="s">
        <v>6520</v>
      </c>
      <c r="L1079" t="s">
        <v>6521</v>
      </c>
      <c r="M1079">
        <v>1010</v>
      </c>
      <c r="N1079">
        <v>1082</v>
      </c>
      <c r="O1079" t="s">
        <v>1469</v>
      </c>
      <c r="P1079">
        <v>5</v>
      </c>
      <c r="Q1079" t="s">
        <v>6522</v>
      </c>
      <c r="R1079" t="s">
        <v>6523</v>
      </c>
      <c r="S1079">
        <v>15</v>
      </c>
      <c r="T1079" t="s">
        <v>128</v>
      </c>
      <c r="U1079" t="s">
        <v>89</v>
      </c>
      <c r="V1079" t="s">
        <v>335</v>
      </c>
      <c r="W1079">
        <v>1400000</v>
      </c>
      <c r="X1079">
        <v>2006</v>
      </c>
      <c r="Y1079">
        <v>323</v>
      </c>
      <c r="Z1079">
        <v>5.8</v>
      </c>
      <c r="AA1079">
        <v>1.85</v>
      </c>
      <c r="AB1079">
        <v>104</v>
      </c>
    </row>
    <row r="1080" spans="1:28" x14ac:dyDescent="0.25">
      <c r="A1080" t="s">
        <v>499</v>
      </c>
      <c r="B1080" t="s">
        <v>6524</v>
      </c>
      <c r="C1080">
        <v>15</v>
      </c>
      <c r="D1080">
        <v>160</v>
      </c>
      <c r="E1080">
        <v>168</v>
      </c>
      <c r="F1080">
        <v>71</v>
      </c>
      <c r="G1080" t="s">
        <v>6524</v>
      </c>
      <c r="H1080">
        <v>733</v>
      </c>
      <c r="I1080">
        <v>95236</v>
      </c>
      <c r="J1080" t="s">
        <v>5669</v>
      </c>
      <c r="K1080" t="s">
        <v>6525</v>
      </c>
      <c r="L1080" t="s">
        <v>6526</v>
      </c>
      <c r="M1080">
        <v>5018</v>
      </c>
      <c r="N1080">
        <v>1182</v>
      </c>
      <c r="O1080" t="s">
        <v>6527</v>
      </c>
      <c r="P1080">
        <v>3</v>
      </c>
      <c r="R1080" t="s">
        <v>6528</v>
      </c>
      <c r="S1080">
        <v>38</v>
      </c>
      <c r="T1080" t="s">
        <v>416</v>
      </c>
      <c r="U1080" t="s">
        <v>417</v>
      </c>
      <c r="V1080" t="s">
        <v>71</v>
      </c>
      <c r="X1080">
        <v>2013</v>
      </c>
      <c r="Y1080">
        <v>168</v>
      </c>
      <c r="Z1080">
        <v>6.4</v>
      </c>
      <c r="AB1080">
        <v>1000</v>
      </c>
    </row>
    <row r="1081" spans="1:28" x14ac:dyDescent="0.25">
      <c r="A1081" t="s">
        <v>499</v>
      </c>
      <c r="B1081" t="s">
        <v>3784</v>
      </c>
      <c r="C1081">
        <v>194</v>
      </c>
      <c r="D1081">
        <v>90</v>
      </c>
      <c r="E1081">
        <v>120</v>
      </c>
      <c r="F1081">
        <v>0</v>
      </c>
      <c r="G1081" t="s">
        <v>6529</v>
      </c>
      <c r="H1081">
        <v>41</v>
      </c>
      <c r="I1081">
        <v>2957978</v>
      </c>
      <c r="J1081" t="s">
        <v>6530</v>
      </c>
      <c r="K1081" t="s">
        <v>6531</v>
      </c>
      <c r="L1081" t="s">
        <v>6532</v>
      </c>
      <c r="M1081">
        <v>40481</v>
      </c>
      <c r="N1081">
        <v>68</v>
      </c>
      <c r="O1081" t="s">
        <v>6533</v>
      </c>
      <c r="P1081">
        <v>0</v>
      </c>
      <c r="Q1081" t="s">
        <v>6534</v>
      </c>
      <c r="R1081" t="s">
        <v>6535</v>
      </c>
      <c r="S1081">
        <v>134</v>
      </c>
      <c r="T1081" t="s">
        <v>37</v>
      </c>
      <c r="U1081" t="s">
        <v>38</v>
      </c>
      <c r="V1081" t="s">
        <v>39</v>
      </c>
      <c r="W1081">
        <v>1000000</v>
      </c>
      <c r="X1081">
        <v>2008</v>
      </c>
      <c r="Y1081">
        <v>27</v>
      </c>
      <c r="Z1081">
        <v>7.8</v>
      </c>
      <c r="AA1081">
        <v>1.85</v>
      </c>
      <c r="AB1081">
        <v>0</v>
      </c>
    </row>
    <row r="1082" spans="1:28" x14ac:dyDescent="0.25">
      <c r="A1082" t="s">
        <v>499</v>
      </c>
      <c r="B1082" t="s">
        <v>6536</v>
      </c>
      <c r="D1082">
        <v>86</v>
      </c>
      <c r="E1082">
        <v>0</v>
      </c>
      <c r="F1082">
        <v>3</v>
      </c>
      <c r="G1082" t="s">
        <v>6537</v>
      </c>
      <c r="H1082">
        <v>42</v>
      </c>
      <c r="J1082" t="s">
        <v>353</v>
      </c>
      <c r="K1082" t="s">
        <v>6538</v>
      </c>
      <c r="L1082" t="s">
        <v>6539</v>
      </c>
      <c r="M1082">
        <v>333</v>
      </c>
      <c r="N1082">
        <v>90</v>
      </c>
      <c r="O1082" t="s">
        <v>6540</v>
      </c>
      <c r="P1082">
        <v>5</v>
      </c>
      <c r="Q1082" t="s">
        <v>6541</v>
      </c>
      <c r="R1082" t="s">
        <v>6542</v>
      </c>
      <c r="S1082">
        <v>6</v>
      </c>
      <c r="T1082" t="s">
        <v>37</v>
      </c>
      <c r="U1082" t="s">
        <v>515</v>
      </c>
      <c r="X1082">
        <v>2015</v>
      </c>
      <c r="Y1082">
        <v>40</v>
      </c>
      <c r="Z1082">
        <v>6.3</v>
      </c>
      <c r="AB1082">
        <v>213</v>
      </c>
    </row>
    <row r="1083" spans="1:28" x14ac:dyDescent="0.25">
      <c r="A1083" t="s">
        <v>499</v>
      </c>
      <c r="B1083" t="s">
        <v>6543</v>
      </c>
      <c r="C1083">
        <v>311</v>
      </c>
      <c r="D1083">
        <v>87</v>
      </c>
      <c r="E1083">
        <v>13</v>
      </c>
      <c r="F1083">
        <v>308</v>
      </c>
      <c r="G1083" t="s">
        <v>5803</v>
      </c>
      <c r="H1083">
        <v>463</v>
      </c>
      <c r="I1083">
        <v>40990055</v>
      </c>
      <c r="J1083" t="s">
        <v>5130</v>
      </c>
      <c r="K1083" t="s">
        <v>6038</v>
      </c>
      <c r="L1083" t="s">
        <v>6544</v>
      </c>
      <c r="M1083">
        <v>41509</v>
      </c>
      <c r="N1083">
        <v>1958</v>
      </c>
      <c r="O1083" t="s">
        <v>6545</v>
      </c>
      <c r="P1083">
        <v>0</v>
      </c>
      <c r="Q1083" t="s">
        <v>6546</v>
      </c>
      <c r="R1083" t="s">
        <v>6547</v>
      </c>
      <c r="S1083">
        <v>300</v>
      </c>
      <c r="T1083" t="s">
        <v>37</v>
      </c>
      <c r="U1083" t="s">
        <v>89</v>
      </c>
      <c r="V1083" t="s">
        <v>39</v>
      </c>
      <c r="W1083">
        <v>1800000</v>
      </c>
      <c r="X1083">
        <v>2010</v>
      </c>
      <c r="Y1083">
        <v>400</v>
      </c>
      <c r="Z1083">
        <v>5.6</v>
      </c>
      <c r="AA1083">
        <v>1.85</v>
      </c>
      <c r="AB1083">
        <v>0</v>
      </c>
    </row>
    <row r="1084" spans="1:28" x14ac:dyDescent="0.25">
      <c r="A1084" t="s">
        <v>499</v>
      </c>
      <c r="B1084" t="s">
        <v>6548</v>
      </c>
      <c r="C1084">
        <v>205</v>
      </c>
      <c r="D1084">
        <v>98</v>
      </c>
      <c r="E1084">
        <v>456</v>
      </c>
      <c r="F1084">
        <v>231</v>
      </c>
      <c r="G1084" t="s">
        <v>6549</v>
      </c>
      <c r="H1084">
        <v>1000</v>
      </c>
      <c r="I1084">
        <v>1445366</v>
      </c>
      <c r="J1084" t="s">
        <v>306</v>
      </c>
      <c r="K1084" t="s">
        <v>3120</v>
      </c>
      <c r="L1084" t="s">
        <v>6550</v>
      </c>
      <c r="M1084">
        <v>29019</v>
      </c>
      <c r="N1084">
        <v>2032</v>
      </c>
      <c r="O1084" t="s">
        <v>2916</v>
      </c>
      <c r="P1084">
        <v>1</v>
      </c>
      <c r="Q1084" t="s">
        <v>6551</v>
      </c>
      <c r="R1084" t="s">
        <v>6552</v>
      </c>
      <c r="S1084">
        <v>75</v>
      </c>
      <c r="T1084" t="s">
        <v>37</v>
      </c>
      <c r="U1084" t="s">
        <v>38</v>
      </c>
      <c r="V1084" t="s">
        <v>90</v>
      </c>
      <c r="X1084">
        <v>2009</v>
      </c>
      <c r="Y1084">
        <v>548</v>
      </c>
      <c r="Z1084">
        <v>7.2</v>
      </c>
      <c r="AA1084">
        <v>2.35</v>
      </c>
      <c r="AB1084">
        <v>10000</v>
      </c>
    </row>
    <row r="1085" spans="1:28" x14ac:dyDescent="0.25">
      <c r="A1085" t="s">
        <v>499</v>
      </c>
      <c r="B1085" t="s">
        <v>6553</v>
      </c>
      <c r="C1085">
        <v>85</v>
      </c>
      <c r="D1085">
        <v>118</v>
      </c>
      <c r="E1085">
        <v>12</v>
      </c>
      <c r="F1085">
        <v>67</v>
      </c>
      <c r="G1085" t="s">
        <v>6554</v>
      </c>
      <c r="H1085">
        <v>201</v>
      </c>
      <c r="I1085">
        <v>5709616</v>
      </c>
      <c r="J1085" t="s">
        <v>314</v>
      </c>
      <c r="K1085" t="s">
        <v>6555</v>
      </c>
      <c r="L1085" t="s">
        <v>6556</v>
      </c>
      <c r="M1085">
        <v>11088</v>
      </c>
      <c r="N1085">
        <v>546</v>
      </c>
      <c r="O1085" t="s">
        <v>883</v>
      </c>
      <c r="P1085">
        <v>0</v>
      </c>
      <c r="Q1085" t="s">
        <v>6557</v>
      </c>
      <c r="R1085" t="s">
        <v>6558</v>
      </c>
      <c r="S1085">
        <v>110</v>
      </c>
      <c r="T1085" t="s">
        <v>902</v>
      </c>
      <c r="U1085" t="s">
        <v>903</v>
      </c>
      <c r="V1085" t="s">
        <v>90</v>
      </c>
      <c r="W1085">
        <v>1800000</v>
      </c>
      <c r="X1085">
        <v>2002</v>
      </c>
      <c r="Y1085">
        <v>163</v>
      </c>
      <c r="Z1085">
        <v>6.8</v>
      </c>
      <c r="AA1085">
        <v>1.85</v>
      </c>
      <c r="AB1085">
        <v>544</v>
      </c>
    </row>
    <row r="1086" spans="1:28" x14ac:dyDescent="0.25">
      <c r="A1086" t="s">
        <v>499</v>
      </c>
      <c r="B1086" t="s">
        <v>6559</v>
      </c>
      <c r="C1086">
        <v>3</v>
      </c>
      <c r="D1086">
        <v>155</v>
      </c>
      <c r="E1086">
        <v>0</v>
      </c>
      <c r="F1086">
        <v>61</v>
      </c>
      <c r="G1086" t="s">
        <v>6560</v>
      </c>
      <c r="H1086">
        <v>141</v>
      </c>
      <c r="J1086" t="s">
        <v>122</v>
      </c>
      <c r="K1086" t="s">
        <v>6561</v>
      </c>
      <c r="L1086" t="s">
        <v>6562</v>
      </c>
      <c r="M1086">
        <v>563</v>
      </c>
      <c r="N1086">
        <v>349</v>
      </c>
      <c r="O1086" t="s">
        <v>6563</v>
      </c>
      <c r="P1086">
        <v>2</v>
      </c>
      <c r="R1086" t="s">
        <v>6564</v>
      </c>
      <c r="S1086">
        <v>6</v>
      </c>
      <c r="T1086" t="s">
        <v>6565</v>
      </c>
      <c r="U1086" t="s">
        <v>417</v>
      </c>
      <c r="W1086">
        <v>150000000</v>
      </c>
      <c r="X1086">
        <v>2015</v>
      </c>
      <c r="Y1086">
        <v>77</v>
      </c>
      <c r="Z1086">
        <v>5.0999999999999996</v>
      </c>
      <c r="AB1086">
        <v>82</v>
      </c>
    </row>
    <row r="1087" spans="1:28" x14ac:dyDescent="0.25">
      <c r="A1087" t="s">
        <v>499</v>
      </c>
      <c r="B1087" t="s">
        <v>6566</v>
      </c>
      <c r="C1087">
        <v>44</v>
      </c>
      <c r="D1087">
        <v>108</v>
      </c>
      <c r="E1087">
        <v>28</v>
      </c>
      <c r="F1087">
        <v>0</v>
      </c>
      <c r="G1087" t="s">
        <v>6567</v>
      </c>
      <c r="H1087">
        <v>0</v>
      </c>
      <c r="I1087">
        <v>505295</v>
      </c>
      <c r="J1087" t="s">
        <v>2603</v>
      </c>
      <c r="K1087" t="s">
        <v>6568</v>
      </c>
      <c r="L1087" t="s">
        <v>6569</v>
      </c>
      <c r="M1087">
        <v>1747</v>
      </c>
      <c r="N1087">
        <v>0</v>
      </c>
      <c r="O1087" t="s">
        <v>6570</v>
      </c>
      <c r="P1087">
        <v>0</v>
      </c>
      <c r="Q1087" t="s">
        <v>6571</v>
      </c>
      <c r="R1087" t="s">
        <v>6572</v>
      </c>
      <c r="S1087">
        <v>28</v>
      </c>
      <c r="T1087" t="s">
        <v>6573</v>
      </c>
      <c r="U1087" t="s">
        <v>369</v>
      </c>
      <c r="W1087">
        <v>1800000</v>
      </c>
      <c r="X1087">
        <v>2003</v>
      </c>
      <c r="Y1087">
        <v>0</v>
      </c>
      <c r="Z1087">
        <v>7.5</v>
      </c>
      <c r="AA1087">
        <v>1.85</v>
      </c>
      <c r="AB1087">
        <v>353</v>
      </c>
    </row>
    <row r="1088" spans="1:28" x14ac:dyDescent="0.25">
      <c r="A1088" t="s">
        <v>499</v>
      </c>
      <c r="B1088" t="s">
        <v>6574</v>
      </c>
      <c r="C1088">
        <v>10</v>
      </c>
      <c r="D1088">
        <v>90</v>
      </c>
      <c r="E1088">
        <v>4</v>
      </c>
      <c r="F1088">
        <v>91</v>
      </c>
      <c r="G1088" t="s">
        <v>6575</v>
      </c>
      <c r="H1088">
        <v>433</v>
      </c>
      <c r="J1088" t="s">
        <v>598</v>
      </c>
      <c r="K1088" t="s">
        <v>6576</v>
      </c>
      <c r="L1088" t="s">
        <v>6577</v>
      </c>
      <c r="M1088">
        <v>761</v>
      </c>
      <c r="N1088">
        <v>984</v>
      </c>
      <c r="O1088" t="s">
        <v>6578</v>
      </c>
      <c r="P1088">
        <v>0</v>
      </c>
      <c r="Q1088" t="s">
        <v>6579</v>
      </c>
      <c r="R1088" t="s">
        <v>6580</v>
      </c>
      <c r="S1088">
        <v>12</v>
      </c>
      <c r="T1088" t="s">
        <v>37</v>
      </c>
      <c r="U1088" t="s">
        <v>169</v>
      </c>
      <c r="V1088" t="s">
        <v>39</v>
      </c>
      <c r="W1088">
        <v>1800000</v>
      </c>
      <c r="X1088">
        <v>2013</v>
      </c>
      <c r="Y1088">
        <v>108</v>
      </c>
      <c r="Z1088">
        <v>3.4</v>
      </c>
      <c r="AB1088">
        <v>566</v>
      </c>
    </row>
    <row r="1089" spans="1:28" x14ac:dyDescent="0.25">
      <c r="A1089" t="s">
        <v>499</v>
      </c>
      <c r="B1089" t="s">
        <v>6581</v>
      </c>
      <c r="C1089">
        <v>11</v>
      </c>
      <c r="D1089">
        <v>90</v>
      </c>
      <c r="E1089">
        <v>15</v>
      </c>
      <c r="F1089">
        <v>120</v>
      </c>
      <c r="G1089" t="s">
        <v>6582</v>
      </c>
      <c r="H1089">
        <v>900</v>
      </c>
      <c r="J1089" t="s">
        <v>3520</v>
      </c>
      <c r="K1089" t="s">
        <v>6583</v>
      </c>
      <c r="L1089" t="s">
        <v>6584</v>
      </c>
      <c r="M1089">
        <v>840</v>
      </c>
      <c r="N1089">
        <v>1724</v>
      </c>
      <c r="O1089" t="s">
        <v>6585</v>
      </c>
      <c r="P1089">
        <v>3</v>
      </c>
      <c r="Q1089" t="s">
        <v>6586</v>
      </c>
      <c r="R1089" t="s">
        <v>6587</v>
      </c>
      <c r="S1089">
        <v>9</v>
      </c>
      <c r="T1089" t="s">
        <v>37</v>
      </c>
      <c r="U1089" t="s">
        <v>169</v>
      </c>
      <c r="V1089" t="s">
        <v>101</v>
      </c>
      <c r="W1089">
        <v>2000000</v>
      </c>
      <c r="X1089">
        <v>2013</v>
      </c>
      <c r="Y1089">
        <v>450</v>
      </c>
      <c r="Z1089">
        <v>4.7</v>
      </c>
      <c r="AB1089">
        <v>326</v>
      </c>
    </row>
    <row r="1090" spans="1:28" x14ac:dyDescent="0.25">
      <c r="A1090" t="s">
        <v>499</v>
      </c>
      <c r="B1090" t="s">
        <v>2608</v>
      </c>
      <c r="C1090">
        <v>75</v>
      </c>
      <c r="D1090">
        <v>106</v>
      </c>
      <c r="E1090">
        <v>36</v>
      </c>
      <c r="F1090">
        <v>345</v>
      </c>
      <c r="G1090" t="s">
        <v>5446</v>
      </c>
      <c r="H1090">
        <v>953</v>
      </c>
      <c r="I1090">
        <v>12589108</v>
      </c>
      <c r="J1090" t="s">
        <v>2603</v>
      </c>
      <c r="K1090" t="s">
        <v>6588</v>
      </c>
      <c r="L1090" t="s">
        <v>6589</v>
      </c>
      <c r="M1090">
        <v>5526</v>
      </c>
      <c r="N1090">
        <v>2198</v>
      </c>
      <c r="O1090" t="s">
        <v>4047</v>
      </c>
      <c r="P1090">
        <v>1</v>
      </c>
      <c r="Q1090" t="s">
        <v>6590</v>
      </c>
      <c r="R1090" t="s">
        <v>6591</v>
      </c>
      <c r="S1090">
        <v>58</v>
      </c>
      <c r="T1090" t="s">
        <v>902</v>
      </c>
      <c r="U1090" t="s">
        <v>903</v>
      </c>
      <c r="V1090" t="s">
        <v>39</v>
      </c>
      <c r="X1090">
        <v>2007</v>
      </c>
      <c r="Y1090">
        <v>399</v>
      </c>
      <c r="Z1090">
        <v>7.4</v>
      </c>
      <c r="AA1090">
        <v>1.85</v>
      </c>
      <c r="AB1090">
        <v>0</v>
      </c>
    </row>
    <row r="1091" spans="1:28" x14ac:dyDescent="0.25">
      <c r="A1091" t="s">
        <v>499</v>
      </c>
      <c r="B1091" t="s">
        <v>351</v>
      </c>
      <c r="C1091">
        <v>124</v>
      </c>
      <c r="D1091">
        <v>86</v>
      </c>
      <c r="E1091">
        <v>84</v>
      </c>
      <c r="F1091">
        <v>34</v>
      </c>
      <c r="G1091" t="s">
        <v>6592</v>
      </c>
      <c r="H1091">
        <v>680</v>
      </c>
      <c r="I1091">
        <v>992238</v>
      </c>
      <c r="J1091" t="s">
        <v>314</v>
      </c>
      <c r="K1091" t="s">
        <v>396</v>
      </c>
      <c r="L1091" t="s">
        <v>6593</v>
      </c>
      <c r="M1091">
        <v>16349</v>
      </c>
      <c r="N1091">
        <v>763</v>
      </c>
      <c r="O1091" t="s">
        <v>6594</v>
      </c>
      <c r="P1091">
        <v>0</v>
      </c>
      <c r="Q1091" t="s">
        <v>6595</v>
      </c>
      <c r="R1091" t="s">
        <v>6596</v>
      </c>
      <c r="S1091">
        <v>103</v>
      </c>
      <c r="T1091" t="s">
        <v>37</v>
      </c>
      <c r="U1091" t="s">
        <v>38</v>
      </c>
      <c r="V1091" t="s">
        <v>90</v>
      </c>
      <c r="W1091">
        <v>1700000</v>
      </c>
      <c r="X1091">
        <v>2004</v>
      </c>
      <c r="Y1091">
        <v>46</v>
      </c>
      <c r="Z1091">
        <v>6.8</v>
      </c>
      <c r="AA1091">
        <v>1.85</v>
      </c>
      <c r="AB1091">
        <v>869</v>
      </c>
    </row>
    <row r="1092" spans="1:28" x14ac:dyDescent="0.25">
      <c r="A1092" t="s">
        <v>499</v>
      </c>
      <c r="B1092" t="s">
        <v>6597</v>
      </c>
      <c r="C1092">
        <v>195</v>
      </c>
      <c r="D1092">
        <v>104</v>
      </c>
      <c r="E1092">
        <v>25</v>
      </c>
      <c r="F1092">
        <v>73</v>
      </c>
      <c r="G1092" t="s">
        <v>5735</v>
      </c>
      <c r="H1092">
        <v>638</v>
      </c>
      <c r="I1092">
        <v>4231500</v>
      </c>
      <c r="J1092" t="s">
        <v>314</v>
      </c>
      <c r="K1092" t="s">
        <v>6598</v>
      </c>
      <c r="L1092" t="s">
        <v>6599</v>
      </c>
      <c r="M1092">
        <v>30479</v>
      </c>
      <c r="N1092">
        <v>822</v>
      </c>
      <c r="O1092" t="s">
        <v>6600</v>
      </c>
      <c r="P1092">
        <v>2</v>
      </c>
      <c r="Q1092" t="s">
        <v>6601</v>
      </c>
      <c r="R1092" t="s">
        <v>6602</v>
      </c>
      <c r="S1092">
        <v>162</v>
      </c>
      <c r="T1092" t="s">
        <v>416</v>
      </c>
      <c r="U1092" t="s">
        <v>417</v>
      </c>
      <c r="V1092" t="s">
        <v>101</v>
      </c>
      <c r="W1092">
        <v>1000000</v>
      </c>
      <c r="X1092">
        <v>2013</v>
      </c>
      <c r="Y1092">
        <v>85</v>
      </c>
      <c r="Z1092">
        <v>7.8</v>
      </c>
      <c r="AA1092">
        <v>2.35</v>
      </c>
      <c r="AB1092">
        <v>16000</v>
      </c>
    </row>
    <row r="1093" spans="1:28" x14ac:dyDescent="0.25">
      <c r="A1093" t="s">
        <v>499</v>
      </c>
      <c r="B1093" t="s">
        <v>6603</v>
      </c>
      <c r="C1093">
        <v>76</v>
      </c>
      <c r="D1093">
        <v>100</v>
      </c>
      <c r="E1093">
        <v>87</v>
      </c>
      <c r="F1093">
        <v>420</v>
      </c>
      <c r="G1093" t="s">
        <v>4067</v>
      </c>
      <c r="H1093">
        <v>887</v>
      </c>
      <c r="I1093">
        <v>396035</v>
      </c>
      <c r="J1093" t="s">
        <v>314</v>
      </c>
      <c r="K1093" t="s">
        <v>813</v>
      </c>
      <c r="L1093" t="s">
        <v>6604</v>
      </c>
      <c r="M1093">
        <v>2725</v>
      </c>
      <c r="N1093">
        <v>2721</v>
      </c>
      <c r="O1093" t="s">
        <v>5814</v>
      </c>
      <c r="P1093">
        <v>0</v>
      </c>
      <c r="Q1093" t="s">
        <v>6605</v>
      </c>
      <c r="R1093" t="s">
        <v>6606</v>
      </c>
      <c r="S1093">
        <v>48</v>
      </c>
      <c r="T1093" t="s">
        <v>37</v>
      </c>
      <c r="U1093" t="s">
        <v>38</v>
      </c>
      <c r="V1093" t="s">
        <v>90</v>
      </c>
      <c r="W1093">
        <v>1000000</v>
      </c>
      <c r="X1093">
        <v>2004</v>
      </c>
      <c r="Y1093">
        <v>805</v>
      </c>
      <c r="Z1093">
        <v>6.9</v>
      </c>
      <c r="AA1093">
        <v>1.85</v>
      </c>
      <c r="AB1093">
        <v>305</v>
      </c>
    </row>
    <row r="1094" spans="1:28" x14ac:dyDescent="0.25">
      <c r="A1094" t="s">
        <v>499</v>
      </c>
      <c r="B1094" t="s">
        <v>6607</v>
      </c>
      <c r="C1094">
        <v>109</v>
      </c>
      <c r="D1094">
        <v>95</v>
      </c>
      <c r="E1094">
        <v>0</v>
      </c>
      <c r="F1094">
        <v>0</v>
      </c>
      <c r="G1094" t="s">
        <v>6608</v>
      </c>
      <c r="H1094">
        <v>227</v>
      </c>
      <c r="I1094">
        <v>1060591</v>
      </c>
      <c r="J1094" t="s">
        <v>221</v>
      </c>
      <c r="K1094" t="s">
        <v>6609</v>
      </c>
      <c r="L1094" t="s">
        <v>6610</v>
      </c>
      <c r="M1094">
        <v>9750</v>
      </c>
      <c r="N1094">
        <v>231</v>
      </c>
      <c r="O1094" t="s">
        <v>6607</v>
      </c>
      <c r="P1094">
        <v>0</v>
      </c>
      <c r="Q1094" t="s">
        <v>6611</v>
      </c>
      <c r="R1094" t="s">
        <v>6612</v>
      </c>
      <c r="S1094">
        <v>66</v>
      </c>
      <c r="T1094" t="s">
        <v>4773</v>
      </c>
      <c r="U1094" t="s">
        <v>89</v>
      </c>
      <c r="V1094" t="s">
        <v>101</v>
      </c>
      <c r="W1094">
        <v>1300000</v>
      </c>
      <c r="X1094">
        <v>2007</v>
      </c>
      <c r="Y1094">
        <v>4</v>
      </c>
      <c r="Z1094">
        <v>7.2</v>
      </c>
      <c r="AA1094">
        <v>1.85</v>
      </c>
      <c r="AB1094">
        <v>0</v>
      </c>
    </row>
    <row r="1095" spans="1:28" x14ac:dyDescent="0.25">
      <c r="A1095" t="s">
        <v>499</v>
      </c>
      <c r="B1095" t="s">
        <v>6613</v>
      </c>
      <c r="C1095">
        <v>51</v>
      </c>
      <c r="D1095">
        <v>90</v>
      </c>
      <c r="E1095">
        <v>21</v>
      </c>
      <c r="F1095">
        <v>27</v>
      </c>
      <c r="G1095" t="s">
        <v>6614</v>
      </c>
      <c r="H1095">
        <v>53</v>
      </c>
      <c r="I1095">
        <v>155972</v>
      </c>
      <c r="J1095" t="s">
        <v>221</v>
      </c>
      <c r="K1095" t="s">
        <v>6615</v>
      </c>
      <c r="L1095" t="s">
        <v>6616</v>
      </c>
      <c r="M1095">
        <v>4702</v>
      </c>
      <c r="N1095">
        <v>137</v>
      </c>
      <c r="O1095" t="s">
        <v>6617</v>
      </c>
      <c r="P1095">
        <v>0</v>
      </c>
      <c r="Q1095" t="s">
        <v>6618</v>
      </c>
      <c r="R1095" t="s">
        <v>6619</v>
      </c>
      <c r="S1095">
        <v>23</v>
      </c>
      <c r="T1095" t="s">
        <v>6403</v>
      </c>
      <c r="U1095" t="s">
        <v>6404</v>
      </c>
      <c r="V1095" t="s">
        <v>335</v>
      </c>
      <c r="W1095">
        <v>1500000</v>
      </c>
      <c r="X1095">
        <v>2006</v>
      </c>
      <c r="Y1095">
        <v>30</v>
      </c>
      <c r="Z1095">
        <v>7.3</v>
      </c>
      <c r="AB1095">
        <v>0</v>
      </c>
    </row>
    <row r="1096" spans="1:28" x14ac:dyDescent="0.25">
      <c r="A1096" t="s">
        <v>499</v>
      </c>
      <c r="B1096" t="s">
        <v>6620</v>
      </c>
      <c r="C1096">
        <v>4</v>
      </c>
      <c r="E1096">
        <v>0</v>
      </c>
      <c r="F1096">
        <v>45</v>
      </c>
      <c r="G1096" t="s">
        <v>6621</v>
      </c>
      <c r="H1096">
        <v>421</v>
      </c>
      <c r="I1096">
        <v>129319</v>
      </c>
      <c r="J1096" t="s">
        <v>6197</v>
      </c>
      <c r="K1096" t="s">
        <v>6622</v>
      </c>
      <c r="L1096" t="s">
        <v>6623</v>
      </c>
      <c r="M1096">
        <v>257</v>
      </c>
      <c r="N1096">
        <v>622</v>
      </c>
      <c r="O1096" t="s">
        <v>5529</v>
      </c>
      <c r="P1096">
        <v>4</v>
      </c>
      <c r="R1096" t="s">
        <v>6624</v>
      </c>
      <c r="S1096">
        <v>4</v>
      </c>
      <c r="T1096" t="s">
        <v>37</v>
      </c>
      <c r="U1096" t="s">
        <v>417</v>
      </c>
      <c r="W1096">
        <v>70000000</v>
      </c>
      <c r="X1096">
        <v>2005</v>
      </c>
      <c r="Y1096">
        <v>96</v>
      </c>
      <c r="Z1096">
        <v>5.0999999999999996</v>
      </c>
      <c r="AB1096">
        <v>9</v>
      </c>
    </row>
    <row r="1097" spans="1:28" x14ac:dyDescent="0.25">
      <c r="A1097" t="s">
        <v>499</v>
      </c>
      <c r="B1097" t="s">
        <v>6625</v>
      </c>
      <c r="C1097">
        <v>35</v>
      </c>
      <c r="D1097">
        <v>123</v>
      </c>
      <c r="E1097">
        <v>0</v>
      </c>
      <c r="F1097">
        <v>21</v>
      </c>
      <c r="G1097" t="s">
        <v>6626</v>
      </c>
      <c r="H1097">
        <v>963</v>
      </c>
      <c r="I1097">
        <v>26893</v>
      </c>
      <c r="J1097" t="s">
        <v>65</v>
      </c>
      <c r="K1097" t="s">
        <v>1603</v>
      </c>
      <c r="L1097" t="s">
        <v>6627</v>
      </c>
      <c r="M1097">
        <v>4391</v>
      </c>
      <c r="N1097">
        <v>1694</v>
      </c>
      <c r="O1097" t="s">
        <v>6628</v>
      </c>
      <c r="P1097">
        <v>0</v>
      </c>
      <c r="Q1097" t="s">
        <v>6629</v>
      </c>
      <c r="R1097" t="s">
        <v>6630</v>
      </c>
      <c r="S1097">
        <v>26</v>
      </c>
      <c r="T1097" t="s">
        <v>128</v>
      </c>
      <c r="U1097" t="s">
        <v>89</v>
      </c>
      <c r="V1097" t="s">
        <v>90</v>
      </c>
      <c r="W1097">
        <v>1600000</v>
      </c>
      <c r="X1097">
        <v>1969</v>
      </c>
      <c r="Y1097">
        <v>710</v>
      </c>
      <c r="Z1097">
        <v>7.2</v>
      </c>
      <c r="AA1097">
        <v>2.35</v>
      </c>
      <c r="AB1097">
        <v>278</v>
      </c>
    </row>
    <row r="1098" spans="1:28" x14ac:dyDescent="0.25">
      <c r="A1098" t="s">
        <v>499</v>
      </c>
      <c r="B1098" t="s">
        <v>102</v>
      </c>
      <c r="C1098">
        <v>101</v>
      </c>
      <c r="D1098">
        <v>95</v>
      </c>
      <c r="E1098">
        <v>611</v>
      </c>
      <c r="F1098">
        <v>3</v>
      </c>
      <c r="G1098" t="s">
        <v>4060</v>
      </c>
      <c r="H1098">
        <v>9</v>
      </c>
      <c r="I1098">
        <v>190666</v>
      </c>
      <c r="J1098" t="s">
        <v>1006</v>
      </c>
      <c r="K1098" t="s">
        <v>3148</v>
      </c>
      <c r="L1098" t="s">
        <v>4061</v>
      </c>
      <c r="M1098">
        <v>2410</v>
      </c>
      <c r="N1098">
        <v>18</v>
      </c>
      <c r="O1098" t="s">
        <v>4062</v>
      </c>
      <c r="P1098">
        <v>1</v>
      </c>
      <c r="Q1098" t="s">
        <v>4063</v>
      </c>
      <c r="R1098" t="s">
        <v>4064</v>
      </c>
      <c r="S1098">
        <v>20</v>
      </c>
      <c r="T1098" t="s">
        <v>110</v>
      </c>
      <c r="U1098" t="s">
        <v>111</v>
      </c>
      <c r="V1098" t="s">
        <v>90</v>
      </c>
      <c r="X1098">
        <v>2009</v>
      </c>
      <c r="Y1098">
        <v>4</v>
      </c>
      <c r="Z1098">
        <v>5.7</v>
      </c>
      <c r="AA1098">
        <v>2.35</v>
      </c>
      <c r="AB1098">
        <v>784</v>
      </c>
    </row>
    <row r="1099" spans="1:28" x14ac:dyDescent="0.25">
      <c r="A1099" t="s">
        <v>499</v>
      </c>
      <c r="B1099" t="s">
        <v>2065</v>
      </c>
      <c r="C1099">
        <v>53</v>
      </c>
      <c r="D1099">
        <v>103</v>
      </c>
      <c r="E1099">
        <v>460</v>
      </c>
      <c r="F1099">
        <v>900</v>
      </c>
      <c r="G1099" t="s">
        <v>1132</v>
      </c>
      <c r="H1099">
        <v>991</v>
      </c>
      <c r="I1099">
        <v>5132222</v>
      </c>
      <c r="J1099" t="s">
        <v>4035</v>
      </c>
      <c r="K1099" t="s">
        <v>3163</v>
      </c>
      <c r="L1099" t="s">
        <v>6631</v>
      </c>
      <c r="M1099">
        <v>14112</v>
      </c>
      <c r="N1099">
        <v>2990</v>
      </c>
      <c r="O1099" t="s">
        <v>2053</v>
      </c>
      <c r="P1099">
        <v>1</v>
      </c>
      <c r="Q1099" t="s">
        <v>6632</v>
      </c>
      <c r="R1099" t="s">
        <v>6633</v>
      </c>
      <c r="S1099">
        <v>83</v>
      </c>
      <c r="T1099" t="s">
        <v>37</v>
      </c>
      <c r="U1099" t="s">
        <v>169</v>
      </c>
      <c r="V1099" t="s">
        <v>90</v>
      </c>
      <c r="W1099">
        <v>2000000</v>
      </c>
      <c r="X1099">
        <v>1994</v>
      </c>
      <c r="Y1099">
        <v>971</v>
      </c>
      <c r="Z1099">
        <v>7.2</v>
      </c>
      <c r="AA1099">
        <v>1.85</v>
      </c>
      <c r="AB1099">
        <v>619</v>
      </c>
    </row>
    <row r="1100" spans="1:28" x14ac:dyDescent="0.25">
      <c r="A1100" t="s">
        <v>499</v>
      </c>
      <c r="B1100" t="s">
        <v>6634</v>
      </c>
      <c r="C1100">
        <v>94</v>
      </c>
      <c r="D1100">
        <v>114</v>
      </c>
      <c r="E1100">
        <v>44</v>
      </c>
      <c r="F1100">
        <v>7</v>
      </c>
      <c r="G1100" t="s">
        <v>6635</v>
      </c>
      <c r="H1100">
        <v>827</v>
      </c>
      <c r="I1100">
        <v>1221261</v>
      </c>
      <c r="J1100" t="s">
        <v>395</v>
      </c>
      <c r="K1100" t="s">
        <v>5945</v>
      </c>
      <c r="L1100" t="s">
        <v>6636</v>
      </c>
      <c r="M1100">
        <v>38215</v>
      </c>
      <c r="N1100">
        <v>856</v>
      </c>
      <c r="O1100" t="s">
        <v>6637</v>
      </c>
      <c r="P1100">
        <v>0</v>
      </c>
      <c r="Q1100" t="s">
        <v>6638</v>
      </c>
      <c r="R1100" t="s">
        <v>6639</v>
      </c>
      <c r="S1100">
        <v>125</v>
      </c>
      <c r="T1100" t="s">
        <v>902</v>
      </c>
      <c r="U1100" t="s">
        <v>5950</v>
      </c>
      <c r="V1100" t="s">
        <v>90</v>
      </c>
      <c r="W1100">
        <v>1500000</v>
      </c>
      <c r="X1100">
        <v>2000</v>
      </c>
      <c r="Y1100">
        <v>22</v>
      </c>
      <c r="Z1100">
        <v>7.9</v>
      </c>
      <c r="AA1100">
        <v>1.85</v>
      </c>
      <c r="AB1100">
        <v>0</v>
      </c>
    </row>
    <row r="1101" spans="1:28" x14ac:dyDescent="0.25">
      <c r="A1101" t="s">
        <v>499</v>
      </c>
      <c r="B1101" t="s">
        <v>6640</v>
      </c>
      <c r="C1101">
        <v>105</v>
      </c>
      <c r="D1101">
        <v>101</v>
      </c>
      <c r="E1101">
        <v>4</v>
      </c>
      <c r="F1101">
        <v>0</v>
      </c>
      <c r="G1101" t="s">
        <v>6641</v>
      </c>
      <c r="H1101">
        <v>0</v>
      </c>
      <c r="I1101">
        <v>2408553</v>
      </c>
      <c r="J1101" t="s">
        <v>6642</v>
      </c>
      <c r="K1101" t="s">
        <v>6643</v>
      </c>
      <c r="L1101" t="s">
        <v>6644</v>
      </c>
      <c r="M1101">
        <v>4547</v>
      </c>
      <c r="N1101">
        <v>0</v>
      </c>
      <c r="O1101" t="s">
        <v>6645</v>
      </c>
      <c r="P1101">
        <v>3</v>
      </c>
      <c r="Q1101" t="s">
        <v>6646</v>
      </c>
      <c r="R1101" t="s">
        <v>6647</v>
      </c>
      <c r="S1101">
        <v>33</v>
      </c>
      <c r="T1101" t="s">
        <v>6403</v>
      </c>
      <c r="U1101" t="s">
        <v>6404</v>
      </c>
      <c r="V1101" t="s">
        <v>39</v>
      </c>
      <c r="X1101">
        <v>2012</v>
      </c>
      <c r="Y1101">
        <v>0</v>
      </c>
      <c r="Z1101">
        <v>7.6</v>
      </c>
      <c r="AA1101">
        <v>1.85</v>
      </c>
      <c r="AB1101">
        <v>0</v>
      </c>
    </row>
    <row r="1102" spans="1:28" x14ac:dyDescent="0.25">
      <c r="A1102" t="s">
        <v>499</v>
      </c>
      <c r="B1102" t="s">
        <v>6648</v>
      </c>
      <c r="C1102">
        <v>37</v>
      </c>
      <c r="D1102">
        <v>99</v>
      </c>
      <c r="E1102">
        <v>675</v>
      </c>
      <c r="F1102">
        <v>164</v>
      </c>
      <c r="G1102" t="s">
        <v>6649</v>
      </c>
      <c r="H1102">
        <v>902</v>
      </c>
      <c r="I1102">
        <v>418953</v>
      </c>
      <c r="J1102" t="s">
        <v>395</v>
      </c>
      <c r="K1102" t="s">
        <v>4363</v>
      </c>
      <c r="L1102" t="s">
        <v>6650</v>
      </c>
      <c r="M1102">
        <v>17322</v>
      </c>
      <c r="N1102">
        <v>1582</v>
      </c>
      <c r="O1102" t="s">
        <v>6418</v>
      </c>
      <c r="P1102">
        <v>0</v>
      </c>
      <c r="Q1102" t="s">
        <v>6651</v>
      </c>
      <c r="R1102" t="s">
        <v>6652</v>
      </c>
      <c r="S1102">
        <v>93</v>
      </c>
      <c r="T1102" t="s">
        <v>37</v>
      </c>
      <c r="U1102" t="s">
        <v>89</v>
      </c>
      <c r="V1102" t="s">
        <v>90</v>
      </c>
      <c r="W1102">
        <v>1500000</v>
      </c>
      <c r="X1102">
        <v>1993</v>
      </c>
      <c r="Y1102">
        <v>424</v>
      </c>
      <c r="Z1102">
        <v>6.5</v>
      </c>
      <c r="AA1102">
        <v>1.85</v>
      </c>
      <c r="AB1102">
        <v>853</v>
      </c>
    </row>
    <row r="1103" spans="1:28" x14ac:dyDescent="0.25">
      <c r="A1103" t="s">
        <v>499</v>
      </c>
      <c r="B1103" t="s">
        <v>6653</v>
      </c>
      <c r="C1103">
        <v>178</v>
      </c>
      <c r="D1103">
        <v>95</v>
      </c>
      <c r="E1103">
        <v>49</v>
      </c>
      <c r="F1103">
        <v>57</v>
      </c>
      <c r="G1103" t="s">
        <v>6654</v>
      </c>
      <c r="H1103">
        <v>413</v>
      </c>
      <c r="I1103">
        <v>3478</v>
      </c>
      <c r="J1103" t="s">
        <v>3438</v>
      </c>
      <c r="K1103" t="s">
        <v>3225</v>
      </c>
      <c r="L1103" t="s">
        <v>6655</v>
      </c>
      <c r="M1103">
        <v>22212</v>
      </c>
      <c r="N1103">
        <v>721</v>
      </c>
      <c r="O1103" t="s">
        <v>6656</v>
      </c>
      <c r="P1103">
        <v>0</v>
      </c>
      <c r="Q1103" t="s">
        <v>6657</v>
      </c>
      <c r="R1103" t="s">
        <v>6658</v>
      </c>
      <c r="S1103">
        <v>142</v>
      </c>
      <c r="T1103" t="s">
        <v>37</v>
      </c>
      <c r="U1103" t="s">
        <v>169</v>
      </c>
      <c r="V1103" t="s">
        <v>71</v>
      </c>
      <c r="W1103">
        <v>1500000</v>
      </c>
      <c r="X1103">
        <v>2008</v>
      </c>
      <c r="Y1103">
        <v>98</v>
      </c>
      <c r="Z1103">
        <v>6.7</v>
      </c>
      <c r="AA1103">
        <v>2.35</v>
      </c>
      <c r="AB1103">
        <v>0</v>
      </c>
    </row>
    <row r="1104" spans="1:28" x14ac:dyDescent="0.25">
      <c r="A1104" t="s">
        <v>499</v>
      </c>
      <c r="B1104" t="s">
        <v>6659</v>
      </c>
      <c r="C1104">
        <v>166</v>
      </c>
      <c r="D1104">
        <v>107</v>
      </c>
      <c r="E1104">
        <v>3</v>
      </c>
      <c r="F1104">
        <v>28</v>
      </c>
      <c r="G1104" t="s">
        <v>6660</v>
      </c>
      <c r="H1104">
        <v>61</v>
      </c>
      <c r="J1104" t="s">
        <v>5830</v>
      </c>
      <c r="K1104" t="s">
        <v>6661</v>
      </c>
      <c r="L1104" t="s">
        <v>6662</v>
      </c>
      <c r="M1104">
        <v>23323</v>
      </c>
      <c r="N1104">
        <v>165</v>
      </c>
      <c r="O1104" t="s">
        <v>6663</v>
      </c>
      <c r="P1104">
        <v>3</v>
      </c>
      <c r="Q1104" t="s">
        <v>6664</v>
      </c>
      <c r="R1104" t="s">
        <v>6665</v>
      </c>
      <c r="S1104">
        <v>83</v>
      </c>
      <c r="T1104" t="s">
        <v>37</v>
      </c>
      <c r="U1104" t="s">
        <v>515</v>
      </c>
      <c r="V1104" t="s">
        <v>71</v>
      </c>
      <c r="W1104">
        <v>350000</v>
      </c>
      <c r="X1104">
        <v>2014</v>
      </c>
      <c r="Y1104">
        <v>46</v>
      </c>
      <c r="Z1104">
        <v>6.8</v>
      </c>
      <c r="AA1104">
        <v>2.35</v>
      </c>
      <c r="AB1104">
        <v>10000</v>
      </c>
    </row>
    <row r="1105" spans="1:28" x14ac:dyDescent="0.25">
      <c r="A1105" t="s">
        <v>499</v>
      </c>
      <c r="B1105" t="s">
        <v>6666</v>
      </c>
      <c r="C1105">
        <v>16</v>
      </c>
      <c r="D1105">
        <v>87</v>
      </c>
      <c r="E1105">
        <v>0</v>
      </c>
      <c r="F1105">
        <v>108</v>
      </c>
      <c r="G1105" t="s">
        <v>6667</v>
      </c>
      <c r="H1105">
        <v>199</v>
      </c>
      <c r="J1105" t="s">
        <v>1184</v>
      </c>
      <c r="K1105" t="s">
        <v>6668</v>
      </c>
      <c r="L1105" t="s">
        <v>6669</v>
      </c>
      <c r="M1105">
        <v>1232</v>
      </c>
      <c r="N1105">
        <v>596</v>
      </c>
      <c r="O1105" t="s">
        <v>6670</v>
      </c>
      <c r="P1105">
        <v>2</v>
      </c>
      <c r="Q1105" t="s">
        <v>6671</v>
      </c>
      <c r="R1105" t="s">
        <v>6672</v>
      </c>
      <c r="S1105">
        <v>10</v>
      </c>
      <c r="T1105" t="s">
        <v>37</v>
      </c>
      <c r="U1105" t="s">
        <v>169</v>
      </c>
      <c r="W1105">
        <v>1500000</v>
      </c>
      <c r="X1105">
        <v>2005</v>
      </c>
      <c r="Y1105">
        <v>134</v>
      </c>
      <c r="Z1105">
        <v>6.8</v>
      </c>
      <c r="AB1105">
        <v>193</v>
      </c>
    </row>
    <row r="1106" spans="1:28" x14ac:dyDescent="0.25">
      <c r="A1106" t="s">
        <v>499</v>
      </c>
      <c r="B1106" t="s">
        <v>6673</v>
      </c>
      <c r="C1106">
        <v>18</v>
      </c>
      <c r="D1106">
        <v>112</v>
      </c>
      <c r="E1106">
        <v>34</v>
      </c>
      <c r="F1106">
        <v>71</v>
      </c>
      <c r="G1106" t="s">
        <v>6674</v>
      </c>
      <c r="H1106">
        <v>129</v>
      </c>
      <c r="J1106" t="s">
        <v>1006</v>
      </c>
      <c r="K1106" t="s">
        <v>6675</v>
      </c>
      <c r="L1106" t="s">
        <v>6676</v>
      </c>
      <c r="M1106">
        <v>2841</v>
      </c>
      <c r="N1106">
        <v>588</v>
      </c>
      <c r="O1106" t="s">
        <v>6677</v>
      </c>
      <c r="P1106">
        <v>2</v>
      </c>
      <c r="R1106" t="s">
        <v>6678</v>
      </c>
      <c r="S1106">
        <v>13</v>
      </c>
      <c r="T1106" t="s">
        <v>37</v>
      </c>
      <c r="U1106" t="s">
        <v>2170</v>
      </c>
      <c r="V1106" t="s">
        <v>71</v>
      </c>
      <c r="W1106">
        <v>5000000</v>
      </c>
      <c r="X1106">
        <v>2014</v>
      </c>
      <c r="Y1106">
        <v>98</v>
      </c>
      <c r="Z1106">
        <v>7.1</v>
      </c>
      <c r="AA1106">
        <v>2.35</v>
      </c>
      <c r="AB1106">
        <v>0</v>
      </c>
    </row>
    <row r="1107" spans="1:28" x14ac:dyDescent="0.25">
      <c r="A1107" t="s">
        <v>499</v>
      </c>
      <c r="B1107" t="s">
        <v>6679</v>
      </c>
      <c r="C1107">
        <v>4</v>
      </c>
      <c r="D1107">
        <v>82</v>
      </c>
      <c r="E1107">
        <v>65</v>
      </c>
      <c r="F1107">
        <v>146</v>
      </c>
      <c r="G1107" t="s">
        <v>6680</v>
      </c>
      <c r="H1107">
        <v>341</v>
      </c>
      <c r="J1107" t="s">
        <v>6681</v>
      </c>
      <c r="K1107" t="s">
        <v>6682</v>
      </c>
      <c r="L1107" t="s">
        <v>6683</v>
      </c>
      <c r="M1107">
        <v>459</v>
      </c>
      <c r="N1107">
        <v>967</v>
      </c>
      <c r="O1107" t="s">
        <v>6684</v>
      </c>
      <c r="P1107">
        <v>0</v>
      </c>
      <c r="R1107" t="s">
        <v>6685</v>
      </c>
      <c r="S1107">
        <v>10</v>
      </c>
      <c r="T1107" t="s">
        <v>37</v>
      </c>
      <c r="U1107" t="s">
        <v>169</v>
      </c>
      <c r="W1107">
        <v>1500000</v>
      </c>
      <c r="X1107">
        <v>2014</v>
      </c>
      <c r="Y1107">
        <v>265</v>
      </c>
      <c r="Z1107">
        <v>2.8</v>
      </c>
      <c r="AB1107">
        <v>236</v>
      </c>
    </row>
    <row r="1108" spans="1:28" x14ac:dyDescent="0.25">
      <c r="A1108" t="s">
        <v>499</v>
      </c>
      <c r="B1108" t="s">
        <v>6686</v>
      </c>
      <c r="C1108">
        <v>78</v>
      </c>
      <c r="D1108">
        <v>106</v>
      </c>
      <c r="E1108">
        <v>33</v>
      </c>
      <c r="F1108">
        <v>3</v>
      </c>
      <c r="G1108" t="s">
        <v>6687</v>
      </c>
      <c r="H1108">
        <v>341</v>
      </c>
      <c r="I1108">
        <v>304124</v>
      </c>
      <c r="J1108" t="s">
        <v>353</v>
      </c>
      <c r="K1108" t="s">
        <v>5670</v>
      </c>
      <c r="L1108" t="s">
        <v>6688</v>
      </c>
      <c r="M1108">
        <v>2720</v>
      </c>
      <c r="N1108">
        <v>358</v>
      </c>
      <c r="O1108" t="s">
        <v>6689</v>
      </c>
      <c r="P1108">
        <v>0</v>
      </c>
      <c r="Q1108" t="s">
        <v>6690</v>
      </c>
      <c r="R1108" t="s">
        <v>6691</v>
      </c>
      <c r="S1108">
        <v>37</v>
      </c>
      <c r="T1108" t="s">
        <v>902</v>
      </c>
      <c r="U1108" t="s">
        <v>5950</v>
      </c>
      <c r="V1108" t="s">
        <v>90</v>
      </c>
      <c r="W1108">
        <v>1400000</v>
      </c>
      <c r="X1108">
        <v>2004</v>
      </c>
      <c r="Y1108">
        <v>5</v>
      </c>
      <c r="Z1108">
        <v>6.7</v>
      </c>
      <c r="AA1108">
        <v>1.85</v>
      </c>
      <c r="AB1108">
        <v>57</v>
      </c>
    </row>
    <row r="1109" spans="1:28" x14ac:dyDescent="0.25">
      <c r="A1109" t="s">
        <v>499</v>
      </c>
      <c r="B1109" t="s">
        <v>6692</v>
      </c>
      <c r="C1109">
        <v>10</v>
      </c>
      <c r="D1109">
        <v>113</v>
      </c>
      <c r="E1109">
        <v>74</v>
      </c>
      <c r="F1109">
        <v>387</v>
      </c>
      <c r="G1109" t="s">
        <v>5491</v>
      </c>
      <c r="H1109">
        <v>984</v>
      </c>
      <c r="J1109" t="s">
        <v>5492</v>
      </c>
      <c r="K1109" t="s">
        <v>6693</v>
      </c>
      <c r="L1109" t="s">
        <v>6694</v>
      </c>
      <c r="M1109">
        <v>1978</v>
      </c>
      <c r="N1109">
        <v>2140</v>
      </c>
      <c r="O1109" t="s">
        <v>6032</v>
      </c>
      <c r="P1109">
        <v>2</v>
      </c>
      <c r="Q1109" t="s">
        <v>6695</v>
      </c>
      <c r="R1109" t="s">
        <v>6696</v>
      </c>
      <c r="S1109">
        <v>41</v>
      </c>
      <c r="T1109" t="s">
        <v>37</v>
      </c>
      <c r="U1109" t="s">
        <v>38</v>
      </c>
      <c r="V1109" t="s">
        <v>101</v>
      </c>
      <c r="W1109">
        <v>1455000</v>
      </c>
      <c r="X1109">
        <v>1968</v>
      </c>
      <c r="Y1109">
        <v>423</v>
      </c>
      <c r="Z1109">
        <v>5.5</v>
      </c>
      <c r="AA1109">
        <v>2.35</v>
      </c>
      <c r="AB1109">
        <v>209</v>
      </c>
    </row>
    <row r="1110" spans="1:28" x14ac:dyDescent="0.25">
      <c r="A1110" t="s">
        <v>499</v>
      </c>
      <c r="B1110" t="s">
        <v>6697</v>
      </c>
      <c r="C1110">
        <v>60</v>
      </c>
      <c r="D1110">
        <v>94</v>
      </c>
      <c r="E1110">
        <v>87</v>
      </c>
      <c r="F1110">
        <v>37</v>
      </c>
      <c r="G1110" t="s">
        <v>6698</v>
      </c>
      <c r="H1110">
        <v>87</v>
      </c>
      <c r="I1110">
        <v>36830</v>
      </c>
      <c r="J1110" t="s">
        <v>6699</v>
      </c>
      <c r="K1110" t="s">
        <v>6697</v>
      </c>
      <c r="L1110" t="s">
        <v>6700</v>
      </c>
      <c r="M1110">
        <v>3291</v>
      </c>
      <c r="N1110">
        <v>256</v>
      </c>
      <c r="O1110" t="s">
        <v>6701</v>
      </c>
      <c r="P1110">
        <v>0</v>
      </c>
      <c r="Q1110" t="s">
        <v>6702</v>
      </c>
      <c r="R1110" t="s">
        <v>6703</v>
      </c>
      <c r="S1110">
        <v>63</v>
      </c>
      <c r="T1110" t="s">
        <v>37</v>
      </c>
      <c r="U1110" t="s">
        <v>38</v>
      </c>
      <c r="V1110" t="s">
        <v>39</v>
      </c>
      <c r="W1110">
        <v>1400000</v>
      </c>
      <c r="X1110">
        <v>2004</v>
      </c>
      <c r="Y1110">
        <v>70</v>
      </c>
      <c r="Z1110">
        <v>6.6</v>
      </c>
      <c r="AA1110">
        <v>1.85</v>
      </c>
      <c r="AB1110">
        <v>400</v>
      </c>
    </row>
    <row r="1111" spans="1:28" x14ac:dyDescent="0.25">
      <c r="A1111" t="s">
        <v>499</v>
      </c>
      <c r="B1111" t="s">
        <v>6311</v>
      </c>
      <c r="C1111">
        <v>63</v>
      </c>
      <c r="D1111">
        <v>99</v>
      </c>
      <c r="E1111">
        <v>10</v>
      </c>
      <c r="F1111">
        <v>295</v>
      </c>
      <c r="G1111" t="s">
        <v>6704</v>
      </c>
      <c r="H1111">
        <v>756</v>
      </c>
      <c r="J1111" t="s">
        <v>4485</v>
      </c>
      <c r="K1111" t="s">
        <v>6705</v>
      </c>
      <c r="L1111" t="s">
        <v>6706</v>
      </c>
      <c r="M1111">
        <v>4948</v>
      </c>
      <c r="N1111">
        <v>2072</v>
      </c>
      <c r="O1111" t="s">
        <v>6707</v>
      </c>
      <c r="P1111">
        <v>0</v>
      </c>
      <c r="Q1111" t="s">
        <v>6708</v>
      </c>
      <c r="R1111" t="s">
        <v>6709</v>
      </c>
      <c r="S1111">
        <v>33</v>
      </c>
      <c r="T1111" t="s">
        <v>37</v>
      </c>
      <c r="U1111" t="s">
        <v>169</v>
      </c>
      <c r="W1111">
        <v>3150000</v>
      </c>
      <c r="X1111">
        <v>2014</v>
      </c>
      <c r="Y1111">
        <v>382</v>
      </c>
      <c r="Z1111">
        <v>5.5</v>
      </c>
      <c r="AA1111">
        <v>2.35</v>
      </c>
      <c r="AB1111">
        <v>969</v>
      </c>
    </row>
    <row r="1112" spans="1:28" x14ac:dyDescent="0.25">
      <c r="A1112" t="s">
        <v>499</v>
      </c>
      <c r="B1112" t="s">
        <v>517</v>
      </c>
      <c r="C1112">
        <v>92</v>
      </c>
      <c r="D1112">
        <v>76</v>
      </c>
      <c r="E1112">
        <v>412</v>
      </c>
      <c r="F1112">
        <v>3</v>
      </c>
      <c r="G1112" t="s">
        <v>6710</v>
      </c>
      <c r="H1112">
        <v>412</v>
      </c>
      <c r="I1112">
        <v>231186</v>
      </c>
      <c r="J1112" t="s">
        <v>6711</v>
      </c>
      <c r="K1112" t="s">
        <v>517</v>
      </c>
      <c r="L1112" t="s">
        <v>6712</v>
      </c>
      <c r="M1112">
        <v>2082</v>
      </c>
      <c r="N1112">
        <v>421</v>
      </c>
      <c r="O1112" t="s">
        <v>6713</v>
      </c>
      <c r="P1112">
        <v>0</v>
      </c>
      <c r="Q1112" t="s">
        <v>6714</v>
      </c>
      <c r="R1112" t="s">
        <v>6715</v>
      </c>
      <c r="S1112">
        <v>16</v>
      </c>
      <c r="T1112" t="s">
        <v>128</v>
      </c>
      <c r="U1112" t="s">
        <v>89</v>
      </c>
      <c r="V1112" t="s">
        <v>90</v>
      </c>
      <c r="X1112">
        <v>2014</v>
      </c>
      <c r="Y1112">
        <v>4</v>
      </c>
      <c r="Z1112">
        <v>6.3</v>
      </c>
      <c r="AA1112">
        <v>1.33</v>
      </c>
      <c r="AB1112">
        <v>389</v>
      </c>
    </row>
    <row r="1113" spans="1:28" x14ac:dyDescent="0.25">
      <c r="A1113" t="s">
        <v>499</v>
      </c>
      <c r="B1113" t="s">
        <v>3152</v>
      </c>
      <c r="C1113">
        <v>116</v>
      </c>
      <c r="D1113">
        <v>120</v>
      </c>
      <c r="E1113">
        <v>0</v>
      </c>
      <c r="F1113">
        <v>452</v>
      </c>
      <c r="G1113" t="s">
        <v>1019</v>
      </c>
      <c r="H1113">
        <v>26000</v>
      </c>
      <c r="I1113">
        <v>3650677</v>
      </c>
      <c r="J1113" t="s">
        <v>1025</v>
      </c>
      <c r="K1113" t="s">
        <v>958</v>
      </c>
      <c r="L1113" t="s">
        <v>6716</v>
      </c>
      <c r="M1113">
        <v>414976</v>
      </c>
      <c r="N1113">
        <v>28294</v>
      </c>
      <c r="O1113" t="s">
        <v>953</v>
      </c>
      <c r="P1113">
        <v>1</v>
      </c>
      <c r="Q1113" t="s">
        <v>6717</v>
      </c>
      <c r="R1113" t="s">
        <v>6718</v>
      </c>
      <c r="S1113">
        <v>523</v>
      </c>
      <c r="T1113" t="s">
        <v>37</v>
      </c>
      <c r="U1113" t="s">
        <v>38</v>
      </c>
      <c r="V1113" t="s">
        <v>90</v>
      </c>
      <c r="W1113">
        <v>960000</v>
      </c>
      <c r="X1113">
        <v>1998</v>
      </c>
      <c r="Y1113">
        <v>1000</v>
      </c>
      <c r="Z1113">
        <v>8.1999999999999993</v>
      </c>
      <c r="AA1113">
        <v>1.85</v>
      </c>
      <c r="AB1113">
        <v>21000</v>
      </c>
    </row>
    <row r="1114" spans="1:28" x14ac:dyDescent="0.25">
      <c r="A1114" t="s">
        <v>499</v>
      </c>
      <c r="B1114" t="s">
        <v>4868</v>
      </c>
      <c r="C1114">
        <v>98</v>
      </c>
      <c r="D1114">
        <v>105</v>
      </c>
      <c r="E1114">
        <v>346</v>
      </c>
      <c r="F1114">
        <v>141</v>
      </c>
      <c r="G1114" t="s">
        <v>6719</v>
      </c>
      <c r="H1114">
        <v>280</v>
      </c>
      <c r="I1114">
        <v>1647780</v>
      </c>
      <c r="J1114" t="s">
        <v>353</v>
      </c>
      <c r="K1114" t="s">
        <v>1261</v>
      </c>
      <c r="L1114" t="s">
        <v>6720</v>
      </c>
      <c r="M1114">
        <v>65951</v>
      </c>
      <c r="N1114">
        <v>821</v>
      </c>
      <c r="O1114" t="s">
        <v>6721</v>
      </c>
      <c r="P1114">
        <v>1</v>
      </c>
      <c r="Q1114" t="s">
        <v>6722</v>
      </c>
      <c r="R1114" t="s">
        <v>6723</v>
      </c>
      <c r="S1114">
        <v>258</v>
      </c>
      <c r="T1114" t="s">
        <v>475</v>
      </c>
      <c r="U1114" t="s">
        <v>476</v>
      </c>
      <c r="V1114" t="s">
        <v>90</v>
      </c>
      <c r="W1114">
        <v>1300000</v>
      </c>
      <c r="X1114">
        <v>1998</v>
      </c>
      <c r="Y1114">
        <v>278</v>
      </c>
      <c r="Z1114">
        <v>8.1</v>
      </c>
      <c r="AA1114">
        <v>1.33</v>
      </c>
      <c r="AB1114">
        <v>5000</v>
      </c>
    </row>
    <row r="1115" spans="1:28" x14ac:dyDescent="0.25">
      <c r="A1115" t="s">
        <v>499</v>
      </c>
      <c r="B1115" t="s">
        <v>6724</v>
      </c>
      <c r="C1115">
        <v>56</v>
      </c>
      <c r="D1115">
        <v>83</v>
      </c>
      <c r="E1115">
        <v>5</v>
      </c>
      <c r="F1115">
        <v>98</v>
      </c>
      <c r="G1115" t="s">
        <v>4670</v>
      </c>
      <c r="H1115">
        <v>413</v>
      </c>
      <c r="I1115">
        <v>1521</v>
      </c>
      <c r="J1115" t="s">
        <v>3778</v>
      </c>
      <c r="K1115" t="s">
        <v>3225</v>
      </c>
      <c r="L1115" t="s">
        <v>6725</v>
      </c>
      <c r="M1115">
        <v>1231</v>
      </c>
      <c r="N1115">
        <v>843</v>
      </c>
      <c r="O1115" t="s">
        <v>6654</v>
      </c>
      <c r="P1115">
        <v>0</v>
      </c>
      <c r="Q1115" t="s">
        <v>6726</v>
      </c>
      <c r="R1115" t="s">
        <v>6727</v>
      </c>
      <c r="S1115">
        <v>10</v>
      </c>
      <c r="T1115" t="s">
        <v>37</v>
      </c>
      <c r="U1115" t="s">
        <v>169</v>
      </c>
      <c r="V1115" t="s">
        <v>71</v>
      </c>
      <c r="W1115">
        <v>1500000</v>
      </c>
      <c r="X1115">
        <v>2012</v>
      </c>
      <c r="Y1115">
        <v>197</v>
      </c>
      <c r="Z1115">
        <v>5.7</v>
      </c>
      <c r="AB1115">
        <v>932</v>
      </c>
    </row>
    <row r="1116" spans="1:28" x14ac:dyDescent="0.25">
      <c r="A1116" t="s">
        <v>499</v>
      </c>
      <c r="B1116" t="s">
        <v>6728</v>
      </c>
      <c r="C1116">
        <v>16</v>
      </c>
      <c r="D1116">
        <v>135</v>
      </c>
      <c r="E1116">
        <v>135</v>
      </c>
      <c r="F1116">
        <v>0</v>
      </c>
      <c r="G1116" t="s">
        <v>6729</v>
      </c>
      <c r="H1116">
        <v>0</v>
      </c>
      <c r="J1116" t="s">
        <v>1906</v>
      </c>
      <c r="K1116" t="s">
        <v>6730</v>
      </c>
      <c r="L1116" t="s">
        <v>6731</v>
      </c>
      <c r="M1116">
        <v>3144</v>
      </c>
      <c r="N1116">
        <v>0</v>
      </c>
      <c r="O1116" t="s">
        <v>6732</v>
      </c>
      <c r="P1116">
        <v>1</v>
      </c>
      <c r="Q1116" t="s">
        <v>6733</v>
      </c>
      <c r="R1116" t="s">
        <v>6734</v>
      </c>
      <c r="S1116">
        <v>24</v>
      </c>
      <c r="T1116" t="s">
        <v>37</v>
      </c>
      <c r="U1116" t="s">
        <v>6735</v>
      </c>
      <c r="V1116" t="s">
        <v>39</v>
      </c>
      <c r="W1116">
        <v>1400000</v>
      </c>
      <c r="X1116">
        <v>2014</v>
      </c>
      <c r="Y1116">
        <v>0</v>
      </c>
      <c r="Z1116">
        <v>8.6999999999999993</v>
      </c>
      <c r="AA1116">
        <v>2.35</v>
      </c>
      <c r="AB1116">
        <v>0</v>
      </c>
    </row>
    <row r="1117" spans="1:28" x14ac:dyDescent="0.25">
      <c r="A1117" t="s">
        <v>499</v>
      </c>
      <c r="B1117" t="s">
        <v>6736</v>
      </c>
      <c r="C1117">
        <v>18</v>
      </c>
      <c r="D1117">
        <v>88</v>
      </c>
      <c r="E1117">
        <v>4</v>
      </c>
      <c r="F1117">
        <v>13</v>
      </c>
      <c r="G1117" t="s">
        <v>6737</v>
      </c>
      <c r="H1117">
        <v>232</v>
      </c>
      <c r="J1117" t="s">
        <v>598</v>
      </c>
      <c r="K1117" t="s">
        <v>4402</v>
      </c>
      <c r="L1117" t="s">
        <v>6738</v>
      </c>
      <c r="M1117">
        <v>1339</v>
      </c>
      <c r="N1117">
        <v>289</v>
      </c>
      <c r="O1117" t="s">
        <v>6739</v>
      </c>
      <c r="P1117">
        <v>0</v>
      </c>
      <c r="Q1117" t="s">
        <v>6740</v>
      </c>
      <c r="R1117" t="s">
        <v>6741</v>
      </c>
      <c r="S1117">
        <v>46</v>
      </c>
      <c r="T1117" t="s">
        <v>37</v>
      </c>
      <c r="U1117" t="s">
        <v>169</v>
      </c>
      <c r="V1117" t="s">
        <v>90</v>
      </c>
      <c r="W1117">
        <v>1750000</v>
      </c>
      <c r="X1117">
        <v>1985</v>
      </c>
      <c r="Y1117">
        <v>23</v>
      </c>
      <c r="Z1117">
        <v>4.3</v>
      </c>
      <c r="AA1117">
        <v>1.85</v>
      </c>
      <c r="AB1117">
        <v>220</v>
      </c>
    </row>
    <row r="1118" spans="1:28" x14ac:dyDescent="0.25">
      <c r="A1118" t="s">
        <v>499</v>
      </c>
      <c r="B1118" t="s">
        <v>6742</v>
      </c>
      <c r="C1118">
        <v>5</v>
      </c>
      <c r="D1118">
        <v>97</v>
      </c>
      <c r="E1118">
        <v>0</v>
      </c>
      <c r="F1118">
        <v>40</v>
      </c>
      <c r="G1118" t="s">
        <v>6743</v>
      </c>
      <c r="H1118">
        <v>374</v>
      </c>
      <c r="I1118">
        <v>100358</v>
      </c>
      <c r="J1118" t="s">
        <v>6744</v>
      </c>
      <c r="K1118" t="s">
        <v>5435</v>
      </c>
      <c r="L1118" t="s">
        <v>6745</v>
      </c>
      <c r="M1118">
        <v>1167</v>
      </c>
      <c r="N1118">
        <v>602</v>
      </c>
      <c r="O1118" t="s">
        <v>6746</v>
      </c>
      <c r="P1118">
        <v>2</v>
      </c>
      <c r="Q1118" t="s">
        <v>6747</v>
      </c>
      <c r="R1118" t="s">
        <v>6748</v>
      </c>
      <c r="S1118">
        <v>24</v>
      </c>
      <c r="T1118" t="s">
        <v>37</v>
      </c>
      <c r="U1118" t="s">
        <v>417</v>
      </c>
      <c r="W1118">
        <v>1500000</v>
      </c>
      <c r="X1118">
        <v>2005</v>
      </c>
      <c r="Y1118">
        <v>145</v>
      </c>
      <c r="Z1118">
        <v>3.3</v>
      </c>
      <c r="AA1118">
        <v>2.35</v>
      </c>
      <c r="AB1118">
        <v>66</v>
      </c>
    </row>
    <row r="1119" spans="1:28" x14ac:dyDescent="0.25">
      <c r="A1119" t="s">
        <v>499</v>
      </c>
      <c r="B1119" t="s">
        <v>6749</v>
      </c>
      <c r="C1119">
        <v>50</v>
      </c>
      <c r="D1119">
        <v>89</v>
      </c>
      <c r="E1119">
        <v>0</v>
      </c>
      <c r="F1119">
        <v>3</v>
      </c>
      <c r="G1119" t="s">
        <v>6750</v>
      </c>
      <c r="H1119">
        <v>31</v>
      </c>
      <c r="I1119">
        <v>11278</v>
      </c>
      <c r="J1119" t="s">
        <v>1006</v>
      </c>
      <c r="K1119" t="s">
        <v>6751</v>
      </c>
      <c r="L1119" t="s">
        <v>6752</v>
      </c>
      <c r="M1119">
        <v>1229</v>
      </c>
      <c r="N1119">
        <v>58</v>
      </c>
      <c r="O1119" t="s">
        <v>6753</v>
      </c>
      <c r="P1119">
        <v>0</v>
      </c>
      <c r="Q1119" t="s">
        <v>6754</v>
      </c>
      <c r="R1119" t="s">
        <v>6755</v>
      </c>
      <c r="S1119">
        <v>2</v>
      </c>
      <c r="T1119" t="s">
        <v>902</v>
      </c>
      <c r="U1119" t="s">
        <v>903</v>
      </c>
      <c r="W1119">
        <v>1300000</v>
      </c>
      <c r="X1119">
        <v>2013</v>
      </c>
      <c r="Y1119">
        <v>24</v>
      </c>
      <c r="Z1119">
        <v>7</v>
      </c>
      <c r="AB1119">
        <v>407</v>
      </c>
    </row>
    <row r="1120" spans="1:28" x14ac:dyDescent="0.25">
      <c r="A1120" t="s">
        <v>499</v>
      </c>
      <c r="B1120" t="s">
        <v>6756</v>
      </c>
      <c r="C1120">
        <v>137</v>
      </c>
      <c r="D1120">
        <v>114</v>
      </c>
      <c r="E1120">
        <v>300</v>
      </c>
      <c r="F1120">
        <v>73</v>
      </c>
      <c r="G1120" t="s">
        <v>6757</v>
      </c>
      <c r="H1120">
        <v>307</v>
      </c>
      <c r="I1120">
        <v>13876974</v>
      </c>
      <c r="J1120" t="s">
        <v>221</v>
      </c>
      <c r="K1120" t="s">
        <v>4389</v>
      </c>
      <c r="L1120" t="s">
        <v>6758</v>
      </c>
      <c r="M1120">
        <v>19397</v>
      </c>
      <c r="N1120">
        <v>809</v>
      </c>
      <c r="O1120" t="s">
        <v>6600</v>
      </c>
      <c r="P1120">
        <v>0</v>
      </c>
      <c r="Q1120" t="s">
        <v>6759</v>
      </c>
      <c r="R1120" t="s">
        <v>6760</v>
      </c>
      <c r="S1120">
        <v>214</v>
      </c>
      <c r="T1120" t="s">
        <v>416</v>
      </c>
      <c r="U1120" t="s">
        <v>417</v>
      </c>
      <c r="V1120" t="s">
        <v>90</v>
      </c>
      <c r="W1120">
        <v>7000000</v>
      </c>
      <c r="X1120">
        <v>2001</v>
      </c>
      <c r="Y1120">
        <v>209</v>
      </c>
      <c r="Z1120">
        <v>7.4</v>
      </c>
      <c r="AA1120">
        <v>1.85</v>
      </c>
      <c r="AB1120">
        <v>0</v>
      </c>
    </row>
    <row r="1121" spans="1:28" x14ac:dyDescent="0.25">
      <c r="A1121" t="s">
        <v>499</v>
      </c>
      <c r="B1121" t="s">
        <v>2299</v>
      </c>
      <c r="C1121">
        <v>202</v>
      </c>
      <c r="D1121">
        <v>110</v>
      </c>
      <c r="E1121">
        <v>118</v>
      </c>
      <c r="F1121">
        <v>1000</v>
      </c>
      <c r="G1121" t="s">
        <v>824</v>
      </c>
      <c r="H1121">
        <v>13000</v>
      </c>
      <c r="I1121">
        <v>22494487</v>
      </c>
      <c r="J1121" t="s">
        <v>1098</v>
      </c>
      <c r="K1121" t="s">
        <v>778</v>
      </c>
      <c r="L1121" t="s">
        <v>2300</v>
      </c>
      <c r="M1121">
        <v>262160</v>
      </c>
      <c r="N1121">
        <v>26451</v>
      </c>
      <c r="O1121" t="s">
        <v>2301</v>
      </c>
      <c r="P1121">
        <v>3</v>
      </c>
      <c r="Q1121" t="s">
        <v>2302</v>
      </c>
      <c r="R1121" t="s">
        <v>2303</v>
      </c>
      <c r="S1121">
        <v>507</v>
      </c>
      <c r="T1121" t="s">
        <v>37</v>
      </c>
      <c r="U1121" t="s">
        <v>80</v>
      </c>
      <c r="V1121" t="s">
        <v>90</v>
      </c>
      <c r="W1121">
        <v>27000000</v>
      </c>
      <c r="X1121">
        <v>2006</v>
      </c>
      <c r="Y1121">
        <v>11000</v>
      </c>
      <c r="Z1121">
        <v>7.8</v>
      </c>
      <c r="AA1121">
        <v>2.35</v>
      </c>
      <c r="AB1121">
        <v>10000</v>
      </c>
    </row>
    <row r="1122" spans="1:28" x14ac:dyDescent="0.25">
      <c r="A1122" t="s">
        <v>499</v>
      </c>
      <c r="B1122" t="s">
        <v>2079</v>
      </c>
      <c r="C1122">
        <v>181</v>
      </c>
      <c r="D1122">
        <v>142</v>
      </c>
      <c r="E1122">
        <v>0</v>
      </c>
      <c r="F1122">
        <v>24</v>
      </c>
      <c r="G1122" t="s">
        <v>6761</v>
      </c>
      <c r="H1122">
        <v>16000</v>
      </c>
      <c r="I1122">
        <v>6100000</v>
      </c>
      <c r="J1122" t="s">
        <v>5492</v>
      </c>
      <c r="K1122" t="s">
        <v>6762</v>
      </c>
      <c r="L1122" t="s">
        <v>6763</v>
      </c>
      <c r="M1122">
        <v>503509</v>
      </c>
      <c r="N1122">
        <v>16089</v>
      </c>
      <c r="O1122" t="s">
        <v>6764</v>
      </c>
      <c r="P1122">
        <v>3</v>
      </c>
      <c r="Q1122" t="s">
        <v>6765</v>
      </c>
      <c r="R1122" t="s">
        <v>6766</v>
      </c>
      <c r="S1122">
        <v>780</v>
      </c>
      <c r="T1122" t="s">
        <v>464</v>
      </c>
      <c r="U1122" t="s">
        <v>465</v>
      </c>
      <c r="V1122" t="s">
        <v>438</v>
      </c>
      <c r="W1122">
        <v>1200000</v>
      </c>
      <c r="X1122">
        <v>1966</v>
      </c>
      <c r="Y1122">
        <v>34</v>
      </c>
      <c r="Z1122">
        <v>8.9</v>
      </c>
      <c r="AA1122">
        <v>2.35</v>
      </c>
      <c r="AB1122">
        <v>20000</v>
      </c>
    </row>
    <row r="1123" spans="1:28" x14ac:dyDescent="0.25">
      <c r="A1123" t="s">
        <v>499</v>
      </c>
      <c r="B1123" t="s">
        <v>6767</v>
      </c>
      <c r="C1123">
        <v>158</v>
      </c>
      <c r="D1123">
        <v>96</v>
      </c>
      <c r="E1123">
        <v>31</v>
      </c>
      <c r="F1123">
        <v>328</v>
      </c>
      <c r="G1123" t="s">
        <v>6768</v>
      </c>
      <c r="H1123">
        <v>804</v>
      </c>
      <c r="I1123">
        <v>3590010</v>
      </c>
      <c r="J1123" t="s">
        <v>5006</v>
      </c>
      <c r="K1123" t="s">
        <v>2853</v>
      </c>
      <c r="L1123" t="s">
        <v>6769</v>
      </c>
      <c r="M1123">
        <v>20885</v>
      </c>
      <c r="N1123">
        <v>3013</v>
      </c>
      <c r="O1123" t="s">
        <v>6770</v>
      </c>
      <c r="P1123">
        <v>0</v>
      </c>
      <c r="Q1123" t="s">
        <v>6771</v>
      </c>
      <c r="R1123" t="s">
        <v>6772</v>
      </c>
      <c r="S1123">
        <v>60</v>
      </c>
      <c r="T1123" t="s">
        <v>37</v>
      </c>
      <c r="U1123" t="s">
        <v>38</v>
      </c>
      <c r="V1123" t="s">
        <v>90</v>
      </c>
      <c r="W1123">
        <v>2000000</v>
      </c>
      <c r="X1123">
        <v>2015</v>
      </c>
      <c r="Y1123">
        <v>625</v>
      </c>
      <c r="Z1123">
        <v>6.1</v>
      </c>
      <c r="AA1123">
        <v>1.85</v>
      </c>
      <c r="AB1123">
        <v>0</v>
      </c>
    </row>
    <row r="1124" spans="1:28" x14ac:dyDescent="0.25">
      <c r="A1124" t="s">
        <v>499</v>
      </c>
      <c r="B1124" t="s">
        <v>4232</v>
      </c>
      <c r="C1124">
        <v>23</v>
      </c>
      <c r="D1124">
        <v>97</v>
      </c>
      <c r="E1124">
        <v>4</v>
      </c>
      <c r="I1124">
        <v>24784</v>
      </c>
      <c r="J1124" t="s">
        <v>2239</v>
      </c>
      <c r="L1124" t="s">
        <v>6773</v>
      </c>
      <c r="M1124">
        <v>591</v>
      </c>
      <c r="N1124">
        <v>0</v>
      </c>
      <c r="P1124">
        <v>0</v>
      </c>
      <c r="Q1124" t="s">
        <v>6774</v>
      </c>
      <c r="R1124" t="s">
        <v>6775</v>
      </c>
      <c r="S1124">
        <v>10</v>
      </c>
      <c r="T1124" t="s">
        <v>37</v>
      </c>
      <c r="U1124" t="s">
        <v>169</v>
      </c>
      <c r="V1124" t="s">
        <v>71</v>
      </c>
      <c r="W1124">
        <v>1200000</v>
      </c>
      <c r="X1124">
        <v>2011</v>
      </c>
      <c r="Z1124">
        <v>7.4</v>
      </c>
      <c r="AB1124">
        <v>5000</v>
      </c>
    </row>
    <row r="1125" spans="1:28" x14ac:dyDescent="0.25">
      <c r="A1125" t="s">
        <v>499</v>
      </c>
      <c r="B1125" t="s">
        <v>6776</v>
      </c>
      <c r="C1125">
        <v>9</v>
      </c>
      <c r="D1125">
        <v>103</v>
      </c>
      <c r="E1125">
        <v>0</v>
      </c>
      <c r="F1125">
        <v>24</v>
      </c>
      <c r="G1125" t="s">
        <v>6777</v>
      </c>
      <c r="H1125">
        <v>34</v>
      </c>
      <c r="J1125" t="s">
        <v>353</v>
      </c>
      <c r="K1125" t="s">
        <v>6778</v>
      </c>
      <c r="L1125" t="s">
        <v>6779</v>
      </c>
      <c r="M1125">
        <v>4068</v>
      </c>
      <c r="N1125">
        <v>114</v>
      </c>
      <c r="O1125" t="s">
        <v>6780</v>
      </c>
      <c r="P1125">
        <v>1</v>
      </c>
      <c r="Q1125" t="s">
        <v>6781</v>
      </c>
      <c r="R1125" t="s">
        <v>6782</v>
      </c>
      <c r="S1125">
        <v>16</v>
      </c>
      <c r="T1125" t="s">
        <v>128</v>
      </c>
      <c r="U1125" t="s">
        <v>89</v>
      </c>
      <c r="W1125">
        <v>1500000</v>
      </c>
      <c r="X1125">
        <v>2011</v>
      </c>
      <c r="Y1125">
        <v>29</v>
      </c>
      <c r="Z1125">
        <v>5.6</v>
      </c>
      <c r="AA1125">
        <v>1.78</v>
      </c>
      <c r="AB1125">
        <v>754</v>
      </c>
    </row>
    <row r="1126" spans="1:28" x14ac:dyDescent="0.25">
      <c r="A1126" t="s">
        <v>499</v>
      </c>
      <c r="B1126" t="s">
        <v>6783</v>
      </c>
      <c r="C1126">
        <v>18</v>
      </c>
      <c r="D1126">
        <v>99</v>
      </c>
      <c r="E1126">
        <v>0</v>
      </c>
      <c r="F1126">
        <v>5</v>
      </c>
      <c r="G1126" t="s">
        <v>6784</v>
      </c>
      <c r="H1126">
        <v>721</v>
      </c>
      <c r="J1126" t="s">
        <v>2703</v>
      </c>
      <c r="K1126" t="s">
        <v>6785</v>
      </c>
      <c r="L1126" t="s">
        <v>6786</v>
      </c>
      <c r="M1126">
        <v>652</v>
      </c>
      <c r="N1126">
        <v>862</v>
      </c>
      <c r="O1126" t="s">
        <v>6787</v>
      </c>
      <c r="P1126">
        <v>2</v>
      </c>
      <c r="R1126" t="s">
        <v>6788</v>
      </c>
      <c r="S1126">
        <v>11</v>
      </c>
      <c r="T1126" t="s">
        <v>37</v>
      </c>
      <c r="U1126" t="s">
        <v>169</v>
      </c>
      <c r="V1126" t="s">
        <v>90</v>
      </c>
      <c r="W1126">
        <v>1200000</v>
      </c>
      <c r="X1126">
        <v>2011</v>
      </c>
      <c r="Y1126">
        <v>134</v>
      </c>
      <c r="Z1126">
        <v>4.5</v>
      </c>
      <c r="AB1126">
        <v>161</v>
      </c>
    </row>
    <row r="1127" spans="1:28" x14ac:dyDescent="0.25">
      <c r="A1127" t="s">
        <v>499</v>
      </c>
      <c r="B1127" t="s">
        <v>6789</v>
      </c>
      <c r="C1127">
        <v>22</v>
      </c>
      <c r="D1127">
        <v>84</v>
      </c>
      <c r="E1127">
        <v>0</v>
      </c>
      <c r="F1127">
        <v>63</v>
      </c>
      <c r="G1127" t="s">
        <v>6790</v>
      </c>
      <c r="H1127">
        <v>380</v>
      </c>
      <c r="J1127" t="s">
        <v>6791</v>
      </c>
      <c r="K1127" t="s">
        <v>6792</v>
      </c>
      <c r="L1127" t="s">
        <v>6793</v>
      </c>
      <c r="M1127">
        <v>1321</v>
      </c>
      <c r="N1127">
        <v>630</v>
      </c>
      <c r="O1127" t="s">
        <v>6794</v>
      </c>
      <c r="P1127">
        <v>0</v>
      </c>
      <c r="Q1127" t="s">
        <v>6795</v>
      </c>
      <c r="R1127" t="s">
        <v>6796</v>
      </c>
      <c r="S1127">
        <v>51</v>
      </c>
      <c r="T1127" t="s">
        <v>37</v>
      </c>
      <c r="U1127" t="s">
        <v>169</v>
      </c>
      <c r="V1127" t="s">
        <v>90</v>
      </c>
      <c r="W1127">
        <v>1200000</v>
      </c>
      <c r="X1127">
        <v>2012</v>
      </c>
      <c r="Y1127">
        <v>91</v>
      </c>
      <c r="Z1127">
        <v>3.8</v>
      </c>
      <c r="AB1127">
        <v>238</v>
      </c>
    </row>
    <row r="1128" spans="1:28" x14ac:dyDescent="0.25">
      <c r="A1128" t="s">
        <v>499</v>
      </c>
      <c r="C1128">
        <v>2</v>
      </c>
      <c r="F1128">
        <v>206</v>
      </c>
      <c r="G1128" t="s">
        <v>6797</v>
      </c>
      <c r="H1128">
        <v>511</v>
      </c>
      <c r="J1128" t="s">
        <v>5130</v>
      </c>
      <c r="K1128" t="s">
        <v>6798</v>
      </c>
      <c r="L1128" t="s">
        <v>6799</v>
      </c>
      <c r="M1128">
        <v>726</v>
      </c>
      <c r="N1128">
        <v>1617</v>
      </c>
      <c r="O1128" t="s">
        <v>6800</v>
      </c>
      <c r="P1128">
        <v>0</v>
      </c>
      <c r="Q1128" t="s">
        <v>6801</v>
      </c>
      <c r="R1128" t="s">
        <v>6802</v>
      </c>
      <c r="S1128">
        <v>6</v>
      </c>
      <c r="T1128" t="s">
        <v>37</v>
      </c>
      <c r="U1128" t="s">
        <v>369</v>
      </c>
      <c r="Y1128">
        <v>457</v>
      </c>
      <c r="Z1128">
        <v>7.1</v>
      </c>
      <c r="AA1128">
        <v>2</v>
      </c>
      <c r="AB1128">
        <v>954</v>
      </c>
    </row>
    <row r="1129" spans="1:28" x14ac:dyDescent="0.25">
      <c r="A1129" t="s">
        <v>499</v>
      </c>
      <c r="B1129" t="s">
        <v>6803</v>
      </c>
      <c r="C1129">
        <v>5</v>
      </c>
      <c r="D1129">
        <v>116</v>
      </c>
      <c r="E1129">
        <v>12</v>
      </c>
      <c r="F1129">
        <v>25</v>
      </c>
      <c r="G1129" t="s">
        <v>6804</v>
      </c>
      <c r="H1129">
        <v>412</v>
      </c>
      <c r="J1129" t="s">
        <v>353</v>
      </c>
      <c r="K1129" t="s">
        <v>6805</v>
      </c>
      <c r="L1129" t="s">
        <v>6806</v>
      </c>
      <c r="M1129">
        <v>2050</v>
      </c>
      <c r="N1129">
        <v>521</v>
      </c>
      <c r="O1129" t="s">
        <v>6807</v>
      </c>
      <c r="P1129">
        <v>2</v>
      </c>
      <c r="Q1129" t="s">
        <v>6808</v>
      </c>
      <c r="R1129" t="s">
        <v>6809</v>
      </c>
      <c r="S1129">
        <v>36</v>
      </c>
      <c r="T1129" t="s">
        <v>6093</v>
      </c>
      <c r="U1129" t="s">
        <v>193</v>
      </c>
      <c r="V1129" t="s">
        <v>101</v>
      </c>
      <c r="W1129">
        <v>10000000</v>
      </c>
      <c r="X1129">
        <v>2006</v>
      </c>
      <c r="Y1129">
        <v>48</v>
      </c>
      <c r="Z1129">
        <v>6.9</v>
      </c>
      <c r="AA1129">
        <v>1.85</v>
      </c>
      <c r="AB1129">
        <v>0</v>
      </c>
    </row>
    <row r="1130" spans="1:28" x14ac:dyDescent="0.25">
      <c r="A1130" t="s">
        <v>499</v>
      </c>
      <c r="B1130" t="s">
        <v>6810</v>
      </c>
      <c r="C1130">
        <v>97</v>
      </c>
      <c r="D1130">
        <v>110</v>
      </c>
      <c r="E1130">
        <v>22</v>
      </c>
      <c r="F1130">
        <v>48</v>
      </c>
      <c r="G1130" t="s">
        <v>6811</v>
      </c>
      <c r="H1130">
        <v>434</v>
      </c>
      <c r="I1130">
        <v>56129</v>
      </c>
      <c r="J1130" t="s">
        <v>6812</v>
      </c>
      <c r="K1130" t="s">
        <v>6813</v>
      </c>
      <c r="L1130" t="s">
        <v>6814</v>
      </c>
      <c r="M1130">
        <v>6555</v>
      </c>
      <c r="N1130">
        <v>645</v>
      </c>
      <c r="O1130" t="s">
        <v>6815</v>
      </c>
      <c r="P1130">
        <v>1</v>
      </c>
      <c r="Q1130" t="s">
        <v>6816</v>
      </c>
      <c r="R1130" t="s">
        <v>6817</v>
      </c>
      <c r="S1130">
        <v>82</v>
      </c>
      <c r="T1130" t="s">
        <v>37</v>
      </c>
      <c r="U1130" t="s">
        <v>169</v>
      </c>
      <c r="V1130" t="s">
        <v>90</v>
      </c>
      <c r="W1130">
        <v>1100000</v>
      </c>
      <c r="X1130">
        <v>2010</v>
      </c>
      <c r="Y1130">
        <v>95</v>
      </c>
      <c r="Z1130">
        <v>6.1</v>
      </c>
      <c r="AA1130">
        <v>2.35</v>
      </c>
      <c r="AB1130">
        <v>0</v>
      </c>
    </row>
    <row r="1131" spans="1:28" x14ac:dyDescent="0.25">
      <c r="A1131" t="s">
        <v>499</v>
      </c>
      <c r="B1131" t="s">
        <v>6818</v>
      </c>
      <c r="C1131">
        <v>481</v>
      </c>
      <c r="D1131">
        <v>102</v>
      </c>
      <c r="E1131">
        <v>338</v>
      </c>
      <c r="F1131">
        <v>60</v>
      </c>
      <c r="G1131" t="s">
        <v>6819</v>
      </c>
      <c r="H1131">
        <v>1000</v>
      </c>
      <c r="I1131">
        <v>4105123</v>
      </c>
      <c r="J1131" t="s">
        <v>83</v>
      </c>
      <c r="K1131" t="s">
        <v>6820</v>
      </c>
      <c r="L1131" t="s">
        <v>6821</v>
      </c>
      <c r="M1131">
        <v>148221</v>
      </c>
      <c r="N1131">
        <v>1445</v>
      </c>
      <c r="O1131" t="s">
        <v>6822</v>
      </c>
      <c r="P1131">
        <v>0</v>
      </c>
      <c r="Q1131" t="s">
        <v>6823</v>
      </c>
      <c r="R1131" t="s">
        <v>6824</v>
      </c>
      <c r="S1131">
        <v>316</v>
      </c>
      <c r="T1131" t="s">
        <v>6825</v>
      </c>
      <c r="U1131" t="s">
        <v>6826</v>
      </c>
      <c r="V1131" t="s">
        <v>90</v>
      </c>
      <c r="W1131">
        <v>1100000</v>
      </c>
      <c r="X1131">
        <v>2011</v>
      </c>
      <c r="Y1131">
        <v>342</v>
      </c>
      <c r="Z1131">
        <v>7.6</v>
      </c>
      <c r="AA1131">
        <v>1.85</v>
      </c>
      <c r="AB1131">
        <v>51000</v>
      </c>
    </row>
    <row r="1132" spans="1:28" x14ac:dyDescent="0.25">
      <c r="A1132" t="s">
        <v>499</v>
      </c>
      <c r="B1132" t="s">
        <v>6827</v>
      </c>
      <c r="C1132">
        <v>9</v>
      </c>
      <c r="D1132">
        <v>76</v>
      </c>
      <c r="E1132">
        <v>0</v>
      </c>
      <c r="F1132">
        <v>0</v>
      </c>
      <c r="G1132" t="s">
        <v>6828</v>
      </c>
      <c r="H1132">
        <v>12</v>
      </c>
      <c r="J1132" t="s">
        <v>204</v>
      </c>
      <c r="K1132" t="s">
        <v>6829</v>
      </c>
      <c r="L1132" t="s">
        <v>6830</v>
      </c>
      <c r="M1132">
        <v>332</v>
      </c>
      <c r="N1132">
        <v>12</v>
      </c>
      <c r="O1132" t="s">
        <v>6827</v>
      </c>
      <c r="P1132">
        <v>0</v>
      </c>
      <c r="R1132" t="s">
        <v>6831</v>
      </c>
      <c r="S1132">
        <v>10</v>
      </c>
      <c r="T1132" t="s">
        <v>37</v>
      </c>
      <c r="U1132" t="s">
        <v>465</v>
      </c>
      <c r="V1132" t="s">
        <v>90</v>
      </c>
      <c r="W1132">
        <v>1100000</v>
      </c>
      <c r="X1132">
        <v>2013</v>
      </c>
      <c r="Y1132">
        <v>0</v>
      </c>
      <c r="Z1132">
        <v>2.6</v>
      </c>
      <c r="AA1132">
        <v>2.35</v>
      </c>
      <c r="AB1132">
        <v>200</v>
      </c>
    </row>
    <row r="1133" spans="1:28" x14ac:dyDescent="0.25">
      <c r="A1133" t="s">
        <v>499</v>
      </c>
      <c r="B1133" t="s">
        <v>6832</v>
      </c>
      <c r="C1133">
        <v>95</v>
      </c>
      <c r="D1133">
        <v>89</v>
      </c>
      <c r="E1133">
        <v>0</v>
      </c>
      <c r="F1133">
        <v>5</v>
      </c>
      <c r="G1133" t="s">
        <v>6833</v>
      </c>
      <c r="H1133">
        <v>12</v>
      </c>
      <c r="J1133" t="s">
        <v>3215</v>
      </c>
      <c r="K1133" t="s">
        <v>6834</v>
      </c>
      <c r="L1133" t="s">
        <v>6835</v>
      </c>
      <c r="M1133">
        <v>9465</v>
      </c>
      <c r="N1133">
        <v>29</v>
      </c>
      <c r="O1133" t="s">
        <v>6836</v>
      </c>
      <c r="P1133">
        <v>0</v>
      </c>
      <c r="Q1133" t="s">
        <v>6837</v>
      </c>
      <c r="R1133" t="s">
        <v>6838</v>
      </c>
      <c r="S1133">
        <v>85</v>
      </c>
      <c r="T1133" t="s">
        <v>37</v>
      </c>
      <c r="U1133" t="s">
        <v>369</v>
      </c>
      <c r="V1133" t="s">
        <v>90</v>
      </c>
      <c r="W1133">
        <v>1400000</v>
      </c>
      <c r="X1133">
        <v>2008</v>
      </c>
      <c r="Y1133">
        <v>5</v>
      </c>
      <c r="Z1133">
        <v>6.1</v>
      </c>
      <c r="AA1133">
        <v>1.85</v>
      </c>
      <c r="AB1133">
        <v>0</v>
      </c>
    </row>
    <row r="1134" spans="1:28" x14ac:dyDescent="0.25">
      <c r="A1134" t="s">
        <v>499</v>
      </c>
      <c r="B1134" t="s">
        <v>6839</v>
      </c>
      <c r="C1134">
        <v>14</v>
      </c>
      <c r="D1134">
        <v>150</v>
      </c>
      <c r="E1134">
        <v>6</v>
      </c>
      <c r="F1134">
        <v>20</v>
      </c>
      <c r="G1134" t="s">
        <v>6840</v>
      </c>
      <c r="H1134">
        <v>964</v>
      </c>
      <c r="J1134" t="s">
        <v>1006</v>
      </c>
      <c r="K1134" t="s">
        <v>4761</v>
      </c>
      <c r="L1134" t="s">
        <v>6841</v>
      </c>
      <c r="M1134">
        <v>11010</v>
      </c>
      <c r="N1134">
        <v>1052</v>
      </c>
      <c r="O1134" t="s">
        <v>6842</v>
      </c>
      <c r="P1134">
        <v>1</v>
      </c>
      <c r="Q1134" t="s">
        <v>6843</v>
      </c>
      <c r="R1134" t="s">
        <v>6844</v>
      </c>
      <c r="S1134">
        <v>35</v>
      </c>
      <c r="T1134" t="s">
        <v>416</v>
      </c>
      <c r="U1134" t="s">
        <v>417</v>
      </c>
      <c r="X1134">
        <v>2009</v>
      </c>
      <c r="Y1134">
        <v>22</v>
      </c>
      <c r="Z1134">
        <v>7.5</v>
      </c>
      <c r="AB1134">
        <v>773</v>
      </c>
    </row>
    <row r="1135" spans="1:28" x14ac:dyDescent="0.25">
      <c r="A1135" t="s">
        <v>499</v>
      </c>
      <c r="B1135" t="s">
        <v>6845</v>
      </c>
      <c r="C1135">
        <v>16</v>
      </c>
      <c r="D1135">
        <v>91</v>
      </c>
      <c r="E1135">
        <v>2</v>
      </c>
      <c r="F1135">
        <v>9</v>
      </c>
      <c r="G1135" t="s">
        <v>1219</v>
      </c>
      <c r="H1135">
        <v>321</v>
      </c>
      <c r="J1135" t="s">
        <v>353</v>
      </c>
      <c r="K1135" t="s">
        <v>6846</v>
      </c>
      <c r="L1135" t="s">
        <v>6847</v>
      </c>
      <c r="M1135">
        <v>512</v>
      </c>
      <c r="N1135">
        <v>622</v>
      </c>
      <c r="O1135" t="s">
        <v>6848</v>
      </c>
      <c r="P1135">
        <v>1</v>
      </c>
      <c r="Q1135" t="s">
        <v>6849</v>
      </c>
      <c r="R1135" t="s">
        <v>6850</v>
      </c>
      <c r="S1135">
        <v>2</v>
      </c>
      <c r="T1135" t="s">
        <v>37</v>
      </c>
      <c r="U1135" t="s">
        <v>3392</v>
      </c>
      <c r="V1135" t="s">
        <v>71</v>
      </c>
      <c r="W1135">
        <v>1100000</v>
      </c>
      <c r="X1135">
        <v>2014</v>
      </c>
      <c r="Y1135">
        <v>287</v>
      </c>
      <c r="Z1135">
        <v>4.9000000000000004</v>
      </c>
      <c r="AA1135">
        <v>2.35</v>
      </c>
      <c r="AB1135">
        <v>234</v>
      </c>
    </row>
    <row r="1136" spans="1:28" x14ac:dyDescent="0.25">
      <c r="A1136" t="s">
        <v>499</v>
      </c>
      <c r="B1136" t="s">
        <v>4941</v>
      </c>
      <c r="C1136">
        <v>30</v>
      </c>
      <c r="D1136">
        <v>121</v>
      </c>
      <c r="E1136">
        <v>62</v>
      </c>
      <c r="F1136">
        <v>69</v>
      </c>
      <c r="G1136" t="s">
        <v>5901</v>
      </c>
      <c r="H1136">
        <v>883</v>
      </c>
      <c r="J1136" t="s">
        <v>6851</v>
      </c>
      <c r="K1136" t="s">
        <v>538</v>
      </c>
      <c r="L1136" t="s">
        <v>6852</v>
      </c>
      <c r="M1136">
        <v>8508</v>
      </c>
      <c r="N1136">
        <v>1371</v>
      </c>
      <c r="O1136" t="s">
        <v>6853</v>
      </c>
      <c r="P1136">
        <v>1</v>
      </c>
      <c r="Q1136" t="s">
        <v>6854</v>
      </c>
      <c r="R1136" t="s">
        <v>6855</v>
      </c>
      <c r="S1136">
        <v>56</v>
      </c>
      <c r="T1136" t="s">
        <v>37</v>
      </c>
      <c r="U1136" t="s">
        <v>38</v>
      </c>
      <c r="V1136" t="s">
        <v>335</v>
      </c>
      <c r="W1136">
        <v>1000000</v>
      </c>
      <c r="X1136">
        <v>1963</v>
      </c>
      <c r="Y1136">
        <v>269</v>
      </c>
      <c r="Z1136">
        <v>6.8</v>
      </c>
      <c r="AA1136">
        <v>1.37</v>
      </c>
      <c r="AB1136">
        <v>328</v>
      </c>
    </row>
    <row r="1137" spans="1:28" x14ac:dyDescent="0.25">
      <c r="A1137" t="s">
        <v>499</v>
      </c>
      <c r="B1137" t="s">
        <v>1396</v>
      </c>
      <c r="C1137">
        <v>184</v>
      </c>
      <c r="D1137">
        <v>110</v>
      </c>
      <c r="E1137">
        <v>92</v>
      </c>
      <c r="F1137">
        <v>177</v>
      </c>
      <c r="G1137" t="s">
        <v>6856</v>
      </c>
      <c r="H1137">
        <v>650</v>
      </c>
      <c r="I1137">
        <v>16067035</v>
      </c>
      <c r="J1137" t="s">
        <v>31</v>
      </c>
      <c r="K1137" t="s">
        <v>6857</v>
      </c>
      <c r="L1137" t="s">
        <v>6858</v>
      </c>
      <c r="M1137">
        <v>116642</v>
      </c>
      <c r="N1137">
        <v>1421</v>
      </c>
      <c r="O1137" t="s">
        <v>68</v>
      </c>
      <c r="P1137">
        <v>4</v>
      </c>
      <c r="Q1137" t="s">
        <v>6859</v>
      </c>
      <c r="R1137" t="s">
        <v>6860</v>
      </c>
      <c r="S1137">
        <v>389</v>
      </c>
      <c r="T1137" t="s">
        <v>37</v>
      </c>
      <c r="U1137" t="s">
        <v>38</v>
      </c>
      <c r="V1137" t="s">
        <v>438</v>
      </c>
      <c r="W1137">
        <v>1100000</v>
      </c>
      <c r="X1137">
        <v>1962</v>
      </c>
      <c r="Y1137">
        <v>275</v>
      </c>
      <c r="Z1137">
        <v>7.3</v>
      </c>
      <c r="AA1137">
        <v>1.37</v>
      </c>
      <c r="AB1137">
        <v>5000</v>
      </c>
    </row>
    <row r="1138" spans="1:28" x14ac:dyDescent="0.25">
      <c r="A1138" t="s">
        <v>499</v>
      </c>
      <c r="B1138" t="s">
        <v>6861</v>
      </c>
      <c r="C1138">
        <v>203</v>
      </c>
      <c r="D1138">
        <v>86</v>
      </c>
      <c r="E1138">
        <v>385</v>
      </c>
      <c r="F1138">
        <v>100</v>
      </c>
      <c r="G1138" t="s">
        <v>6862</v>
      </c>
      <c r="H1138">
        <v>266</v>
      </c>
      <c r="I1138">
        <v>14564027</v>
      </c>
      <c r="J1138" t="s">
        <v>3438</v>
      </c>
      <c r="K1138" t="s">
        <v>6863</v>
      </c>
      <c r="L1138" t="s">
        <v>6864</v>
      </c>
      <c r="M1138">
        <v>76407</v>
      </c>
      <c r="N1138">
        <v>673</v>
      </c>
      <c r="O1138" t="s">
        <v>6865</v>
      </c>
      <c r="P1138">
        <v>0</v>
      </c>
      <c r="Q1138" t="s">
        <v>6866</v>
      </c>
      <c r="R1138" t="s">
        <v>6867</v>
      </c>
      <c r="S1138">
        <v>335</v>
      </c>
      <c r="T1138" t="s">
        <v>37</v>
      </c>
      <c r="U1138" t="s">
        <v>38</v>
      </c>
      <c r="V1138" t="s">
        <v>90</v>
      </c>
      <c r="W1138">
        <v>1000000</v>
      </c>
      <c r="X1138">
        <v>1987</v>
      </c>
      <c r="Y1138">
        <v>209</v>
      </c>
      <c r="Z1138">
        <v>7</v>
      </c>
      <c r="AA1138">
        <v>1.85</v>
      </c>
      <c r="AB1138">
        <v>0</v>
      </c>
    </row>
    <row r="1139" spans="1:28" x14ac:dyDescent="0.25">
      <c r="A1139" t="s">
        <v>499</v>
      </c>
      <c r="B1139" t="s">
        <v>6868</v>
      </c>
      <c r="C1139">
        <v>107</v>
      </c>
      <c r="D1139">
        <v>99</v>
      </c>
      <c r="E1139">
        <v>2</v>
      </c>
      <c r="F1139">
        <v>3</v>
      </c>
      <c r="G1139" t="s">
        <v>6869</v>
      </c>
      <c r="H1139">
        <v>43</v>
      </c>
      <c r="I1139">
        <v>10037390</v>
      </c>
      <c r="J1139" t="s">
        <v>6870</v>
      </c>
      <c r="K1139" t="s">
        <v>6871</v>
      </c>
      <c r="L1139" t="s">
        <v>6872</v>
      </c>
      <c r="M1139">
        <v>5442</v>
      </c>
      <c r="N1139">
        <v>53</v>
      </c>
      <c r="O1139" t="s">
        <v>6873</v>
      </c>
      <c r="P1139">
        <v>0</v>
      </c>
      <c r="Q1139" t="s">
        <v>6874</v>
      </c>
      <c r="R1139" t="s">
        <v>6875</v>
      </c>
      <c r="S1139">
        <v>140</v>
      </c>
      <c r="T1139" t="s">
        <v>447</v>
      </c>
      <c r="U1139" t="s">
        <v>162</v>
      </c>
      <c r="V1139" t="s">
        <v>101</v>
      </c>
      <c r="W1139">
        <v>1000000000</v>
      </c>
      <c r="X1139">
        <v>1999</v>
      </c>
      <c r="Y1139">
        <v>3</v>
      </c>
      <c r="Z1139">
        <v>6</v>
      </c>
      <c r="AA1139">
        <v>2.35</v>
      </c>
      <c r="AB1139">
        <v>339</v>
      </c>
    </row>
    <row r="1140" spans="1:28" x14ac:dyDescent="0.25">
      <c r="A1140" t="s">
        <v>499</v>
      </c>
      <c r="B1140" t="s">
        <v>6876</v>
      </c>
      <c r="C1140">
        <v>29</v>
      </c>
      <c r="D1140">
        <v>109</v>
      </c>
      <c r="E1140">
        <v>0</v>
      </c>
      <c r="F1140">
        <v>30</v>
      </c>
      <c r="G1140" t="s">
        <v>6877</v>
      </c>
      <c r="H1140">
        <v>202</v>
      </c>
      <c r="J1140" t="s">
        <v>6878</v>
      </c>
      <c r="K1140" t="s">
        <v>3136</v>
      </c>
      <c r="L1140" t="s">
        <v>6879</v>
      </c>
      <c r="M1140">
        <v>162</v>
      </c>
      <c r="N1140">
        <v>283</v>
      </c>
      <c r="O1140" t="s">
        <v>6880</v>
      </c>
      <c r="P1140">
        <v>0</v>
      </c>
      <c r="Q1140" t="s">
        <v>6881</v>
      </c>
      <c r="R1140" t="s">
        <v>6882</v>
      </c>
      <c r="S1140">
        <v>5</v>
      </c>
      <c r="T1140" t="s">
        <v>37</v>
      </c>
      <c r="U1140" t="s">
        <v>38</v>
      </c>
      <c r="W1140">
        <v>1100000</v>
      </c>
      <c r="X1140">
        <v>2015</v>
      </c>
      <c r="Y1140">
        <v>47</v>
      </c>
      <c r="Z1140">
        <v>7</v>
      </c>
      <c r="AA1140">
        <v>1.85</v>
      </c>
      <c r="AB1140">
        <v>75</v>
      </c>
    </row>
    <row r="1141" spans="1:28" x14ac:dyDescent="0.25">
      <c r="A1141" t="s">
        <v>499</v>
      </c>
      <c r="B1141" t="s">
        <v>6883</v>
      </c>
      <c r="C1141">
        <v>18</v>
      </c>
      <c r="D1141">
        <v>86</v>
      </c>
      <c r="E1141">
        <v>132</v>
      </c>
      <c r="F1141">
        <v>584</v>
      </c>
      <c r="G1141" t="s">
        <v>6884</v>
      </c>
      <c r="H1141">
        <v>778</v>
      </c>
      <c r="I1141">
        <v>1277257</v>
      </c>
      <c r="J1141" t="s">
        <v>221</v>
      </c>
      <c r="K1141" t="s">
        <v>6885</v>
      </c>
      <c r="L1141" t="s">
        <v>6886</v>
      </c>
      <c r="M1141">
        <v>2629</v>
      </c>
      <c r="N1141">
        <v>2400</v>
      </c>
      <c r="O1141" t="s">
        <v>1587</v>
      </c>
      <c r="P1141">
        <v>2</v>
      </c>
      <c r="Q1141" t="s">
        <v>6887</v>
      </c>
      <c r="R1141" t="s">
        <v>6888</v>
      </c>
      <c r="S1141">
        <v>32</v>
      </c>
      <c r="T1141" t="s">
        <v>37</v>
      </c>
      <c r="U1141" t="s">
        <v>38</v>
      </c>
      <c r="V1141" t="s">
        <v>90</v>
      </c>
      <c r="W1141">
        <v>1000000</v>
      </c>
      <c r="X1141">
        <v>1996</v>
      </c>
      <c r="Y1141">
        <v>695</v>
      </c>
      <c r="Z1141">
        <v>6.8</v>
      </c>
      <c r="AA1141">
        <v>1.85</v>
      </c>
      <c r="AB1141">
        <v>227</v>
      </c>
    </row>
    <row r="1142" spans="1:28" x14ac:dyDescent="0.25">
      <c r="A1142" t="s">
        <v>499</v>
      </c>
      <c r="B1142" t="s">
        <v>4662</v>
      </c>
      <c r="C1142">
        <v>122</v>
      </c>
      <c r="D1142">
        <v>91</v>
      </c>
      <c r="E1142">
        <v>11</v>
      </c>
      <c r="F1142">
        <v>121</v>
      </c>
      <c r="G1142" t="s">
        <v>2066</v>
      </c>
      <c r="H1142">
        <v>1000</v>
      </c>
      <c r="I1142">
        <v>45857453</v>
      </c>
      <c r="J1142" t="s">
        <v>1362</v>
      </c>
      <c r="K1142" t="s">
        <v>1875</v>
      </c>
      <c r="L1142" t="s">
        <v>5934</v>
      </c>
      <c r="M1142">
        <v>82232</v>
      </c>
      <c r="N1142">
        <v>2323</v>
      </c>
      <c r="O1142" t="s">
        <v>5935</v>
      </c>
      <c r="P1142">
        <v>3</v>
      </c>
      <c r="Q1142" t="s">
        <v>5936</v>
      </c>
      <c r="R1142" t="s">
        <v>5937</v>
      </c>
      <c r="S1142">
        <v>174</v>
      </c>
      <c r="T1142" t="s">
        <v>37</v>
      </c>
      <c r="U1142" t="s">
        <v>38</v>
      </c>
      <c r="V1142" t="s">
        <v>90</v>
      </c>
      <c r="W1142">
        <v>3500000</v>
      </c>
      <c r="X1142">
        <v>1997</v>
      </c>
      <c r="Y1142">
        <v>891</v>
      </c>
      <c r="Z1142">
        <v>7.2</v>
      </c>
      <c r="AA1142">
        <v>1.85</v>
      </c>
      <c r="AB1142">
        <v>0</v>
      </c>
    </row>
    <row r="1143" spans="1:28" x14ac:dyDescent="0.25">
      <c r="A1143" t="s">
        <v>499</v>
      </c>
      <c r="B1143" t="s">
        <v>6889</v>
      </c>
      <c r="C1143">
        <v>100</v>
      </c>
      <c r="D1143">
        <v>124</v>
      </c>
      <c r="E1143">
        <v>13</v>
      </c>
      <c r="F1143">
        <v>7</v>
      </c>
      <c r="G1143" t="s">
        <v>6889</v>
      </c>
      <c r="H1143">
        <v>20</v>
      </c>
      <c r="I1143">
        <v>621240</v>
      </c>
      <c r="J1143" t="s">
        <v>388</v>
      </c>
      <c r="K1143" t="s">
        <v>6890</v>
      </c>
      <c r="L1143" t="s">
        <v>6891</v>
      </c>
      <c r="M1143">
        <v>4999</v>
      </c>
      <c r="N1143">
        <v>42</v>
      </c>
      <c r="O1143" t="s">
        <v>6892</v>
      </c>
      <c r="P1143">
        <v>6</v>
      </c>
      <c r="Q1143" t="s">
        <v>6893</v>
      </c>
      <c r="R1143" t="s">
        <v>6894</v>
      </c>
      <c r="S1143">
        <v>32</v>
      </c>
      <c r="T1143" t="s">
        <v>4773</v>
      </c>
      <c r="U1143" t="s">
        <v>80</v>
      </c>
      <c r="X1143">
        <v>2009</v>
      </c>
      <c r="Y1143">
        <v>13</v>
      </c>
      <c r="Z1143">
        <v>7.4</v>
      </c>
      <c r="AA1143">
        <v>1.85</v>
      </c>
      <c r="AB1143">
        <v>0</v>
      </c>
    </row>
    <row r="1144" spans="1:28" x14ac:dyDescent="0.25">
      <c r="A1144" t="s">
        <v>499</v>
      </c>
      <c r="B1144" t="s">
        <v>6895</v>
      </c>
      <c r="C1144">
        <v>248</v>
      </c>
      <c r="D1144">
        <v>96</v>
      </c>
      <c r="E1144">
        <v>50</v>
      </c>
      <c r="F1144">
        <v>0</v>
      </c>
      <c r="G1144" t="s">
        <v>6896</v>
      </c>
      <c r="H1144">
        <v>3</v>
      </c>
      <c r="I1144">
        <v>484221</v>
      </c>
      <c r="J1144" t="s">
        <v>6897</v>
      </c>
      <c r="K1144" t="s">
        <v>6898</v>
      </c>
      <c r="L1144" t="s">
        <v>6899</v>
      </c>
      <c r="M1144">
        <v>23836</v>
      </c>
      <c r="N1144">
        <v>6</v>
      </c>
      <c r="O1144" t="s">
        <v>6900</v>
      </c>
      <c r="P1144">
        <v>1</v>
      </c>
      <c r="Q1144" t="s">
        <v>6901</v>
      </c>
      <c r="R1144" t="s">
        <v>6902</v>
      </c>
      <c r="S1144">
        <v>107</v>
      </c>
      <c r="T1144" t="s">
        <v>6825</v>
      </c>
      <c r="U1144" t="s">
        <v>38</v>
      </c>
      <c r="V1144" t="s">
        <v>71</v>
      </c>
      <c r="W1144">
        <v>1000000</v>
      </c>
      <c r="X1144">
        <v>2012</v>
      </c>
      <c r="Y1144">
        <v>3</v>
      </c>
      <c r="Z1144">
        <v>8.1999999999999993</v>
      </c>
      <c r="AA1144">
        <v>1.85</v>
      </c>
      <c r="AB1144">
        <v>20000</v>
      </c>
    </row>
    <row r="1145" spans="1:28" x14ac:dyDescent="0.25">
      <c r="A1145" t="s">
        <v>499</v>
      </c>
      <c r="B1145" t="s">
        <v>6903</v>
      </c>
      <c r="C1145">
        <v>40</v>
      </c>
      <c r="D1145">
        <v>97</v>
      </c>
      <c r="E1145">
        <v>10</v>
      </c>
      <c r="F1145">
        <v>5</v>
      </c>
      <c r="G1145" t="s">
        <v>6904</v>
      </c>
      <c r="H1145">
        <v>102</v>
      </c>
      <c r="I1145">
        <v>144431</v>
      </c>
      <c r="J1145" t="s">
        <v>6905</v>
      </c>
      <c r="K1145" t="s">
        <v>6906</v>
      </c>
      <c r="L1145" t="s">
        <v>6907</v>
      </c>
      <c r="M1145">
        <v>1290</v>
      </c>
      <c r="N1145">
        <v>118</v>
      </c>
      <c r="O1145" t="s">
        <v>6908</v>
      </c>
      <c r="P1145">
        <v>0</v>
      </c>
      <c r="Q1145" t="s">
        <v>6909</v>
      </c>
      <c r="R1145" t="s">
        <v>6910</v>
      </c>
      <c r="S1145">
        <v>13</v>
      </c>
      <c r="T1145" t="s">
        <v>37</v>
      </c>
      <c r="U1145" t="s">
        <v>38</v>
      </c>
      <c r="V1145" t="s">
        <v>39</v>
      </c>
      <c r="W1145">
        <v>1000000</v>
      </c>
      <c r="X1145">
        <v>2006</v>
      </c>
      <c r="Y1145">
        <v>7</v>
      </c>
      <c r="Z1145">
        <v>7.3</v>
      </c>
      <c r="AA1145">
        <v>1.85</v>
      </c>
      <c r="AB1145">
        <v>587</v>
      </c>
    </row>
    <row r="1146" spans="1:28" x14ac:dyDescent="0.25">
      <c r="A1146" t="s">
        <v>499</v>
      </c>
      <c r="B1146" t="s">
        <v>6911</v>
      </c>
      <c r="C1146">
        <v>31</v>
      </c>
      <c r="D1146">
        <v>91</v>
      </c>
      <c r="E1146">
        <v>9</v>
      </c>
      <c r="F1146">
        <v>9</v>
      </c>
      <c r="G1146" t="s">
        <v>6912</v>
      </c>
      <c r="H1146">
        <v>53</v>
      </c>
      <c r="I1146">
        <v>287761</v>
      </c>
      <c r="J1146" t="s">
        <v>6913</v>
      </c>
      <c r="K1146" t="s">
        <v>6914</v>
      </c>
      <c r="L1146" t="s">
        <v>6915</v>
      </c>
      <c r="M1146">
        <v>2482</v>
      </c>
      <c r="N1146">
        <v>86</v>
      </c>
      <c r="O1146" t="s">
        <v>6911</v>
      </c>
      <c r="P1146">
        <v>1</v>
      </c>
      <c r="Q1146" t="s">
        <v>6916</v>
      </c>
      <c r="R1146" t="s">
        <v>6917</v>
      </c>
      <c r="S1146">
        <v>16</v>
      </c>
      <c r="T1146" t="s">
        <v>37</v>
      </c>
      <c r="U1146" t="s">
        <v>515</v>
      </c>
      <c r="V1146" t="s">
        <v>101</v>
      </c>
      <c r="W1146">
        <v>1000000</v>
      </c>
      <c r="X1146">
        <v>2013</v>
      </c>
      <c r="Y1146">
        <v>24</v>
      </c>
      <c r="Z1146">
        <v>7.6</v>
      </c>
      <c r="AA1146">
        <v>1.85</v>
      </c>
      <c r="AB1146">
        <v>0</v>
      </c>
    </row>
    <row r="1147" spans="1:28" x14ac:dyDescent="0.25">
      <c r="A1147" t="s">
        <v>499</v>
      </c>
      <c r="B1147" t="s">
        <v>6918</v>
      </c>
      <c r="C1147">
        <v>4</v>
      </c>
      <c r="D1147">
        <v>160</v>
      </c>
      <c r="E1147">
        <v>5</v>
      </c>
      <c r="F1147">
        <v>219</v>
      </c>
      <c r="G1147" t="s">
        <v>3691</v>
      </c>
      <c r="H1147">
        <v>724</v>
      </c>
      <c r="I1147">
        <v>49000</v>
      </c>
      <c r="J1147" t="s">
        <v>2703</v>
      </c>
      <c r="K1147" t="s">
        <v>6919</v>
      </c>
      <c r="L1147" t="s">
        <v>6920</v>
      </c>
      <c r="M1147">
        <v>1524</v>
      </c>
      <c r="N1147">
        <v>2024</v>
      </c>
      <c r="O1147" t="s">
        <v>6921</v>
      </c>
      <c r="P1147">
        <v>5</v>
      </c>
      <c r="Q1147" t="s">
        <v>6922</v>
      </c>
      <c r="R1147" t="s">
        <v>6923</v>
      </c>
      <c r="S1147">
        <v>30</v>
      </c>
      <c r="T1147" t="s">
        <v>416</v>
      </c>
      <c r="U1147" t="s">
        <v>417</v>
      </c>
      <c r="W1147">
        <v>1500000</v>
      </c>
      <c r="X1147">
        <v>2005</v>
      </c>
      <c r="Y1147">
        <v>668</v>
      </c>
      <c r="Z1147">
        <v>4.8</v>
      </c>
      <c r="AB1147">
        <v>31</v>
      </c>
    </row>
    <row r="1148" spans="1:28" x14ac:dyDescent="0.25">
      <c r="A1148" t="s">
        <v>499</v>
      </c>
      <c r="B1148" t="s">
        <v>4135</v>
      </c>
      <c r="C1148">
        <v>8</v>
      </c>
      <c r="D1148">
        <v>88</v>
      </c>
      <c r="E1148">
        <v>53</v>
      </c>
      <c r="F1148">
        <v>176</v>
      </c>
      <c r="G1148" t="s">
        <v>6924</v>
      </c>
      <c r="H1148">
        <v>563</v>
      </c>
      <c r="I1148">
        <v>721</v>
      </c>
      <c r="J1148" t="s">
        <v>2743</v>
      </c>
      <c r="K1148" t="s">
        <v>1061</v>
      </c>
      <c r="L1148" t="s">
        <v>6925</v>
      </c>
      <c r="M1148">
        <v>783</v>
      </c>
      <c r="N1148">
        <v>1284</v>
      </c>
      <c r="O1148" t="s">
        <v>6926</v>
      </c>
      <c r="P1148">
        <v>2</v>
      </c>
      <c r="Q1148" t="s">
        <v>6927</v>
      </c>
      <c r="R1148" t="s">
        <v>6928</v>
      </c>
      <c r="S1148">
        <v>12</v>
      </c>
      <c r="T1148" t="s">
        <v>37</v>
      </c>
      <c r="U1148" t="s">
        <v>80</v>
      </c>
      <c r="V1148" t="s">
        <v>90</v>
      </c>
      <c r="W1148">
        <v>1000000</v>
      </c>
      <c r="X1148">
        <v>2006</v>
      </c>
      <c r="Y1148">
        <v>288</v>
      </c>
      <c r="Z1148">
        <v>4.0999999999999996</v>
      </c>
      <c r="AA1148">
        <v>1.85</v>
      </c>
      <c r="AB1148">
        <v>42</v>
      </c>
    </row>
    <row r="1149" spans="1:28" x14ac:dyDescent="0.25">
      <c r="A1149" t="s">
        <v>499</v>
      </c>
      <c r="B1149" t="s">
        <v>6929</v>
      </c>
      <c r="C1149">
        <v>87</v>
      </c>
      <c r="D1149">
        <v>105</v>
      </c>
      <c r="E1149">
        <v>50</v>
      </c>
      <c r="F1149">
        <v>8</v>
      </c>
      <c r="G1149" t="s">
        <v>6930</v>
      </c>
      <c r="H1149">
        <v>327</v>
      </c>
      <c r="J1149" t="s">
        <v>65</v>
      </c>
      <c r="K1149" t="s">
        <v>6931</v>
      </c>
      <c r="L1149" t="s">
        <v>6932</v>
      </c>
      <c r="M1149">
        <v>3499</v>
      </c>
      <c r="N1149">
        <v>351</v>
      </c>
      <c r="O1149" t="s">
        <v>6933</v>
      </c>
      <c r="P1149">
        <v>0</v>
      </c>
      <c r="Q1149" t="s">
        <v>6934</v>
      </c>
      <c r="R1149" t="s">
        <v>6935</v>
      </c>
      <c r="S1149">
        <v>15</v>
      </c>
      <c r="T1149" t="s">
        <v>902</v>
      </c>
      <c r="U1149" t="s">
        <v>903</v>
      </c>
      <c r="V1149" t="s">
        <v>71</v>
      </c>
      <c r="W1149">
        <v>1000000</v>
      </c>
      <c r="X1149">
        <v>2013</v>
      </c>
      <c r="Y1149">
        <v>9</v>
      </c>
      <c r="Z1149">
        <v>6.8</v>
      </c>
      <c r="AA1149">
        <v>1.85</v>
      </c>
      <c r="AB1149">
        <v>0</v>
      </c>
    </row>
    <row r="1150" spans="1:28" x14ac:dyDescent="0.25">
      <c r="A1150" t="s">
        <v>499</v>
      </c>
      <c r="B1150" t="s">
        <v>6936</v>
      </c>
      <c r="C1150">
        <v>6</v>
      </c>
      <c r="E1150">
        <v>3</v>
      </c>
      <c r="F1150">
        <v>4</v>
      </c>
      <c r="G1150" t="s">
        <v>6937</v>
      </c>
      <c r="H1150">
        <v>7</v>
      </c>
      <c r="J1150" t="s">
        <v>2108</v>
      </c>
      <c r="K1150" t="s">
        <v>6938</v>
      </c>
      <c r="L1150" t="s">
        <v>6939</v>
      </c>
      <c r="M1150">
        <v>876</v>
      </c>
      <c r="N1150">
        <v>19</v>
      </c>
      <c r="O1150" t="s">
        <v>6940</v>
      </c>
      <c r="P1150">
        <v>9</v>
      </c>
      <c r="Q1150" t="s">
        <v>6941</v>
      </c>
      <c r="R1150" t="s">
        <v>6942</v>
      </c>
      <c r="S1150">
        <v>15</v>
      </c>
      <c r="T1150" t="s">
        <v>6943</v>
      </c>
      <c r="U1150" t="s">
        <v>6944</v>
      </c>
      <c r="W1150">
        <v>1000000</v>
      </c>
      <c r="X1150">
        <v>2015</v>
      </c>
      <c r="Y1150">
        <v>5</v>
      </c>
      <c r="Z1150">
        <v>7</v>
      </c>
      <c r="AB1150">
        <v>259</v>
      </c>
    </row>
    <row r="1151" spans="1:28" x14ac:dyDescent="0.25">
      <c r="A1151" t="s">
        <v>499</v>
      </c>
      <c r="B1151" t="s">
        <v>6945</v>
      </c>
      <c r="C1151">
        <v>9</v>
      </c>
      <c r="D1151">
        <v>96</v>
      </c>
      <c r="E1151">
        <v>0</v>
      </c>
      <c r="F1151">
        <v>0</v>
      </c>
      <c r="G1151" t="s">
        <v>6946</v>
      </c>
      <c r="H1151">
        <v>90</v>
      </c>
      <c r="J1151" t="s">
        <v>314</v>
      </c>
      <c r="K1151" t="s">
        <v>6947</v>
      </c>
      <c r="L1151" t="s">
        <v>6948</v>
      </c>
      <c r="M1151">
        <v>955</v>
      </c>
      <c r="N1151">
        <v>90</v>
      </c>
      <c r="O1151" t="s">
        <v>6949</v>
      </c>
      <c r="P1151">
        <v>0</v>
      </c>
      <c r="Q1151" t="s">
        <v>6950</v>
      </c>
      <c r="R1151" t="s">
        <v>6951</v>
      </c>
      <c r="S1151">
        <v>7</v>
      </c>
      <c r="T1151" t="s">
        <v>902</v>
      </c>
      <c r="U1151" t="s">
        <v>990</v>
      </c>
      <c r="V1151" t="s">
        <v>335</v>
      </c>
      <c r="X1151">
        <v>2014</v>
      </c>
      <c r="Y1151">
        <v>0</v>
      </c>
      <c r="Z1151">
        <v>7.2</v>
      </c>
      <c r="AA1151">
        <v>2.35</v>
      </c>
      <c r="AB1151">
        <v>68</v>
      </c>
    </row>
    <row r="1152" spans="1:28" x14ac:dyDescent="0.25">
      <c r="A1152" t="s">
        <v>499</v>
      </c>
      <c r="B1152" t="s">
        <v>6952</v>
      </c>
      <c r="C1152">
        <v>40</v>
      </c>
      <c r="D1152">
        <v>96</v>
      </c>
      <c r="E1152">
        <v>0</v>
      </c>
      <c r="F1152">
        <v>177</v>
      </c>
      <c r="G1152" t="s">
        <v>6953</v>
      </c>
      <c r="H1152">
        <v>335</v>
      </c>
      <c r="J1152" t="s">
        <v>2815</v>
      </c>
      <c r="K1152" t="s">
        <v>6954</v>
      </c>
      <c r="L1152" t="s">
        <v>6955</v>
      </c>
      <c r="M1152">
        <v>6513</v>
      </c>
      <c r="N1152">
        <v>1226</v>
      </c>
      <c r="O1152" t="s">
        <v>6956</v>
      </c>
      <c r="P1152">
        <v>2</v>
      </c>
      <c r="Q1152" t="s">
        <v>6957</v>
      </c>
      <c r="R1152" t="s">
        <v>6958</v>
      </c>
      <c r="S1152">
        <v>41</v>
      </c>
      <c r="T1152" t="s">
        <v>37</v>
      </c>
      <c r="U1152" t="s">
        <v>38</v>
      </c>
      <c r="V1152" t="s">
        <v>71</v>
      </c>
      <c r="W1152">
        <v>1000000</v>
      </c>
      <c r="X1152">
        <v>2012</v>
      </c>
      <c r="Y1152">
        <v>334</v>
      </c>
      <c r="Z1152">
        <v>5.6</v>
      </c>
      <c r="AA1152">
        <v>2.35</v>
      </c>
      <c r="AB1152">
        <v>968</v>
      </c>
    </row>
    <row r="1153" spans="1:28" x14ac:dyDescent="0.25">
      <c r="A1153" t="s">
        <v>499</v>
      </c>
      <c r="B1153" t="s">
        <v>6959</v>
      </c>
      <c r="C1153">
        <v>16</v>
      </c>
      <c r="D1153">
        <v>90</v>
      </c>
      <c r="E1153">
        <v>0</v>
      </c>
      <c r="F1153">
        <v>36</v>
      </c>
      <c r="G1153" t="s">
        <v>6960</v>
      </c>
      <c r="H1153">
        <v>57</v>
      </c>
      <c r="J1153" t="s">
        <v>6961</v>
      </c>
      <c r="K1153" t="s">
        <v>6656</v>
      </c>
      <c r="L1153" t="s">
        <v>6962</v>
      </c>
      <c r="M1153">
        <v>137</v>
      </c>
      <c r="N1153">
        <v>231</v>
      </c>
      <c r="O1153" t="s">
        <v>6963</v>
      </c>
      <c r="P1153">
        <v>2</v>
      </c>
      <c r="R1153" t="s">
        <v>6964</v>
      </c>
      <c r="S1153">
        <v>16</v>
      </c>
      <c r="T1153" t="s">
        <v>37</v>
      </c>
      <c r="U1153" t="s">
        <v>169</v>
      </c>
      <c r="W1153">
        <v>1000000</v>
      </c>
      <c r="X1153">
        <v>2014</v>
      </c>
      <c r="Y1153">
        <v>40</v>
      </c>
      <c r="Z1153">
        <v>5.4</v>
      </c>
      <c r="AB1153">
        <v>48</v>
      </c>
    </row>
    <row r="1154" spans="1:28" x14ac:dyDescent="0.25">
      <c r="A1154" t="s">
        <v>499</v>
      </c>
      <c r="B1154" t="s">
        <v>1674</v>
      </c>
      <c r="C1154">
        <v>393</v>
      </c>
      <c r="D1154">
        <v>101</v>
      </c>
      <c r="E1154">
        <v>0</v>
      </c>
      <c r="F1154">
        <v>888</v>
      </c>
      <c r="G1154" t="s">
        <v>3358</v>
      </c>
      <c r="H1154">
        <v>3000</v>
      </c>
      <c r="I1154">
        <v>2319187</v>
      </c>
      <c r="J1154" t="s">
        <v>1098</v>
      </c>
      <c r="K1154" t="s">
        <v>784</v>
      </c>
      <c r="L1154" t="s">
        <v>3359</v>
      </c>
      <c r="M1154">
        <v>92640</v>
      </c>
      <c r="N1154">
        <v>5056</v>
      </c>
      <c r="O1154" t="s">
        <v>3360</v>
      </c>
      <c r="P1154">
        <v>0</v>
      </c>
      <c r="Q1154" t="s">
        <v>3361</v>
      </c>
      <c r="R1154" t="s">
        <v>3362</v>
      </c>
      <c r="S1154">
        <v>212</v>
      </c>
      <c r="T1154" t="s">
        <v>37</v>
      </c>
      <c r="U1154" t="s">
        <v>38</v>
      </c>
      <c r="V1154" t="s">
        <v>90</v>
      </c>
      <c r="W1154">
        <v>20000000</v>
      </c>
      <c r="X1154">
        <v>2013</v>
      </c>
      <c r="Y1154">
        <v>1000</v>
      </c>
      <c r="Z1154">
        <v>7</v>
      </c>
      <c r="AA1154">
        <v>2.35</v>
      </c>
      <c r="AB1154">
        <v>23000</v>
      </c>
    </row>
    <row r="1155" spans="1:28" x14ac:dyDescent="0.25">
      <c r="A1155" t="s">
        <v>499</v>
      </c>
      <c r="B1155" t="s">
        <v>6965</v>
      </c>
      <c r="C1155">
        <v>78</v>
      </c>
      <c r="D1155">
        <v>87</v>
      </c>
      <c r="E1155">
        <v>0</v>
      </c>
      <c r="F1155">
        <v>302</v>
      </c>
      <c r="G1155" t="s">
        <v>6966</v>
      </c>
      <c r="H1155">
        <v>696</v>
      </c>
      <c r="J1155" t="s">
        <v>4485</v>
      </c>
      <c r="K1155" t="s">
        <v>6967</v>
      </c>
      <c r="L1155" t="s">
        <v>6968</v>
      </c>
      <c r="M1155">
        <v>6265</v>
      </c>
      <c r="N1155">
        <v>1618</v>
      </c>
      <c r="O1155" t="s">
        <v>6969</v>
      </c>
      <c r="P1155">
        <v>1</v>
      </c>
      <c r="Q1155" t="s">
        <v>6970</v>
      </c>
      <c r="R1155" t="s">
        <v>6971</v>
      </c>
      <c r="S1155">
        <v>56</v>
      </c>
      <c r="T1155" t="s">
        <v>37</v>
      </c>
      <c r="U1155" t="s">
        <v>80</v>
      </c>
      <c r="V1155" t="s">
        <v>90</v>
      </c>
      <c r="W1155">
        <v>950000</v>
      </c>
      <c r="X1155">
        <v>2013</v>
      </c>
      <c r="Y1155">
        <v>371</v>
      </c>
      <c r="Z1155">
        <v>5.5</v>
      </c>
      <c r="AB1155">
        <v>2000</v>
      </c>
    </row>
    <row r="1156" spans="1:28" x14ac:dyDescent="0.25">
      <c r="A1156" t="s">
        <v>499</v>
      </c>
      <c r="B1156" t="s">
        <v>6972</v>
      </c>
      <c r="C1156">
        <v>233</v>
      </c>
      <c r="D1156">
        <v>113</v>
      </c>
      <c r="E1156">
        <v>163</v>
      </c>
      <c r="F1156">
        <v>27</v>
      </c>
      <c r="G1156" t="s">
        <v>6973</v>
      </c>
      <c r="H1156">
        <v>131</v>
      </c>
      <c r="I1156">
        <v>1185783</v>
      </c>
      <c r="J1156" t="s">
        <v>353</v>
      </c>
      <c r="K1156" t="s">
        <v>6974</v>
      </c>
      <c r="L1156" t="s">
        <v>6975</v>
      </c>
      <c r="M1156">
        <v>44763</v>
      </c>
      <c r="N1156">
        <v>264</v>
      </c>
      <c r="O1156" t="s">
        <v>6976</v>
      </c>
      <c r="P1156">
        <v>0</v>
      </c>
      <c r="Q1156" t="s">
        <v>6977</v>
      </c>
      <c r="R1156" t="s">
        <v>6978</v>
      </c>
      <c r="S1156">
        <v>172</v>
      </c>
      <c r="T1156" t="s">
        <v>6979</v>
      </c>
      <c r="U1156" t="s">
        <v>2170</v>
      </c>
      <c r="V1156" t="s">
        <v>71</v>
      </c>
      <c r="W1156">
        <v>590000</v>
      </c>
      <c r="X1156">
        <v>2007</v>
      </c>
      <c r="Y1156">
        <v>60</v>
      </c>
      <c r="Z1156">
        <v>7.9</v>
      </c>
      <c r="AA1156">
        <v>1.85</v>
      </c>
      <c r="AB1156">
        <v>14000</v>
      </c>
    </row>
    <row r="1157" spans="1:28" x14ac:dyDescent="0.25">
      <c r="A1157" t="s">
        <v>499</v>
      </c>
      <c r="B1157" t="s">
        <v>6980</v>
      </c>
      <c r="C1157">
        <v>76</v>
      </c>
      <c r="D1157">
        <v>107</v>
      </c>
      <c r="E1157">
        <v>32</v>
      </c>
      <c r="F1157">
        <v>127</v>
      </c>
      <c r="G1157" t="s">
        <v>6981</v>
      </c>
      <c r="H1157">
        <v>144</v>
      </c>
      <c r="I1157">
        <v>439958</v>
      </c>
      <c r="J1157" t="s">
        <v>353</v>
      </c>
      <c r="K1157" t="s">
        <v>6982</v>
      </c>
      <c r="L1157" t="s">
        <v>6983</v>
      </c>
      <c r="M1157">
        <v>6277</v>
      </c>
      <c r="N1157">
        <v>509</v>
      </c>
      <c r="O1157" t="s">
        <v>6984</v>
      </c>
      <c r="P1157">
        <v>1</v>
      </c>
      <c r="Q1157" t="s">
        <v>6985</v>
      </c>
      <c r="R1157" t="s">
        <v>6986</v>
      </c>
      <c r="S1157">
        <v>43</v>
      </c>
      <c r="T1157" t="s">
        <v>6987</v>
      </c>
      <c r="U1157" t="s">
        <v>89</v>
      </c>
      <c r="V1157" t="s">
        <v>90</v>
      </c>
      <c r="X1157">
        <v>2011</v>
      </c>
      <c r="Y1157">
        <v>127</v>
      </c>
      <c r="Z1157">
        <v>5.9</v>
      </c>
      <c r="AA1157">
        <v>2.35</v>
      </c>
      <c r="AB1157">
        <v>0</v>
      </c>
    </row>
    <row r="1158" spans="1:28" x14ac:dyDescent="0.25">
      <c r="A1158" t="s">
        <v>499</v>
      </c>
      <c r="B1158" t="s">
        <v>6988</v>
      </c>
      <c r="C1158">
        <v>2</v>
      </c>
      <c r="D1158">
        <v>78</v>
      </c>
      <c r="E1158">
        <v>0</v>
      </c>
      <c r="F1158">
        <v>0</v>
      </c>
      <c r="G1158" t="s">
        <v>6989</v>
      </c>
      <c r="H1158">
        <v>0</v>
      </c>
      <c r="J1158" t="s">
        <v>353</v>
      </c>
      <c r="K1158" t="s">
        <v>6990</v>
      </c>
      <c r="L1158" t="s">
        <v>6991</v>
      </c>
      <c r="M1158">
        <v>19</v>
      </c>
      <c r="N1158">
        <v>0</v>
      </c>
      <c r="O1158" t="s">
        <v>6992</v>
      </c>
      <c r="P1158">
        <v>1</v>
      </c>
      <c r="Q1158" t="s">
        <v>6993</v>
      </c>
      <c r="R1158" t="s">
        <v>6994</v>
      </c>
      <c r="S1158">
        <v>2</v>
      </c>
      <c r="T1158" t="s">
        <v>128</v>
      </c>
      <c r="U1158" t="s">
        <v>89</v>
      </c>
      <c r="W1158">
        <v>900000</v>
      </c>
      <c r="X1158">
        <v>2011</v>
      </c>
      <c r="Y1158">
        <v>0</v>
      </c>
      <c r="Z1158">
        <v>6.7</v>
      </c>
      <c r="AA1158">
        <v>16</v>
      </c>
      <c r="AB1158">
        <v>24</v>
      </c>
    </row>
    <row r="1159" spans="1:28" x14ac:dyDescent="0.25">
      <c r="A1159" t="s">
        <v>499</v>
      </c>
      <c r="B1159" t="s">
        <v>5566</v>
      </c>
      <c r="C1159">
        <v>68</v>
      </c>
      <c r="D1159">
        <v>85</v>
      </c>
      <c r="E1159">
        <v>46</v>
      </c>
      <c r="F1159">
        <v>141</v>
      </c>
      <c r="G1159" t="s">
        <v>6995</v>
      </c>
      <c r="H1159">
        <v>418</v>
      </c>
      <c r="J1159" t="s">
        <v>395</v>
      </c>
      <c r="K1159" t="s">
        <v>6456</v>
      </c>
      <c r="L1159" t="s">
        <v>6996</v>
      </c>
      <c r="M1159">
        <v>7308</v>
      </c>
      <c r="N1159">
        <v>926</v>
      </c>
      <c r="O1159" t="s">
        <v>5570</v>
      </c>
      <c r="P1159">
        <v>0</v>
      </c>
      <c r="Q1159" t="s">
        <v>6997</v>
      </c>
      <c r="R1159" t="s">
        <v>6998</v>
      </c>
      <c r="S1159">
        <v>72</v>
      </c>
      <c r="T1159" t="s">
        <v>37</v>
      </c>
      <c r="U1159" t="s">
        <v>38</v>
      </c>
      <c r="V1159" t="s">
        <v>90</v>
      </c>
      <c r="W1159">
        <v>500000</v>
      </c>
      <c r="X1159">
        <v>2006</v>
      </c>
      <c r="Y1159">
        <v>146</v>
      </c>
      <c r="Z1159">
        <v>7</v>
      </c>
      <c r="AA1159">
        <v>2.35</v>
      </c>
      <c r="AB1159">
        <v>933</v>
      </c>
    </row>
    <row r="1160" spans="1:28" x14ac:dyDescent="0.25">
      <c r="A1160" t="s">
        <v>499</v>
      </c>
      <c r="B1160" t="s">
        <v>6999</v>
      </c>
      <c r="C1160">
        <v>354</v>
      </c>
      <c r="D1160">
        <v>123</v>
      </c>
      <c r="E1160">
        <v>0</v>
      </c>
      <c r="F1160">
        <v>620</v>
      </c>
      <c r="G1160" t="s">
        <v>7000</v>
      </c>
      <c r="H1160">
        <v>786</v>
      </c>
      <c r="I1160">
        <v>7098492</v>
      </c>
      <c r="J1160" t="s">
        <v>212</v>
      </c>
      <c r="K1160" t="s">
        <v>7001</v>
      </c>
      <c r="L1160" t="s">
        <v>7002</v>
      </c>
      <c r="M1160">
        <v>151812</v>
      </c>
      <c r="N1160">
        <v>2501</v>
      </c>
      <c r="O1160" t="s">
        <v>7003</v>
      </c>
      <c r="P1160">
        <v>2</v>
      </c>
      <c r="Q1160" t="s">
        <v>7004</v>
      </c>
      <c r="R1160" t="s">
        <v>7005</v>
      </c>
      <c r="S1160">
        <v>264</v>
      </c>
      <c r="T1160" t="s">
        <v>6987</v>
      </c>
      <c r="U1160" t="s">
        <v>3758</v>
      </c>
      <c r="V1160" t="s">
        <v>39</v>
      </c>
      <c r="W1160">
        <v>500000</v>
      </c>
      <c r="X1160">
        <v>2011</v>
      </c>
      <c r="Y1160">
        <v>712</v>
      </c>
      <c r="Z1160">
        <v>8.4</v>
      </c>
      <c r="AA1160">
        <v>1.85</v>
      </c>
      <c r="AB1160">
        <v>48000</v>
      </c>
    </row>
    <row r="1161" spans="1:28" x14ac:dyDescent="0.25">
      <c r="A1161" t="s">
        <v>499</v>
      </c>
      <c r="B1161" t="s">
        <v>7006</v>
      </c>
      <c r="C1161">
        <v>16</v>
      </c>
      <c r="D1161">
        <v>93</v>
      </c>
      <c r="E1161">
        <v>5</v>
      </c>
      <c r="F1161">
        <v>10</v>
      </c>
      <c r="G1161" t="s">
        <v>7007</v>
      </c>
      <c r="H1161">
        <v>49</v>
      </c>
      <c r="J1161" t="s">
        <v>2703</v>
      </c>
      <c r="K1161" t="s">
        <v>7008</v>
      </c>
      <c r="L1161" t="s">
        <v>7009</v>
      </c>
      <c r="M1161">
        <v>190</v>
      </c>
      <c r="N1161">
        <v>81</v>
      </c>
      <c r="O1161" t="s">
        <v>7010</v>
      </c>
      <c r="P1161">
        <v>1</v>
      </c>
      <c r="Q1161" t="s">
        <v>7011</v>
      </c>
      <c r="R1161" t="s">
        <v>7012</v>
      </c>
      <c r="S1161">
        <v>6</v>
      </c>
      <c r="T1161" t="s">
        <v>37</v>
      </c>
      <c r="U1161" t="s">
        <v>38</v>
      </c>
      <c r="X1161">
        <v>2009</v>
      </c>
      <c r="Y1161">
        <v>11</v>
      </c>
      <c r="Z1161">
        <v>6.9</v>
      </c>
      <c r="AB1161">
        <v>33</v>
      </c>
    </row>
    <row r="1162" spans="1:28" x14ac:dyDescent="0.25">
      <c r="A1162" t="s">
        <v>499</v>
      </c>
      <c r="B1162" t="s">
        <v>7013</v>
      </c>
      <c r="C1162">
        <v>59</v>
      </c>
      <c r="D1162">
        <v>88</v>
      </c>
      <c r="E1162">
        <v>6</v>
      </c>
      <c r="F1162">
        <v>68</v>
      </c>
      <c r="G1162" t="s">
        <v>2904</v>
      </c>
      <c r="H1162">
        <v>302</v>
      </c>
      <c r="I1162">
        <v>2073984</v>
      </c>
      <c r="J1162" t="s">
        <v>314</v>
      </c>
      <c r="K1162" t="s">
        <v>7014</v>
      </c>
      <c r="L1162" t="s">
        <v>7015</v>
      </c>
      <c r="M1162">
        <v>4743</v>
      </c>
      <c r="N1162">
        <v>663</v>
      </c>
      <c r="O1162" t="s">
        <v>7016</v>
      </c>
      <c r="P1162">
        <v>1</v>
      </c>
      <c r="Q1162" t="s">
        <v>7017</v>
      </c>
      <c r="R1162" t="s">
        <v>7018</v>
      </c>
      <c r="S1162">
        <v>135</v>
      </c>
      <c r="T1162" t="s">
        <v>37</v>
      </c>
      <c r="U1162" t="s">
        <v>89</v>
      </c>
      <c r="V1162" t="s">
        <v>90</v>
      </c>
      <c r="W1162">
        <v>800000</v>
      </c>
      <c r="X1162">
        <v>2002</v>
      </c>
      <c r="Y1162">
        <v>270</v>
      </c>
      <c r="Z1162">
        <v>7.2</v>
      </c>
      <c r="AA1162">
        <v>1.85</v>
      </c>
      <c r="AB1162">
        <v>219</v>
      </c>
    </row>
    <row r="1163" spans="1:28" x14ac:dyDescent="0.25">
      <c r="A1163" t="s">
        <v>499</v>
      </c>
      <c r="B1163" t="s">
        <v>7019</v>
      </c>
      <c r="C1163">
        <v>25</v>
      </c>
      <c r="D1163">
        <v>83</v>
      </c>
      <c r="E1163">
        <v>0</v>
      </c>
      <c r="F1163">
        <v>0</v>
      </c>
      <c r="G1163" t="s">
        <v>7020</v>
      </c>
      <c r="H1163">
        <v>24</v>
      </c>
      <c r="J1163" t="s">
        <v>353</v>
      </c>
      <c r="K1163" t="s">
        <v>7021</v>
      </c>
      <c r="L1163" t="s">
        <v>7022</v>
      </c>
      <c r="M1163">
        <v>772</v>
      </c>
      <c r="N1163">
        <v>29</v>
      </c>
      <c r="O1163" t="s">
        <v>7023</v>
      </c>
      <c r="P1163">
        <v>0</v>
      </c>
      <c r="Q1163" t="s">
        <v>7024</v>
      </c>
      <c r="R1163" t="s">
        <v>7025</v>
      </c>
      <c r="S1163">
        <v>11</v>
      </c>
      <c r="T1163" t="s">
        <v>902</v>
      </c>
      <c r="U1163" t="s">
        <v>5950</v>
      </c>
      <c r="V1163" t="s">
        <v>335</v>
      </c>
      <c r="W1163">
        <v>800000</v>
      </c>
      <c r="X1163">
        <v>2004</v>
      </c>
      <c r="Y1163">
        <v>5</v>
      </c>
      <c r="Z1163">
        <v>7.2</v>
      </c>
      <c r="AB1163">
        <v>83</v>
      </c>
    </row>
    <row r="1164" spans="1:28" x14ac:dyDescent="0.25">
      <c r="A1164" t="s">
        <v>499</v>
      </c>
      <c r="B1164" t="s">
        <v>7026</v>
      </c>
      <c r="C1164">
        <v>29</v>
      </c>
      <c r="D1164">
        <v>104</v>
      </c>
      <c r="E1164">
        <v>37</v>
      </c>
      <c r="F1164">
        <v>501</v>
      </c>
      <c r="G1164" t="s">
        <v>7027</v>
      </c>
      <c r="H1164">
        <v>574</v>
      </c>
      <c r="I1164">
        <v>144583</v>
      </c>
      <c r="J1164" t="s">
        <v>74</v>
      </c>
      <c r="K1164" t="s">
        <v>6406</v>
      </c>
      <c r="L1164" t="s">
        <v>7028</v>
      </c>
      <c r="M1164">
        <v>2256</v>
      </c>
      <c r="N1164">
        <v>1983</v>
      </c>
      <c r="O1164" t="s">
        <v>1460</v>
      </c>
      <c r="P1164">
        <v>0</v>
      </c>
      <c r="Q1164" t="s">
        <v>7029</v>
      </c>
      <c r="R1164" t="s">
        <v>7030</v>
      </c>
      <c r="S1164">
        <v>79</v>
      </c>
      <c r="T1164" t="s">
        <v>37</v>
      </c>
      <c r="U1164" t="s">
        <v>89</v>
      </c>
      <c r="V1164" t="s">
        <v>90</v>
      </c>
      <c r="W1164">
        <v>800000</v>
      </c>
      <c r="X1164">
        <v>1999</v>
      </c>
      <c r="Y1164">
        <v>573</v>
      </c>
      <c r="Z1164">
        <v>6.5</v>
      </c>
      <c r="AA1164">
        <v>1.85</v>
      </c>
      <c r="AB1164">
        <v>130</v>
      </c>
    </row>
    <row r="1165" spans="1:28" x14ac:dyDescent="0.25">
      <c r="A1165" t="s">
        <v>499</v>
      </c>
      <c r="B1165" t="s">
        <v>7031</v>
      </c>
      <c r="C1165">
        <v>43</v>
      </c>
      <c r="D1165">
        <v>93</v>
      </c>
      <c r="E1165">
        <v>0</v>
      </c>
      <c r="F1165">
        <v>0</v>
      </c>
      <c r="G1165" t="s">
        <v>7032</v>
      </c>
      <c r="H1165">
        <v>20</v>
      </c>
      <c r="I1165">
        <v>100240</v>
      </c>
      <c r="J1165" t="s">
        <v>2239</v>
      </c>
      <c r="K1165" t="s">
        <v>7033</v>
      </c>
      <c r="L1165" t="s">
        <v>7034</v>
      </c>
      <c r="M1165">
        <v>1220</v>
      </c>
      <c r="N1165">
        <v>28</v>
      </c>
      <c r="O1165" t="s">
        <v>7035</v>
      </c>
      <c r="P1165">
        <v>0</v>
      </c>
      <c r="Q1165" t="s">
        <v>7036</v>
      </c>
      <c r="R1165" t="s">
        <v>7037</v>
      </c>
      <c r="S1165">
        <v>11</v>
      </c>
      <c r="T1165" t="s">
        <v>37</v>
      </c>
      <c r="U1165" t="s">
        <v>476</v>
      </c>
      <c r="V1165" t="s">
        <v>873</v>
      </c>
      <c r="W1165">
        <v>1000000</v>
      </c>
      <c r="X1165">
        <v>2014</v>
      </c>
      <c r="Y1165">
        <v>8</v>
      </c>
      <c r="Z1165">
        <v>6.8</v>
      </c>
      <c r="AB1165">
        <v>0</v>
      </c>
    </row>
    <row r="1166" spans="1:28" x14ac:dyDescent="0.25">
      <c r="A1166" t="s">
        <v>499</v>
      </c>
      <c r="B1166" t="s">
        <v>1269</v>
      </c>
      <c r="C1166">
        <v>224</v>
      </c>
      <c r="D1166">
        <v>91</v>
      </c>
      <c r="E1166">
        <v>75</v>
      </c>
      <c r="F1166">
        <v>13</v>
      </c>
      <c r="G1166" t="s">
        <v>7038</v>
      </c>
      <c r="H1166">
        <v>35</v>
      </c>
      <c r="I1166">
        <v>41709</v>
      </c>
      <c r="J1166" t="s">
        <v>3778</v>
      </c>
      <c r="K1166" t="s">
        <v>4725</v>
      </c>
      <c r="L1166" t="s">
        <v>7039</v>
      </c>
      <c r="M1166">
        <v>54601</v>
      </c>
      <c r="N1166">
        <v>116</v>
      </c>
      <c r="O1166" t="s">
        <v>7040</v>
      </c>
      <c r="P1166">
        <v>0</v>
      </c>
      <c r="Q1166" t="s">
        <v>7041</v>
      </c>
      <c r="R1166" t="s">
        <v>7042</v>
      </c>
      <c r="S1166">
        <v>200</v>
      </c>
      <c r="T1166" t="s">
        <v>5415</v>
      </c>
      <c r="U1166" t="s">
        <v>3392</v>
      </c>
      <c r="V1166" t="s">
        <v>71</v>
      </c>
      <c r="W1166">
        <v>800000</v>
      </c>
      <c r="X1166">
        <v>2009</v>
      </c>
      <c r="Y1166">
        <v>16</v>
      </c>
      <c r="Z1166">
        <v>6.4</v>
      </c>
      <c r="AA1166">
        <v>1.85</v>
      </c>
      <c r="AB1166">
        <v>23000</v>
      </c>
    </row>
    <row r="1167" spans="1:28" x14ac:dyDescent="0.25">
      <c r="A1167" t="s">
        <v>499</v>
      </c>
      <c r="B1167" t="s">
        <v>7043</v>
      </c>
      <c r="C1167">
        <v>255</v>
      </c>
      <c r="D1167">
        <v>95</v>
      </c>
      <c r="E1167">
        <v>214</v>
      </c>
      <c r="F1167">
        <v>246</v>
      </c>
      <c r="G1167" t="s">
        <v>2914</v>
      </c>
      <c r="H1167">
        <v>513</v>
      </c>
      <c r="I1167">
        <v>26297</v>
      </c>
      <c r="J1167" t="s">
        <v>1641</v>
      </c>
      <c r="K1167" t="s">
        <v>5034</v>
      </c>
      <c r="L1167" t="s">
        <v>7044</v>
      </c>
      <c r="M1167">
        <v>25750</v>
      </c>
      <c r="N1167">
        <v>1269</v>
      </c>
      <c r="O1167" t="s">
        <v>965</v>
      </c>
      <c r="P1167">
        <v>0</v>
      </c>
      <c r="Q1167" t="s">
        <v>7045</v>
      </c>
      <c r="R1167" t="s">
        <v>7046</v>
      </c>
      <c r="S1167">
        <v>209</v>
      </c>
      <c r="T1167" t="s">
        <v>37</v>
      </c>
      <c r="U1167" t="s">
        <v>38</v>
      </c>
      <c r="V1167" t="s">
        <v>71</v>
      </c>
      <c r="W1167">
        <v>500000</v>
      </c>
      <c r="X1167">
        <v>2011</v>
      </c>
      <c r="Y1167">
        <v>257</v>
      </c>
      <c r="Z1167">
        <v>6.3</v>
      </c>
      <c r="AA1167">
        <v>2.35</v>
      </c>
      <c r="AB1167">
        <v>0</v>
      </c>
    </row>
    <row r="1168" spans="1:28" x14ac:dyDescent="0.25">
      <c r="A1168" t="s">
        <v>499</v>
      </c>
      <c r="B1168" t="s">
        <v>2427</v>
      </c>
      <c r="C1168">
        <v>120</v>
      </c>
      <c r="D1168">
        <v>106</v>
      </c>
      <c r="E1168">
        <v>973</v>
      </c>
      <c r="F1168">
        <v>48</v>
      </c>
      <c r="G1168" t="s">
        <v>7047</v>
      </c>
      <c r="H1168">
        <v>319</v>
      </c>
      <c r="J1168" t="s">
        <v>353</v>
      </c>
      <c r="K1168" t="s">
        <v>4562</v>
      </c>
      <c r="L1168" t="s">
        <v>7048</v>
      </c>
      <c r="M1168">
        <v>17813</v>
      </c>
      <c r="N1168">
        <v>500</v>
      </c>
      <c r="O1168" t="s">
        <v>7049</v>
      </c>
      <c r="P1168">
        <v>1</v>
      </c>
      <c r="Q1168" t="s">
        <v>7050</v>
      </c>
      <c r="R1168" t="s">
        <v>7051</v>
      </c>
      <c r="S1168">
        <v>101</v>
      </c>
      <c r="T1168" t="s">
        <v>464</v>
      </c>
      <c r="U1168" t="s">
        <v>465</v>
      </c>
      <c r="V1168" t="s">
        <v>90</v>
      </c>
      <c r="W1168">
        <v>750000</v>
      </c>
      <c r="X1168">
        <v>1970</v>
      </c>
      <c r="Y1168">
        <v>90</v>
      </c>
      <c r="Z1168">
        <v>8.1</v>
      </c>
      <c r="AA1168">
        <v>1.66</v>
      </c>
      <c r="AB1168">
        <v>0</v>
      </c>
    </row>
    <row r="1169" spans="1:28" x14ac:dyDescent="0.25">
      <c r="A1169" t="s">
        <v>499</v>
      </c>
      <c r="B1169" t="s">
        <v>7052</v>
      </c>
      <c r="C1169">
        <v>114</v>
      </c>
      <c r="D1169">
        <v>99</v>
      </c>
      <c r="E1169">
        <v>4</v>
      </c>
      <c r="F1169">
        <v>201</v>
      </c>
      <c r="G1169" t="s">
        <v>7053</v>
      </c>
      <c r="H1169">
        <v>1000</v>
      </c>
      <c r="I1169">
        <v>18378</v>
      </c>
      <c r="J1169" t="s">
        <v>7054</v>
      </c>
      <c r="K1169" t="s">
        <v>7055</v>
      </c>
      <c r="L1169" t="s">
        <v>7056</v>
      </c>
      <c r="M1169">
        <v>9376</v>
      </c>
      <c r="N1169">
        <v>1558</v>
      </c>
      <c r="O1169" t="s">
        <v>2680</v>
      </c>
      <c r="P1169">
        <v>0</v>
      </c>
      <c r="Q1169" t="s">
        <v>7057</v>
      </c>
      <c r="R1169" t="s">
        <v>7058</v>
      </c>
      <c r="S1169">
        <v>74</v>
      </c>
      <c r="T1169" t="s">
        <v>37</v>
      </c>
      <c r="U1169" t="s">
        <v>38</v>
      </c>
      <c r="V1169" t="s">
        <v>90</v>
      </c>
      <c r="W1169">
        <v>900000</v>
      </c>
      <c r="X1169">
        <v>2008</v>
      </c>
      <c r="Y1169">
        <v>233</v>
      </c>
      <c r="Z1169">
        <v>5.2</v>
      </c>
      <c r="AA1169">
        <v>1.85</v>
      </c>
      <c r="AB1169">
        <v>0</v>
      </c>
    </row>
    <row r="1170" spans="1:28" x14ac:dyDescent="0.25">
      <c r="A1170" t="s">
        <v>499</v>
      </c>
      <c r="B1170" t="s">
        <v>507</v>
      </c>
      <c r="C1170">
        <v>446</v>
      </c>
      <c r="D1170">
        <v>201</v>
      </c>
      <c r="E1170">
        <v>0</v>
      </c>
      <c r="F1170">
        <v>84</v>
      </c>
      <c r="G1170" t="s">
        <v>524</v>
      </c>
      <c r="H1170">
        <v>6000</v>
      </c>
      <c r="I1170">
        <v>218051260</v>
      </c>
      <c r="J1170" t="s">
        <v>525</v>
      </c>
      <c r="K1170" t="s">
        <v>526</v>
      </c>
      <c r="L1170" t="s">
        <v>527</v>
      </c>
      <c r="M1170">
        <v>316027</v>
      </c>
      <c r="N1170">
        <v>7122</v>
      </c>
      <c r="O1170" t="s">
        <v>528</v>
      </c>
      <c r="P1170">
        <v>0</v>
      </c>
      <c r="Q1170" t="s">
        <v>529</v>
      </c>
      <c r="R1170" t="s">
        <v>530</v>
      </c>
      <c r="S1170">
        <v>2618</v>
      </c>
      <c r="T1170" t="s">
        <v>37</v>
      </c>
      <c r="U1170" t="s">
        <v>515</v>
      </c>
      <c r="V1170" t="s">
        <v>39</v>
      </c>
      <c r="W1170">
        <v>207000000</v>
      </c>
      <c r="X1170">
        <v>2005</v>
      </c>
      <c r="Y1170">
        <v>918</v>
      </c>
      <c r="Z1170">
        <v>7.2</v>
      </c>
      <c r="AA1170">
        <v>2.35</v>
      </c>
      <c r="AB1170">
        <v>0</v>
      </c>
    </row>
    <row r="1171" spans="1:28" x14ac:dyDescent="0.25">
      <c r="A1171" t="s">
        <v>499</v>
      </c>
      <c r="B1171" t="s">
        <v>1389</v>
      </c>
      <c r="C1171">
        <v>228</v>
      </c>
      <c r="D1171">
        <v>108</v>
      </c>
      <c r="E1171">
        <v>174</v>
      </c>
      <c r="F1171">
        <v>324</v>
      </c>
      <c r="G1171" t="s">
        <v>1804</v>
      </c>
      <c r="H1171">
        <v>730</v>
      </c>
      <c r="I1171">
        <v>32048809</v>
      </c>
      <c r="J1171" t="s">
        <v>204</v>
      </c>
      <c r="K1171" t="s">
        <v>1805</v>
      </c>
      <c r="L1171" t="s">
        <v>1806</v>
      </c>
      <c r="M1171">
        <v>94463</v>
      </c>
      <c r="N1171">
        <v>2160</v>
      </c>
      <c r="O1171" t="s">
        <v>1807</v>
      </c>
      <c r="P1171">
        <v>0</v>
      </c>
      <c r="Q1171" t="s">
        <v>1808</v>
      </c>
      <c r="R1171" t="s">
        <v>1809</v>
      </c>
      <c r="S1171">
        <v>576</v>
      </c>
      <c r="T1171" t="s">
        <v>37</v>
      </c>
      <c r="U1171" t="s">
        <v>369</v>
      </c>
      <c r="V1171" t="s">
        <v>90</v>
      </c>
      <c r="W1171">
        <v>30000000</v>
      </c>
      <c r="X1171">
        <v>2005</v>
      </c>
      <c r="Y1171">
        <v>716</v>
      </c>
      <c r="Z1171">
        <v>5.3</v>
      </c>
      <c r="AA1171">
        <v>1.85</v>
      </c>
      <c r="AB1171">
        <v>0</v>
      </c>
    </row>
    <row r="1172" spans="1:28" x14ac:dyDescent="0.25">
      <c r="A1172" t="s">
        <v>499</v>
      </c>
      <c r="B1172" t="s">
        <v>7059</v>
      </c>
      <c r="C1172">
        <v>21</v>
      </c>
      <c r="D1172">
        <v>103</v>
      </c>
      <c r="E1172">
        <v>2</v>
      </c>
      <c r="F1172">
        <v>442</v>
      </c>
      <c r="G1172" t="s">
        <v>7060</v>
      </c>
      <c r="H1172">
        <v>628</v>
      </c>
      <c r="J1172" t="s">
        <v>2239</v>
      </c>
      <c r="K1172" t="s">
        <v>1360</v>
      </c>
      <c r="L1172" t="s">
        <v>7061</v>
      </c>
      <c r="M1172">
        <v>474</v>
      </c>
      <c r="N1172">
        <v>1683</v>
      </c>
      <c r="O1172" t="s">
        <v>7062</v>
      </c>
      <c r="P1172">
        <v>0</v>
      </c>
      <c r="Q1172" t="s">
        <v>7063</v>
      </c>
      <c r="R1172" t="s">
        <v>7064</v>
      </c>
      <c r="S1172">
        <v>8</v>
      </c>
      <c r="T1172" t="s">
        <v>37</v>
      </c>
      <c r="U1172" t="s">
        <v>38</v>
      </c>
      <c r="W1172">
        <v>400000</v>
      </c>
      <c r="X1172">
        <v>2009</v>
      </c>
      <c r="Y1172">
        <v>474</v>
      </c>
      <c r="Z1172">
        <v>7.4</v>
      </c>
      <c r="AB1172">
        <v>203</v>
      </c>
    </row>
    <row r="1173" spans="1:28" x14ac:dyDescent="0.25">
      <c r="A1173" t="s">
        <v>499</v>
      </c>
      <c r="B1173" t="s">
        <v>7065</v>
      </c>
      <c r="C1173">
        <v>22</v>
      </c>
      <c r="D1173">
        <v>105</v>
      </c>
      <c r="E1173">
        <v>0</v>
      </c>
      <c r="F1173">
        <v>0</v>
      </c>
      <c r="G1173" t="s">
        <v>7066</v>
      </c>
      <c r="H1173">
        <v>0</v>
      </c>
      <c r="J1173" t="s">
        <v>2239</v>
      </c>
      <c r="K1173" t="s">
        <v>7067</v>
      </c>
      <c r="L1173" t="s">
        <v>7068</v>
      </c>
      <c r="M1173">
        <v>74</v>
      </c>
      <c r="N1173">
        <v>0</v>
      </c>
      <c r="O1173" t="s">
        <v>7069</v>
      </c>
      <c r="P1173">
        <v>3</v>
      </c>
      <c r="R1173" t="s">
        <v>7070</v>
      </c>
      <c r="S1173">
        <v>2</v>
      </c>
      <c r="T1173" t="s">
        <v>128</v>
      </c>
      <c r="U1173" t="s">
        <v>38</v>
      </c>
      <c r="W1173">
        <v>400000</v>
      </c>
      <c r="X1173">
        <v>2015</v>
      </c>
      <c r="Y1173">
        <v>0</v>
      </c>
      <c r="Z1173">
        <v>7.7</v>
      </c>
      <c r="AB1173">
        <v>34</v>
      </c>
    </row>
    <row r="1174" spans="1:28" x14ac:dyDescent="0.25">
      <c r="A1174" t="s">
        <v>499</v>
      </c>
      <c r="B1174" t="s">
        <v>7071</v>
      </c>
      <c r="C1174">
        <v>18</v>
      </c>
      <c r="D1174">
        <v>102</v>
      </c>
      <c r="E1174">
        <v>12</v>
      </c>
      <c r="F1174">
        <v>2</v>
      </c>
      <c r="G1174" t="s">
        <v>7072</v>
      </c>
      <c r="H1174">
        <v>541</v>
      </c>
      <c r="J1174" t="s">
        <v>1006</v>
      </c>
      <c r="K1174" t="s">
        <v>1715</v>
      </c>
      <c r="L1174" t="s">
        <v>7073</v>
      </c>
      <c r="M1174">
        <v>389</v>
      </c>
      <c r="N1174">
        <v>553</v>
      </c>
      <c r="O1174" t="s">
        <v>7074</v>
      </c>
      <c r="P1174">
        <v>2</v>
      </c>
      <c r="Q1174" t="s">
        <v>7075</v>
      </c>
      <c r="R1174" t="s">
        <v>7076</v>
      </c>
      <c r="S1174">
        <v>1</v>
      </c>
      <c r="T1174" t="s">
        <v>128</v>
      </c>
      <c r="U1174" t="s">
        <v>89</v>
      </c>
      <c r="X1174">
        <v>2016</v>
      </c>
      <c r="Y1174">
        <v>8</v>
      </c>
      <c r="Z1174">
        <v>7.2</v>
      </c>
      <c r="AB1174">
        <v>36</v>
      </c>
    </row>
    <row r="1175" spans="1:28" x14ac:dyDescent="0.25">
      <c r="A1175" t="s">
        <v>499</v>
      </c>
      <c r="B1175" t="s">
        <v>7077</v>
      </c>
      <c r="C1175">
        <v>2</v>
      </c>
      <c r="D1175">
        <v>83</v>
      </c>
      <c r="E1175">
        <v>0</v>
      </c>
      <c r="F1175">
        <v>0</v>
      </c>
      <c r="G1175" t="s">
        <v>7078</v>
      </c>
      <c r="H1175">
        <v>0</v>
      </c>
      <c r="J1175" t="s">
        <v>2185</v>
      </c>
      <c r="K1175" t="s">
        <v>7079</v>
      </c>
      <c r="L1175" t="s">
        <v>7080</v>
      </c>
      <c r="M1175">
        <v>86</v>
      </c>
      <c r="N1175">
        <v>0</v>
      </c>
      <c r="O1175" t="s">
        <v>7081</v>
      </c>
      <c r="P1175">
        <v>6</v>
      </c>
      <c r="R1175" t="s">
        <v>7082</v>
      </c>
      <c r="S1175">
        <v>2</v>
      </c>
      <c r="T1175" t="s">
        <v>7083</v>
      </c>
      <c r="U1175" t="s">
        <v>7084</v>
      </c>
      <c r="W1175">
        <v>500000</v>
      </c>
      <c r="X1175">
        <v>2015</v>
      </c>
      <c r="Y1175">
        <v>0</v>
      </c>
      <c r="Z1175">
        <v>6.4</v>
      </c>
      <c r="AA1175">
        <v>2.35</v>
      </c>
      <c r="AB1175">
        <v>18</v>
      </c>
    </row>
    <row r="1176" spans="1:28" x14ac:dyDescent="0.25">
      <c r="A1176" t="s">
        <v>499</v>
      </c>
      <c r="B1176" t="s">
        <v>7085</v>
      </c>
      <c r="C1176">
        <v>19</v>
      </c>
      <c r="D1176">
        <v>115</v>
      </c>
      <c r="E1176">
        <v>95</v>
      </c>
      <c r="F1176">
        <v>0</v>
      </c>
      <c r="G1176" t="s">
        <v>7086</v>
      </c>
      <c r="H1176">
        <v>0</v>
      </c>
      <c r="J1176" t="s">
        <v>7087</v>
      </c>
      <c r="K1176" t="s">
        <v>7088</v>
      </c>
      <c r="L1176" t="s">
        <v>7089</v>
      </c>
      <c r="M1176">
        <v>113</v>
      </c>
      <c r="N1176">
        <v>0</v>
      </c>
      <c r="O1176" t="s">
        <v>7090</v>
      </c>
      <c r="P1176">
        <v>1</v>
      </c>
      <c r="Q1176" t="s">
        <v>7091</v>
      </c>
      <c r="R1176" t="s">
        <v>7092</v>
      </c>
      <c r="S1176">
        <v>3</v>
      </c>
      <c r="T1176" t="s">
        <v>416</v>
      </c>
      <c r="U1176" t="s">
        <v>417</v>
      </c>
      <c r="W1176">
        <v>550000</v>
      </c>
      <c r="X1176">
        <v>2013</v>
      </c>
      <c r="Y1176">
        <v>0</v>
      </c>
      <c r="Z1176">
        <v>7</v>
      </c>
      <c r="AA1176">
        <v>1.85</v>
      </c>
      <c r="AB1176">
        <v>126</v>
      </c>
    </row>
    <row r="1177" spans="1:28" x14ac:dyDescent="0.25">
      <c r="A1177" t="s">
        <v>499</v>
      </c>
      <c r="B1177" t="s">
        <v>7093</v>
      </c>
      <c r="C1177">
        <v>105</v>
      </c>
      <c r="D1177">
        <v>83</v>
      </c>
      <c r="E1177">
        <v>6</v>
      </c>
      <c r="F1177">
        <v>0</v>
      </c>
      <c r="G1177" t="s">
        <v>7094</v>
      </c>
      <c r="H1177">
        <v>30</v>
      </c>
      <c r="I1177">
        <v>1127331</v>
      </c>
      <c r="J1177" t="s">
        <v>353</v>
      </c>
      <c r="K1177" t="s">
        <v>7095</v>
      </c>
      <c r="L1177" t="s">
        <v>7096</v>
      </c>
      <c r="M1177">
        <v>7559</v>
      </c>
      <c r="N1177">
        <v>30</v>
      </c>
      <c r="O1177" t="s">
        <v>7097</v>
      </c>
      <c r="P1177">
        <v>1</v>
      </c>
      <c r="Q1177" t="s">
        <v>7098</v>
      </c>
      <c r="R1177" t="s">
        <v>7099</v>
      </c>
      <c r="S1177">
        <v>77</v>
      </c>
      <c r="T1177" t="s">
        <v>7100</v>
      </c>
      <c r="U1177" t="s">
        <v>7101</v>
      </c>
      <c r="V1177" t="s">
        <v>39</v>
      </c>
      <c r="W1177">
        <v>46000</v>
      </c>
      <c r="X1177">
        <v>2003</v>
      </c>
      <c r="Y1177">
        <v>0</v>
      </c>
      <c r="Z1177">
        <v>7.4</v>
      </c>
      <c r="AA1177">
        <v>1.85</v>
      </c>
      <c r="AB1177">
        <v>0</v>
      </c>
    </row>
    <row r="1178" spans="1:28" x14ac:dyDescent="0.25">
      <c r="A1178" t="s">
        <v>499</v>
      </c>
      <c r="B1178" t="s">
        <v>7102</v>
      </c>
      <c r="C1178">
        <v>230</v>
      </c>
      <c r="D1178">
        <v>82</v>
      </c>
      <c r="E1178">
        <v>248</v>
      </c>
      <c r="F1178">
        <v>196</v>
      </c>
      <c r="G1178" t="s">
        <v>7103</v>
      </c>
      <c r="H1178">
        <v>353</v>
      </c>
      <c r="I1178">
        <v>98017</v>
      </c>
      <c r="J1178" t="s">
        <v>7104</v>
      </c>
      <c r="K1178" t="s">
        <v>7105</v>
      </c>
      <c r="L1178" t="s">
        <v>7106</v>
      </c>
      <c r="M1178">
        <v>26185</v>
      </c>
      <c r="N1178">
        <v>1498</v>
      </c>
      <c r="O1178" t="s">
        <v>7107</v>
      </c>
      <c r="P1178">
        <v>0</v>
      </c>
      <c r="Q1178" t="s">
        <v>7108</v>
      </c>
      <c r="R1178" t="s">
        <v>7109</v>
      </c>
      <c r="S1178">
        <v>170</v>
      </c>
      <c r="T1178" t="s">
        <v>37</v>
      </c>
      <c r="U1178" t="s">
        <v>89</v>
      </c>
      <c r="V1178" t="s">
        <v>90</v>
      </c>
      <c r="W1178">
        <v>500000</v>
      </c>
      <c r="X1178">
        <v>2010</v>
      </c>
      <c r="Y1178">
        <v>248</v>
      </c>
      <c r="Z1178">
        <v>5.8</v>
      </c>
      <c r="AA1178">
        <v>1.85</v>
      </c>
      <c r="AB1178">
        <v>46000</v>
      </c>
    </row>
    <row r="1179" spans="1:28" x14ac:dyDescent="0.25">
      <c r="A1179" t="s">
        <v>499</v>
      </c>
      <c r="B1179" t="s">
        <v>7110</v>
      </c>
      <c r="C1179">
        <v>344</v>
      </c>
      <c r="D1179">
        <v>94</v>
      </c>
      <c r="E1179">
        <v>380</v>
      </c>
      <c r="F1179">
        <v>113</v>
      </c>
      <c r="G1179" t="s">
        <v>7111</v>
      </c>
      <c r="H1179">
        <v>660</v>
      </c>
      <c r="I1179">
        <v>237301</v>
      </c>
      <c r="J1179" t="s">
        <v>3576</v>
      </c>
      <c r="K1179" t="s">
        <v>1393</v>
      </c>
      <c r="L1179" t="s">
        <v>7112</v>
      </c>
      <c r="M1179">
        <v>75669</v>
      </c>
      <c r="N1179">
        <v>1118</v>
      </c>
      <c r="O1179" t="s">
        <v>7113</v>
      </c>
      <c r="P1179">
        <v>0</v>
      </c>
      <c r="Q1179" t="s">
        <v>7114</v>
      </c>
      <c r="R1179" t="s">
        <v>7115</v>
      </c>
      <c r="S1179">
        <v>451</v>
      </c>
      <c r="T1179" t="s">
        <v>37</v>
      </c>
      <c r="U1179" t="s">
        <v>38</v>
      </c>
      <c r="V1179" t="s">
        <v>90</v>
      </c>
      <c r="W1179">
        <v>500000</v>
      </c>
      <c r="X1179">
        <v>2010</v>
      </c>
      <c r="Y1179">
        <v>280</v>
      </c>
      <c r="Z1179">
        <v>6.4</v>
      </c>
      <c r="AA1179">
        <v>2.35</v>
      </c>
      <c r="AB1179">
        <v>19000</v>
      </c>
    </row>
    <row r="1180" spans="1:28" x14ac:dyDescent="0.25">
      <c r="A1180" t="s">
        <v>499</v>
      </c>
      <c r="B1180" t="s">
        <v>6226</v>
      </c>
      <c r="C1180">
        <v>11</v>
      </c>
      <c r="D1180">
        <v>98</v>
      </c>
      <c r="E1180">
        <v>0</v>
      </c>
      <c r="F1180">
        <v>0</v>
      </c>
      <c r="G1180" t="s">
        <v>6229</v>
      </c>
      <c r="H1180">
        <v>4</v>
      </c>
      <c r="J1180" t="s">
        <v>1025</v>
      </c>
      <c r="K1180" t="s">
        <v>6227</v>
      </c>
      <c r="L1180" t="s">
        <v>7116</v>
      </c>
      <c r="M1180">
        <v>2097</v>
      </c>
      <c r="N1180">
        <v>8</v>
      </c>
      <c r="O1180" t="s">
        <v>7117</v>
      </c>
      <c r="P1180">
        <v>1</v>
      </c>
      <c r="Q1180" t="s">
        <v>7118</v>
      </c>
      <c r="R1180" t="s">
        <v>7119</v>
      </c>
      <c r="S1180">
        <v>9</v>
      </c>
      <c r="T1180" t="s">
        <v>110</v>
      </c>
      <c r="U1180" t="s">
        <v>111</v>
      </c>
      <c r="W1180">
        <v>3000000</v>
      </c>
      <c r="X1180">
        <v>2006</v>
      </c>
      <c r="Y1180">
        <v>4</v>
      </c>
      <c r="Z1180">
        <v>7.7</v>
      </c>
      <c r="AA1180">
        <v>2.35</v>
      </c>
      <c r="AB1180">
        <v>23</v>
      </c>
    </row>
    <row r="1181" spans="1:28" x14ac:dyDescent="0.25">
      <c r="A1181" t="s">
        <v>499</v>
      </c>
      <c r="B1181" t="s">
        <v>7120</v>
      </c>
      <c r="C1181">
        <v>48</v>
      </c>
      <c r="D1181">
        <v>95</v>
      </c>
      <c r="E1181">
        <v>3</v>
      </c>
      <c r="F1181">
        <v>25</v>
      </c>
      <c r="G1181" t="s">
        <v>7121</v>
      </c>
      <c r="H1181">
        <v>30</v>
      </c>
      <c r="J1181" t="s">
        <v>7122</v>
      </c>
      <c r="K1181" t="s">
        <v>7123</v>
      </c>
      <c r="L1181" t="s">
        <v>7124</v>
      </c>
      <c r="M1181">
        <v>1006</v>
      </c>
      <c r="N1181">
        <v>119</v>
      </c>
      <c r="O1181" t="s">
        <v>7125</v>
      </c>
      <c r="P1181">
        <v>0</v>
      </c>
      <c r="Q1181" t="s">
        <v>7126</v>
      </c>
      <c r="R1181" t="s">
        <v>7127</v>
      </c>
      <c r="S1181">
        <v>11</v>
      </c>
      <c r="T1181" t="s">
        <v>37</v>
      </c>
      <c r="U1181" t="s">
        <v>38</v>
      </c>
      <c r="W1181">
        <v>500000</v>
      </c>
      <c r="X1181">
        <v>2006</v>
      </c>
      <c r="Y1181">
        <v>27</v>
      </c>
      <c r="Z1181">
        <v>7.3</v>
      </c>
      <c r="AA1181">
        <v>1.85</v>
      </c>
      <c r="AB1181">
        <v>808</v>
      </c>
    </row>
    <row r="1182" spans="1:28" x14ac:dyDescent="0.25">
      <c r="A1182" t="s">
        <v>499</v>
      </c>
      <c r="B1182" t="s">
        <v>4900</v>
      </c>
      <c r="C1182">
        <v>48</v>
      </c>
      <c r="D1182">
        <v>103</v>
      </c>
      <c r="E1182">
        <v>21</v>
      </c>
      <c r="F1182">
        <v>680</v>
      </c>
      <c r="G1182" t="s">
        <v>1456</v>
      </c>
      <c r="H1182">
        <v>25000</v>
      </c>
      <c r="J1182" t="s">
        <v>314</v>
      </c>
      <c r="K1182" t="s">
        <v>3170</v>
      </c>
      <c r="L1182" t="s">
        <v>7128</v>
      </c>
      <c r="M1182">
        <v>26863</v>
      </c>
      <c r="N1182">
        <v>26999</v>
      </c>
      <c r="O1182" t="s">
        <v>396</v>
      </c>
      <c r="P1182">
        <v>3</v>
      </c>
      <c r="Q1182" t="s">
        <v>7129</v>
      </c>
      <c r="R1182" t="s">
        <v>7130</v>
      </c>
      <c r="S1182">
        <v>54</v>
      </c>
      <c r="T1182" t="s">
        <v>37</v>
      </c>
      <c r="U1182" t="s">
        <v>38</v>
      </c>
      <c r="V1182" t="s">
        <v>39</v>
      </c>
      <c r="X1182">
        <v>2012</v>
      </c>
      <c r="Y1182">
        <v>766</v>
      </c>
      <c r="Z1182">
        <v>7.2</v>
      </c>
      <c r="AA1182">
        <v>2.35</v>
      </c>
      <c r="AB1182">
        <v>0</v>
      </c>
    </row>
    <row r="1183" spans="1:28" x14ac:dyDescent="0.25">
      <c r="A1183" t="s">
        <v>499</v>
      </c>
      <c r="B1183" t="s">
        <v>7131</v>
      </c>
      <c r="C1183">
        <v>1</v>
      </c>
      <c r="D1183">
        <v>101</v>
      </c>
      <c r="E1183">
        <v>0</v>
      </c>
      <c r="F1183">
        <v>15</v>
      </c>
      <c r="G1183" t="s">
        <v>7132</v>
      </c>
      <c r="H1183">
        <v>159</v>
      </c>
      <c r="J1183" t="s">
        <v>388</v>
      </c>
      <c r="K1183" t="s">
        <v>7133</v>
      </c>
      <c r="L1183" t="s">
        <v>7134</v>
      </c>
      <c r="M1183">
        <v>197</v>
      </c>
      <c r="N1183">
        <v>206</v>
      </c>
      <c r="O1183" t="s">
        <v>7135</v>
      </c>
      <c r="P1183">
        <v>1</v>
      </c>
      <c r="R1183" t="s">
        <v>7136</v>
      </c>
      <c r="S1183">
        <v>1</v>
      </c>
      <c r="T1183" t="s">
        <v>902</v>
      </c>
      <c r="U1183" t="s">
        <v>7137</v>
      </c>
      <c r="V1183" t="s">
        <v>90</v>
      </c>
      <c r="W1183">
        <v>500000</v>
      </c>
      <c r="X1183">
        <v>2012</v>
      </c>
      <c r="Y1183">
        <v>15</v>
      </c>
      <c r="Z1183">
        <v>6.9</v>
      </c>
      <c r="AA1183">
        <v>16</v>
      </c>
      <c r="AB1183">
        <v>126</v>
      </c>
    </row>
    <row r="1184" spans="1:28" x14ac:dyDescent="0.25">
      <c r="A1184" t="s">
        <v>499</v>
      </c>
      <c r="B1184" t="s">
        <v>712</v>
      </c>
      <c r="C1184">
        <v>92</v>
      </c>
      <c r="D1184">
        <v>107</v>
      </c>
      <c r="E1184">
        <v>521</v>
      </c>
      <c r="F1184">
        <v>80</v>
      </c>
      <c r="G1184" t="s">
        <v>7138</v>
      </c>
      <c r="H1184">
        <v>773</v>
      </c>
      <c r="I1184">
        <v>768045</v>
      </c>
      <c r="J1184" t="s">
        <v>259</v>
      </c>
      <c r="K1184" t="s">
        <v>512</v>
      </c>
      <c r="L1184" t="s">
        <v>7139</v>
      </c>
      <c r="M1184">
        <v>19732</v>
      </c>
      <c r="N1184">
        <v>976</v>
      </c>
      <c r="O1184" t="s">
        <v>7140</v>
      </c>
      <c r="P1184">
        <v>0</v>
      </c>
      <c r="Q1184" t="s">
        <v>7141</v>
      </c>
      <c r="R1184" t="s">
        <v>7142</v>
      </c>
      <c r="S1184">
        <v>120</v>
      </c>
      <c r="T1184" t="s">
        <v>37</v>
      </c>
      <c r="U1184" t="s">
        <v>38</v>
      </c>
      <c r="V1184" t="s">
        <v>90</v>
      </c>
      <c r="W1184">
        <v>2000000</v>
      </c>
      <c r="X1184">
        <v>2002</v>
      </c>
      <c r="Y1184">
        <v>89</v>
      </c>
      <c r="Z1184">
        <v>7.7</v>
      </c>
      <c r="AA1184">
        <v>1.85</v>
      </c>
      <c r="AB1184">
        <v>0</v>
      </c>
    </row>
    <row r="1185" spans="1:28" x14ac:dyDescent="0.25">
      <c r="A1185" t="s">
        <v>499</v>
      </c>
      <c r="B1185" t="s">
        <v>7143</v>
      </c>
      <c r="C1185">
        <v>365</v>
      </c>
      <c r="D1185">
        <v>84</v>
      </c>
      <c r="E1185">
        <v>3</v>
      </c>
      <c r="F1185">
        <v>446</v>
      </c>
      <c r="G1185" t="s">
        <v>7144</v>
      </c>
      <c r="H1185">
        <v>10000</v>
      </c>
      <c r="I1185">
        <v>379122</v>
      </c>
      <c r="J1185" t="s">
        <v>221</v>
      </c>
      <c r="K1185" t="s">
        <v>1755</v>
      </c>
      <c r="L1185" t="s">
        <v>7145</v>
      </c>
      <c r="M1185">
        <v>10143</v>
      </c>
      <c r="N1185">
        <v>12496</v>
      </c>
      <c r="O1185" t="s">
        <v>7146</v>
      </c>
      <c r="P1185">
        <v>0</v>
      </c>
      <c r="Q1185" t="s">
        <v>7147</v>
      </c>
      <c r="R1185" t="s">
        <v>7148</v>
      </c>
      <c r="S1185">
        <v>54</v>
      </c>
      <c r="T1185" t="s">
        <v>37</v>
      </c>
      <c r="U1185" t="s">
        <v>38</v>
      </c>
      <c r="V1185" t="s">
        <v>90</v>
      </c>
      <c r="W1185">
        <v>450000</v>
      </c>
      <c r="X1185">
        <v>2005</v>
      </c>
      <c r="Y1185">
        <v>651</v>
      </c>
      <c r="Z1185">
        <v>7.1</v>
      </c>
      <c r="AA1185">
        <v>2.39</v>
      </c>
      <c r="AB1185">
        <v>0</v>
      </c>
    </row>
    <row r="1186" spans="1:28" x14ac:dyDescent="0.25">
      <c r="A1186" t="s">
        <v>499</v>
      </c>
      <c r="B1186" t="s">
        <v>7149</v>
      </c>
      <c r="C1186">
        <v>34</v>
      </c>
      <c r="D1186">
        <v>133</v>
      </c>
      <c r="E1186">
        <v>10</v>
      </c>
      <c r="F1186">
        <v>19</v>
      </c>
      <c r="G1186" t="s">
        <v>7150</v>
      </c>
      <c r="H1186">
        <v>690</v>
      </c>
      <c r="I1186">
        <v>9910</v>
      </c>
      <c r="J1186" t="s">
        <v>2807</v>
      </c>
      <c r="K1186" t="s">
        <v>3322</v>
      </c>
      <c r="L1186" t="s">
        <v>7151</v>
      </c>
      <c r="M1186">
        <v>13543</v>
      </c>
      <c r="N1186">
        <v>774</v>
      </c>
      <c r="O1186" t="s">
        <v>7152</v>
      </c>
      <c r="P1186">
        <v>15</v>
      </c>
      <c r="Q1186" t="s">
        <v>7153</v>
      </c>
      <c r="R1186" t="s">
        <v>7154</v>
      </c>
      <c r="S1186">
        <v>94</v>
      </c>
      <c r="T1186" t="s">
        <v>3329</v>
      </c>
      <c r="U1186" t="s">
        <v>3330</v>
      </c>
      <c r="W1186">
        <v>25000000</v>
      </c>
      <c r="X1186">
        <v>2004</v>
      </c>
      <c r="Y1186">
        <v>24</v>
      </c>
      <c r="Z1186">
        <v>7.6</v>
      </c>
      <c r="AA1186">
        <v>1.85</v>
      </c>
      <c r="AB1186">
        <v>0</v>
      </c>
    </row>
    <row r="1187" spans="1:28" x14ac:dyDescent="0.25">
      <c r="A1187" t="s">
        <v>499</v>
      </c>
      <c r="B1187" t="s">
        <v>2058</v>
      </c>
      <c r="C1187">
        <v>131</v>
      </c>
      <c r="D1187">
        <v>91</v>
      </c>
      <c r="E1187">
        <v>0</v>
      </c>
      <c r="F1187">
        <v>332</v>
      </c>
      <c r="G1187" t="s">
        <v>834</v>
      </c>
      <c r="H1187">
        <v>795</v>
      </c>
      <c r="I1187">
        <v>1229197</v>
      </c>
      <c r="J1187" t="s">
        <v>7155</v>
      </c>
      <c r="K1187" t="s">
        <v>7156</v>
      </c>
      <c r="L1187" t="s">
        <v>7157</v>
      </c>
      <c r="M1187">
        <v>382240</v>
      </c>
      <c r="N1187">
        <v>2158</v>
      </c>
      <c r="O1187" t="s">
        <v>7158</v>
      </c>
      <c r="P1187">
        <v>0</v>
      </c>
      <c r="Q1187" t="s">
        <v>7159</v>
      </c>
      <c r="R1187" t="s">
        <v>7160</v>
      </c>
      <c r="S1187">
        <v>660</v>
      </c>
      <c r="T1187" t="s">
        <v>37</v>
      </c>
      <c r="U1187" t="s">
        <v>38</v>
      </c>
      <c r="V1187" t="s">
        <v>101</v>
      </c>
      <c r="W1187">
        <v>229575</v>
      </c>
      <c r="X1187">
        <v>1975</v>
      </c>
      <c r="Y1187">
        <v>561</v>
      </c>
      <c r="Z1187">
        <v>8.3000000000000007</v>
      </c>
      <c r="AA1187">
        <v>1.66</v>
      </c>
      <c r="AB1187">
        <v>14000</v>
      </c>
    </row>
    <row r="1188" spans="1:28" x14ac:dyDescent="0.25">
      <c r="A1188" t="s">
        <v>499</v>
      </c>
      <c r="B1188" t="s">
        <v>7161</v>
      </c>
      <c r="C1188">
        <v>80</v>
      </c>
      <c r="D1188">
        <v>80</v>
      </c>
      <c r="E1188">
        <v>3</v>
      </c>
      <c r="F1188">
        <v>39</v>
      </c>
      <c r="G1188" t="s">
        <v>7162</v>
      </c>
      <c r="H1188">
        <v>108</v>
      </c>
      <c r="J1188" t="s">
        <v>4485</v>
      </c>
      <c r="K1188" t="s">
        <v>7163</v>
      </c>
      <c r="L1188" t="s">
        <v>7164</v>
      </c>
      <c r="M1188">
        <v>4788</v>
      </c>
      <c r="N1188">
        <v>272</v>
      </c>
      <c r="O1188" t="s">
        <v>7165</v>
      </c>
      <c r="P1188">
        <v>0</v>
      </c>
      <c r="Q1188" t="s">
        <v>7166</v>
      </c>
      <c r="R1188" t="s">
        <v>7167</v>
      </c>
      <c r="S1188">
        <v>52</v>
      </c>
      <c r="T1188" t="s">
        <v>37</v>
      </c>
      <c r="U1188" t="s">
        <v>169</v>
      </c>
      <c r="V1188" t="s">
        <v>90</v>
      </c>
      <c r="W1188">
        <v>500000</v>
      </c>
      <c r="X1188">
        <v>2005</v>
      </c>
      <c r="Y1188">
        <v>64</v>
      </c>
      <c r="Z1188">
        <v>6.1</v>
      </c>
      <c r="AA1188">
        <v>1.85</v>
      </c>
      <c r="AB1188">
        <v>166</v>
      </c>
    </row>
    <row r="1189" spans="1:28" x14ac:dyDescent="0.25">
      <c r="A1189" t="s">
        <v>499</v>
      </c>
      <c r="B1189" t="s">
        <v>2177</v>
      </c>
      <c r="C1189">
        <v>46</v>
      </c>
      <c r="D1189">
        <v>97</v>
      </c>
      <c r="E1189">
        <v>350</v>
      </c>
      <c r="F1189">
        <v>33</v>
      </c>
      <c r="G1189" t="s">
        <v>7168</v>
      </c>
      <c r="H1189">
        <v>114</v>
      </c>
      <c r="J1189" t="s">
        <v>221</v>
      </c>
      <c r="K1189" t="s">
        <v>6306</v>
      </c>
      <c r="L1189" t="s">
        <v>7169</v>
      </c>
      <c r="M1189">
        <v>10577</v>
      </c>
      <c r="N1189">
        <v>260</v>
      </c>
      <c r="O1189" t="s">
        <v>7170</v>
      </c>
      <c r="P1189">
        <v>1</v>
      </c>
      <c r="Q1189" t="s">
        <v>7171</v>
      </c>
      <c r="R1189" t="s">
        <v>7172</v>
      </c>
      <c r="S1189">
        <v>64</v>
      </c>
      <c r="T1189" t="s">
        <v>37</v>
      </c>
      <c r="U1189" t="s">
        <v>38</v>
      </c>
      <c r="V1189" t="s">
        <v>90</v>
      </c>
      <c r="W1189">
        <v>650000</v>
      </c>
      <c r="X1189">
        <v>1985</v>
      </c>
      <c r="Y1189">
        <v>61</v>
      </c>
      <c r="Z1189">
        <v>6.9</v>
      </c>
      <c r="AA1189">
        <v>1.66</v>
      </c>
      <c r="AB1189">
        <v>0</v>
      </c>
    </row>
    <row r="1190" spans="1:28" x14ac:dyDescent="0.25">
      <c r="A1190" t="s">
        <v>499</v>
      </c>
      <c r="B1190" t="s">
        <v>7173</v>
      </c>
      <c r="C1190">
        <v>10</v>
      </c>
      <c r="D1190">
        <v>97</v>
      </c>
      <c r="E1190">
        <v>0</v>
      </c>
      <c r="F1190">
        <v>83</v>
      </c>
      <c r="G1190" t="s">
        <v>7174</v>
      </c>
      <c r="H1190">
        <v>918</v>
      </c>
      <c r="J1190" t="s">
        <v>74</v>
      </c>
      <c r="K1190" t="s">
        <v>3508</v>
      </c>
      <c r="L1190" t="s">
        <v>7175</v>
      </c>
      <c r="M1190">
        <v>369</v>
      </c>
      <c r="N1190">
        <v>1163</v>
      </c>
      <c r="O1190" t="s">
        <v>7176</v>
      </c>
      <c r="P1190">
        <v>0</v>
      </c>
      <c r="Q1190" t="s">
        <v>7177</v>
      </c>
      <c r="R1190" t="s">
        <v>7178</v>
      </c>
      <c r="S1190">
        <v>5</v>
      </c>
      <c r="T1190" t="s">
        <v>128</v>
      </c>
      <c r="U1190" t="s">
        <v>169</v>
      </c>
      <c r="V1190" t="s">
        <v>90</v>
      </c>
      <c r="W1190">
        <v>900000</v>
      </c>
      <c r="X1190">
        <v>2004</v>
      </c>
      <c r="Y1190">
        <v>100</v>
      </c>
      <c r="Z1190">
        <v>6</v>
      </c>
      <c r="AA1190">
        <v>1.78</v>
      </c>
      <c r="AB1190">
        <v>12</v>
      </c>
    </row>
    <row r="1191" spans="1:28" x14ac:dyDescent="0.25">
      <c r="A1191" t="s">
        <v>499</v>
      </c>
      <c r="B1191" t="s">
        <v>7179</v>
      </c>
      <c r="C1191">
        <v>76</v>
      </c>
      <c r="D1191">
        <v>91</v>
      </c>
      <c r="E1191">
        <v>0</v>
      </c>
      <c r="F1191">
        <v>92</v>
      </c>
      <c r="G1191" t="s">
        <v>7180</v>
      </c>
      <c r="H1191">
        <v>440</v>
      </c>
      <c r="J1191" t="s">
        <v>353</v>
      </c>
      <c r="K1191" t="s">
        <v>5428</v>
      </c>
      <c r="L1191" t="s">
        <v>7181</v>
      </c>
      <c r="M1191">
        <v>19964</v>
      </c>
      <c r="N1191">
        <v>809</v>
      </c>
      <c r="O1191" t="s">
        <v>7182</v>
      </c>
      <c r="P1191">
        <v>0</v>
      </c>
      <c r="Q1191" t="s">
        <v>7183</v>
      </c>
      <c r="R1191" t="s">
        <v>7184</v>
      </c>
      <c r="S1191">
        <v>197</v>
      </c>
      <c r="T1191" t="s">
        <v>3329</v>
      </c>
      <c r="U1191" t="s">
        <v>3330</v>
      </c>
      <c r="V1191" t="s">
        <v>90</v>
      </c>
      <c r="W1191">
        <v>400000</v>
      </c>
      <c r="X1191">
        <v>1972</v>
      </c>
      <c r="Y1191">
        <v>132</v>
      </c>
      <c r="Z1191">
        <v>8.1999999999999993</v>
      </c>
      <c r="AA1191">
        <v>1.66</v>
      </c>
      <c r="AB1191">
        <v>0</v>
      </c>
    </row>
    <row r="1192" spans="1:28" x14ac:dyDescent="0.25">
      <c r="A1192" t="s">
        <v>499</v>
      </c>
      <c r="B1192" t="s">
        <v>7185</v>
      </c>
      <c r="C1192">
        <v>279</v>
      </c>
      <c r="D1192">
        <v>89</v>
      </c>
      <c r="E1192">
        <v>33</v>
      </c>
      <c r="F1192">
        <v>118</v>
      </c>
      <c r="G1192" t="s">
        <v>7186</v>
      </c>
      <c r="H1192">
        <v>470</v>
      </c>
      <c r="I1192">
        <v>12843</v>
      </c>
      <c r="J1192" t="s">
        <v>4485</v>
      </c>
      <c r="K1192" t="s">
        <v>7187</v>
      </c>
      <c r="L1192" t="s">
        <v>7188</v>
      </c>
      <c r="M1192">
        <v>27297</v>
      </c>
      <c r="N1192">
        <v>1233</v>
      </c>
      <c r="O1192" t="s">
        <v>7189</v>
      </c>
      <c r="P1192">
        <v>0</v>
      </c>
      <c r="Q1192" t="s">
        <v>7190</v>
      </c>
      <c r="R1192" t="s">
        <v>7191</v>
      </c>
      <c r="S1192">
        <v>131</v>
      </c>
      <c r="T1192" t="s">
        <v>37</v>
      </c>
      <c r="U1192" t="s">
        <v>89</v>
      </c>
      <c r="V1192" t="s">
        <v>71</v>
      </c>
      <c r="W1192">
        <v>6000000</v>
      </c>
      <c r="X1192">
        <v>2012</v>
      </c>
      <c r="Y1192">
        <v>378</v>
      </c>
      <c r="Z1192">
        <v>6.1</v>
      </c>
      <c r="AA1192">
        <v>2.35</v>
      </c>
      <c r="AB1192">
        <v>0</v>
      </c>
    </row>
    <row r="1193" spans="1:28" x14ac:dyDescent="0.25">
      <c r="A1193" t="s">
        <v>499</v>
      </c>
      <c r="B1193" t="s">
        <v>7192</v>
      </c>
      <c r="C1193">
        <v>45</v>
      </c>
      <c r="D1193">
        <v>90</v>
      </c>
      <c r="E1193">
        <v>0</v>
      </c>
      <c r="F1193">
        <v>0</v>
      </c>
      <c r="G1193" t="s">
        <v>7193</v>
      </c>
      <c r="H1193">
        <v>0</v>
      </c>
      <c r="I1193">
        <v>84689</v>
      </c>
      <c r="J1193" t="s">
        <v>2239</v>
      </c>
      <c r="K1193" t="s">
        <v>7194</v>
      </c>
      <c r="L1193" t="s">
        <v>7195</v>
      </c>
      <c r="M1193">
        <v>695</v>
      </c>
      <c r="N1193">
        <v>0</v>
      </c>
      <c r="O1193" t="s">
        <v>7196</v>
      </c>
      <c r="P1193">
        <v>2</v>
      </c>
      <c r="Q1193" t="s">
        <v>7197</v>
      </c>
      <c r="R1193" t="s">
        <v>7198</v>
      </c>
      <c r="S1193">
        <v>16</v>
      </c>
      <c r="T1193" t="s">
        <v>37</v>
      </c>
      <c r="U1193" t="s">
        <v>80</v>
      </c>
      <c r="V1193" t="s">
        <v>335</v>
      </c>
      <c r="X1193">
        <v>2005</v>
      </c>
      <c r="Y1193">
        <v>0</v>
      </c>
      <c r="Z1193">
        <v>7.5</v>
      </c>
      <c r="AB1193">
        <v>70</v>
      </c>
    </row>
    <row r="1194" spans="1:28" x14ac:dyDescent="0.25">
      <c r="A1194" t="s">
        <v>499</v>
      </c>
      <c r="B1194" t="s">
        <v>7199</v>
      </c>
      <c r="C1194">
        <v>211</v>
      </c>
      <c r="D1194">
        <v>94</v>
      </c>
      <c r="E1194">
        <v>252</v>
      </c>
      <c r="F1194">
        <v>14</v>
      </c>
      <c r="G1194" t="s">
        <v>7200</v>
      </c>
      <c r="H1194">
        <v>47</v>
      </c>
      <c r="I1194">
        <v>110197</v>
      </c>
      <c r="J1194" t="s">
        <v>74</v>
      </c>
      <c r="K1194" t="s">
        <v>7201</v>
      </c>
      <c r="L1194" t="s">
        <v>7202</v>
      </c>
      <c r="M1194">
        <v>44864</v>
      </c>
      <c r="N1194">
        <v>126</v>
      </c>
      <c r="O1194" t="s">
        <v>7203</v>
      </c>
      <c r="P1194">
        <v>0</v>
      </c>
      <c r="Q1194" t="s">
        <v>7204</v>
      </c>
      <c r="R1194" t="s">
        <v>7205</v>
      </c>
      <c r="S1194">
        <v>170</v>
      </c>
      <c r="T1194" t="s">
        <v>7206</v>
      </c>
      <c r="U1194" t="s">
        <v>3465</v>
      </c>
      <c r="V1194" t="s">
        <v>335</v>
      </c>
      <c r="X1194">
        <v>2009</v>
      </c>
      <c r="Y1194">
        <v>37</v>
      </c>
      <c r="Z1194">
        <v>7.3</v>
      </c>
      <c r="AA1194">
        <v>2.35</v>
      </c>
      <c r="AB1194">
        <v>13000</v>
      </c>
    </row>
    <row r="1195" spans="1:28" x14ac:dyDescent="0.25">
      <c r="A1195" t="s">
        <v>499</v>
      </c>
      <c r="B1195" t="s">
        <v>5302</v>
      </c>
      <c r="C1195">
        <v>29</v>
      </c>
      <c r="D1195">
        <v>91</v>
      </c>
      <c r="E1195">
        <v>82</v>
      </c>
      <c r="F1195">
        <v>8</v>
      </c>
      <c r="G1195" t="s">
        <v>5644</v>
      </c>
      <c r="H1195">
        <v>75</v>
      </c>
      <c r="I1195">
        <v>1652472</v>
      </c>
      <c r="J1195" t="s">
        <v>122</v>
      </c>
      <c r="K1195" t="s">
        <v>7207</v>
      </c>
      <c r="L1195" t="s">
        <v>7208</v>
      </c>
      <c r="M1195">
        <v>2843</v>
      </c>
      <c r="N1195">
        <v>102</v>
      </c>
      <c r="O1195" t="s">
        <v>7209</v>
      </c>
      <c r="P1195">
        <v>7</v>
      </c>
      <c r="Q1195" t="s">
        <v>7210</v>
      </c>
      <c r="R1195" t="s">
        <v>7211</v>
      </c>
      <c r="S1195">
        <v>25</v>
      </c>
      <c r="T1195" t="s">
        <v>128</v>
      </c>
      <c r="U1195" t="s">
        <v>89</v>
      </c>
      <c r="V1195" t="s">
        <v>90</v>
      </c>
      <c r="W1195">
        <v>300000</v>
      </c>
      <c r="X1195">
        <v>1996</v>
      </c>
      <c r="Y1195">
        <v>9</v>
      </c>
      <c r="Z1195">
        <v>6.9</v>
      </c>
      <c r="AA1195">
        <v>1.66</v>
      </c>
      <c r="AB1195">
        <v>166</v>
      </c>
    </row>
    <row r="1196" spans="1:28" x14ac:dyDescent="0.25">
      <c r="A1196" t="s">
        <v>499</v>
      </c>
      <c r="B1196" t="s">
        <v>7212</v>
      </c>
      <c r="C1196">
        <v>4</v>
      </c>
      <c r="D1196">
        <v>114</v>
      </c>
      <c r="E1196">
        <v>7</v>
      </c>
      <c r="F1196">
        <v>2</v>
      </c>
      <c r="G1196" t="s">
        <v>7213</v>
      </c>
      <c r="H1196">
        <v>19</v>
      </c>
      <c r="J1196" t="s">
        <v>353</v>
      </c>
      <c r="K1196" t="s">
        <v>7214</v>
      </c>
      <c r="L1196" t="s">
        <v>7215</v>
      </c>
      <c r="M1196">
        <v>270</v>
      </c>
      <c r="N1196">
        <v>37</v>
      </c>
      <c r="O1196" t="s">
        <v>7216</v>
      </c>
      <c r="P1196">
        <v>0</v>
      </c>
      <c r="Q1196" t="s">
        <v>7217</v>
      </c>
      <c r="R1196" t="s">
        <v>7218</v>
      </c>
      <c r="S1196">
        <v>7</v>
      </c>
      <c r="T1196" t="s">
        <v>37</v>
      </c>
      <c r="U1196" t="s">
        <v>38</v>
      </c>
      <c r="X1196">
        <v>1998</v>
      </c>
      <c r="Y1196">
        <v>16</v>
      </c>
      <c r="Z1196">
        <v>5.6</v>
      </c>
      <c r="AA1196">
        <v>1.33</v>
      </c>
      <c r="AB1196">
        <v>29</v>
      </c>
    </row>
    <row r="1197" spans="1:28" x14ac:dyDescent="0.25">
      <c r="A1197" t="s">
        <v>499</v>
      </c>
      <c r="B1197" t="s">
        <v>477</v>
      </c>
      <c r="C1197">
        <v>96</v>
      </c>
      <c r="D1197">
        <v>110</v>
      </c>
      <c r="E1197">
        <v>0</v>
      </c>
      <c r="F1197">
        <v>0</v>
      </c>
      <c r="G1197" t="s">
        <v>7219</v>
      </c>
      <c r="H1197">
        <v>710</v>
      </c>
      <c r="J1197" t="s">
        <v>65</v>
      </c>
      <c r="K1197" t="s">
        <v>6626</v>
      </c>
      <c r="L1197" t="s">
        <v>7220</v>
      </c>
      <c r="M1197">
        <v>19386</v>
      </c>
      <c r="N1197">
        <v>967</v>
      </c>
      <c r="O1197" t="s">
        <v>7221</v>
      </c>
      <c r="P1197">
        <v>1</v>
      </c>
      <c r="Q1197" t="s">
        <v>7222</v>
      </c>
      <c r="R1197" t="s">
        <v>7223</v>
      </c>
      <c r="S1197">
        <v>74</v>
      </c>
      <c r="T1197" t="s">
        <v>128</v>
      </c>
      <c r="U1197" t="s">
        <v>89</v>
      </c>
      <c r="V1197" t="s">
        <v>71</v>
      </c>
      <c r="W1197">
        <v>300000</v>
      </c>
      <c r="X1197">
        <v>1965</v>
      </c>
      <c r="Y1197">
        <v>257</v>
      </c>
      <c r="Z1197">
        <v>7.7</v>
      </c>
      <c r="AA1197">
        <v>2.35</v>
      </c>
      <c r="AB1197">
        <v>2000</v>
      </c>
    </row>
    <row r="1198" spans="1:28" x14ac:dyDescent="0.25">
      <c r="A1198" t="s">
        <v>499</v>
      </c>
      <c r="B1198" t="s">
        <v>7224</v>
      </c>
      <c r="C1198">
        <v>27</v>
      </c>
      <c r="D1198">
        <v>104</v>
      </c>
      <c r="E1198">
        <v>0</v>
      </c>
      <c r="G1198" t="s">
        <v>7225</v>
      </c>
      <c r="H1198">
        <v>2</v>
      </c>
      <c r="I1198">
        <v>32631</v>
      </c>
      <c r="J1198" t="s">
        <v>2239</v>
      </c>
      <c r="K1198" t="s">
        <v>7226</v>
      </c>
      <c r="L1198" t="s">
        <v>7227</v>
      </c>
      <c r="M1198">
        <v>291</v>
      </c>
      <c r="N1198">
        <v>2</v>
      </c>
      <c r="P1198">
        <v>1</v>
      </c>
      <c r="R1198" t="s">
        <v>7228</v>
      </c>
      <c r="S1198">
        <v>8</v>
      </c>
      <c r="T1198" t="s">
        <v>37</v>
      </c>
      <c r="U1198" t="s">
        <v>7229</v>
      </c>
      <c r="V1198" t="s">
        <v>71</v>
      </c>
      <c r="X1198">
        <v>2005</v>
      </c>
      <c r="Y1198">
        <v>0</v>
      </c>
      <c r="Z1198">
        <v>7.5</v>
      </c>
      <c r="AB1198">
        <v>50</v>
      </c>
    </row>
    <row r="1199" spans="1:28" x14ac:dyDescent="0.25">
      <c r="A1199" t="s">
        <v>499</v>
      </c>
      <c r="B1199" t="s">
        <v>7085</v>
      </c>
      <c r="C1199">
        <v>15</v>
      </c>
      <c r="D1199">
        <v>102</v>
      </c>
      <c r="E1199">
        <v>95</v>
      </c>
      <c r="I1199">
        <v>16892</v>
      </c>
      <c r="J1199" t="s">
        <v>2239</v>
      </c>
      <c r="L1199" t="s">
        <v>7230</v>
      </c>
      <c r="M1199">
        <v>341</v>
      </c>
      <c r="N1199">
        <v>0</v>
      </c>
      <c r="P1199">
        <v>0</v>
      </c>
      <c r="Q1199" t="s">
        <v>7231</v>
      </c>
      <c r="R1199" t="s">
        <v>7232</v>
      </c>
      <c r="S1199">
        <v>12</v>
      </c>
      <c r="T1199" t="s">
        <v>37</v>
      </c>
      <c r="U1199" t="s">
        <v>417</v>
      </c>
      <c r="W1199">
        <v>300000</v>
      </c>
      <c r="X1199">
        <v>2001</v>
      </c>
      <c r="Z1199">
        <v>7.6</v>
      </c>
      <c r="AA1199">
        <v>1.85</v>
      </c>
      <c r="AB1199">
        <v>379</v>
      </c>
    </row>
    <row r="1200" spans="1:28" x14ac:dyDescent="0.25">
      <c r="A1200" t="s">
        <v>499</v>
      </c>
      <c r="B1200" t="s">
        <v>7233</v>
      </c>
      <c r="C1200">
        <v>23</v>
      </c>
      <c r="D1200">
        <v>84</v>
      </c>
      <c r="E1200">
        <v>0</v>
      </c>
      <c r="H1200">
        <v>3</v>
      </c>
      <c r="I1200">
        <v>34151</v>
      </c>
      <c r="J1200" t="s">
        <v>372</v>
      </c>
      <c r="K1200" t="s">
        <v>7234</v>
      </c>
      <c r="L1200" t="s">
        <v>7235</v>
      </c>
      <c r="M1200">
        <v>186</v>
      </c>
      <c r="N1200">
        <v>3</v>
      </c>
      <c r="P1200">
        <v>0</v>
      </c>
      <c r="R1200" t="s">
        <v>7236</v>
      </c>
      <c r="S1200">
        <v>3</v>
      </c>
      <c r="T1200" t="s">
        <v>6403</v>
      </c>
      <c r="U1200" t="s">
        <v>6404</v>
      </c>
      <c r="W1200">
        <v>450000</v>
      </c>
      <c r="X1200">
        <v>2015</v>
      </c>
      <c r="Z1200">
        <v>7.2</v>
      </c>
      <c r="AA1200">
        <v>1.78</v>
      </c>
      <c r="AB1200">
        <v>111</v>
      </c>
    </row>
    <row r="1201" spans="1:28" x14ac:dyDescent="0.25">
      <c r="A1201" t="s">
        <v>499</v>
      </c>
      <c r="B1201" t="s">
        <v>7237</v>
      </c>
      <c r="C1201">
        <v>9</v>
      </c>
      <c r="D1201">
        <v>98</v>
      </c>
      <c r="E1201">
        <v>77</v>
      </c>
      <c r="F1201">
        <v>0</v>
      </c>
      <c r="G1201" t="s">
        <v>7238</v>
      </c>
      <c r="H1201">
        <v>19</v>
      </c>
      <c r="J1201" t="s">
        <v>2352</v>
      </c>
      <c r="K1201" t="s">
        <v>7239</v>
      </c>
      <c r="L1201" t="s">
        <v>7240</v>
      </c>
      <c r="M1201">
        <v>569</v>
      </c>
      <c r="N1201">
        <v>19</v>
      </c>
      <c r="O1201" t="s">
        <v>7241</v>
      </c>
      <c r="P1201">
        <v>0</v>
      </c>
      <c r="Q1201" t="s">
        <v>7242</v>
      </c>
      <c r="R1201" t="s">
        <v>7243</v>
      </c>
      <c r="S1201">
        <v>1</v>
      </c>
      <c r="T1201" t="s">
        <v>37</v>
      </c>
      <c r="U1201" t="s">
        <v>89</v>
      </c>
      <c r="V1201" t="s">
        <v>335</v>
      </c>
      <c r="W1201">
        <v>500000</v>
      </c>
      <c r="X1201">
        <v>2015</v>
      </c>
      <c r="Y1201">
        <v>0</v>
      </c>
      <c r="Z1201">
        <v>4.3</v>
      </c>
      <c r="AA1201">
        <v>1.78</v>
      </c>
      <c r="AB1201">
        <v>114</v>
      </c>
    </row>
    <row r="1202" spans="1:28" x14ac:dyDescent="0.25">
      <c r="A1202" t="s">
        <v>499</v>
      </c>
      <c r="B1202" t="s">
        <v>2050</v>
      </c>
      <c r="C1202">
        <v>99</v>
      </c>
      <c r="D1202">
        <v>90</v>
      </c>
      <c r="E1202">
        <v>165</v>
      </c>
      <c r="F1202">
        <v>319</v>
      </c>
      <c r="G1202" t="s">
        <v>1959</v>
      </c>
      <c r="H1202">
        <v>686</v>
      </c>
      <c r="I1202">
        <v>489220</v>
      </c>
      <c r="J1202" t="s">
        <v>3342</v>
      </c>
      <c r="K1202" t="s">
        <v>2051</v>
      </c>
      <c r="L1202" t="s">
        <v>7244</v>
      </c>
      <c r="M1202">
        <v>160511</v>
      </c>
      <c r="N1202">
        <v>1743</v>
      </c>
      <c r="O1202" t="s">
        <v>3529</v>
      </c>
      <c r="P1202">
        <v>0</v>
      </c>
      <c r="Q1202" t="s">
        <v>7245</v>
      </c>
      <c r="R1202" t="s">
        <v>7246</v>
      </c>
      <c r="S1202">
        <v>696</v>
      </c>
      <c r="T1202" t="s">
        <v>37</v>
      </c>
      <c r="U1202" t="s">
        <v>169</v>
      </c>
      <c r="V1202" t="s">
        <v>90</v>
      </c>
      <c r="W1202">
        <v>365000</v>
      </c>
      <c r="X1202">
        <v>1997</v>
      </c>
      <c r="Y1202">
        <v>648</v>
      </c>
      <c r="Z1202">
        <v>7.3</v>
      </c>
      <c r="AA1202">
        <v>1.85</v>
      </c>
      <c r="AB1202">
        <v>11000</v>
      </c>
    </row>
    <row r="1203" spans="1:28" x14ac:dyDescent="0.25">
      <c r="A1203" t="s">
        <v>499</v>
      </c>
      <c r="B1203" t="s">
        <v>7247</v>
      </c>
      <c r="C1203">
        <v>21</v>
      </c>
      <c r="D1203">
        <v>76</v>
      </c>
      <c r="E1203">
        <v>0</v>
      </c>
      <c r="F1203">
        <v>62</v>
      </c>
      <c r="G1203" t="s">
        <v>1021</v>
      </c>
      <c r="H1203">
        <v>991</v>
      </c>
      <c r="I1203">
        <v>212285</v>
      </c>
      <c r="J1203" t="s">
        <v>122</v>
      </c>
      <c r="K1203" t="s">
        <v>1176</v>
      </c>
      <c r="L1203" t="s">
        <v>7248</v>
      </c>
      <c r="M1203">
        <v>1727</v>
      </c>
      <c r="N1203">
        <v>1661</v>
      </c>
      <c r="O1203" t="s">
        <v>7249</v>
      </c>
      <c r="P1203">
        <v>1</v>
      </c>
      <c r="Q1203" t="s">
        <v>7250</v>
      </c>
      <c r="R1203" t="s">
        <v>7251</v>
      </c>
      <c r="S1203">
        <v>21</v>
      </c>
      <c r="T1203" t="s">
        <v>37</v>
      </c>
      <c r="U1203" t="s">
        <v>369</v>
      </c>
      <c r="V1203" t="s">
        <v>90</v>
      </c>
      <c r="W1203">
        <v>250000</v>
      </c>
      <c r="X1203">
        <v>1996</v>
      </c>
      <c r="Y1203">
        <v>575</v>
      </c>
      <c r="Z1203">
        <v>6.4</v>
      </c>
      <c r="AB1203">
        <v>46</v>
      </c>
    </row>
    <row r="1204" spans="1:28" x14ac:dyDescent="0.25">
      <c r="A1204" t="s">
        <v>499</v>
      </c>
      <c r="B1204" t="s">
        <v>7252</v>
      </c>
      <c r="C1204">
        <v>29</v>
      </c>
      <c r="D1204">
        <v>92</v>
      </c>
      <c r="E1204">
        <v>99</v>
      </c>
      <c r="F1204">
        <v>181</v>
      </c>
      <c r="G1204" t="s">
        <v>6143</v>
      </c>
      <c r="H1204">
        <v>793</v>
      </c>
      <c r="I1204">
        <v>177840</v>
      </c>
      <c r="J1204" t="s">
        <v>2711</v>
      </c>
      <c r="K1204" t="s">
        <v>4454</v>
      </c>
      <c r="L1204" t="s">
        <v>7253</v>
      </c>
      <c r="M1204">
        <v>708</v>
      </c>
      <c r="N1204">
        <v>1987</v>
      </c>
      <c r="O1204" t="s">
        <v>7254</v>
      </c>
      <c r="P1204">
        <v>2</v>
      </c>
      <c r="Q1204" t="s">
        <v>7255</v>
      </c>
      <c r="R1204" t="s">
        <v>7256</v>
      </c>
      <c r="S1204">
        <v>22</v>
      </c>
      <c r="T1204" t="s">
        <v>37</v>
      </c>
      <c r="U1204" t="s">
        <v>38</v>
      </c>
      <c r="V1204" t="s">
        <v>90</v>
      </c>
      <c r="W1204">
        <v>250000</v>
      </c>
      <c r="X1204">
        <v>1999</v>
      </c>
      <c r="Y1204">
        <v>605</v>
      </c>
      <c r="Z1204">
        <v>6.1</v>
      </c>
      <c r="AB1204">
        <v>93</v>
      </c>
    </row>
    <row r="1205" spans="1:28" x14ac:dyDescent="0.25">
      <c r="A1205" t="s">
        <v>499</v>
      </c>
      <c r="C1205">
        <v>11</v>
      </c>
      <c r="D1205">
        <v>58</v>
      </c>
      <c r="F1205">
        <v>250</v>
      </c>
      <c r="G1205" t="s">
        <v>7257</v>
      </c>
      <c r="H1205">
        <v>887</v>
      </c>
      <c r="J1205" t="s">
        <v>388</v>
      </c>
      <c r="K1205" t="s">
        <v>813</v>
      </c>
      <c r="L1205" t="s">
        <v>7258</v>
      </c>
      <c r="M1205">
        <v>12848</v>
      </c>
      <c r="N1205">
        <v>2572</v>
      </c>
      <c r="O1205" t="s">
        <v>7259</v>
      </c>
      <c r="P1205">
        <v>1</v>
      </c>
      <c r="Q1205" t="s">
        <v>7260</v>
      </c>
      <c r="R1205" t="s">
        <v>7261</v>
      </c>
      <c r="S1205">
        <v>59</v>
      </c>
      <c r="T1205" t="s">
        <v>37</v>
      </c>
      <c r="U1205" t="s">
        <v>38</v>
      </c>
      <c r="V1205" t="s">
        <v>1474</v>
      </c>
      <c r="Y1205">
        <v>340</v>
      </c>
      <c r="Z1205">
        <v>8.5</v>
      </c>
      <c r="AA1205">
        <v>16</v>
      </c>
      <c r="AB1205">
        <v>10000</v>
      </c>
    </row>
    <row r="1206" spans="1:28" x14ac:dyDescent="0.25">
      <c r="A1206" t="s">
        <v>499</v>
      </c>
      <c r="B1206" t="s">
        <v>7262</v>
      </c>
      <c r="C1206">
        <v>77</v>
      </c>
      <c r="D1206">
        <v>101</v>
      </c>
      <c r="E1206">
        <v>17</v>
      </c>
      <c r="F1206">
        <v>289</v>
      </c>
      <c r="G1206" t="s">
        <v>7263</v>
      </c>
      <c r="H1206">
        <v>766</v>
      </c>
      <c r="J1206" t="s">
        <v>1457</v>
      </c>
      <c r="K1206" t="s">
        <v>30</v>
      </c>
      <c r="L1206" t="s">
        <v>7264</v>
      </c>
      <c r="M1206">
        <v>70076</v>
      </c>
      <c r="N1206">
        <v>2123</v>
      </c>
      <c r="O1206" t="s">
        <v>7265</v>
      </c>
      <c r="P1206">
        <v>0</v>
      </c>
      <c r="Q1206" t="s">
        <v>7266</v>
      </c>
      <c r="R1206" t="s">
        <v>7267</v>
      </c>
      <c r="S1206">
        <v>120</v>
      </c>
      <c r="T1206" t="s">
        <v>37</v>
      </c>
      <c r="U1206" t="s">
        <v>38</v>
      </c>
      <c r="V1206" t="s">
        <v>71</v>
      </c>
      <c r="X1206">
        <v>2009</v>
      </c>
      <c r="Y1206">
        <v>438</v>
      </c>
      <c r="Z1206">
        <v>6.9</v>
      </c>
      <c r="AA1206">
        <v>2.35</v>
      </c>
      <c r="AB1206">
        <v>14000</v>
      </c>
    </row>
    <row r="1207" spans="1:28" x14ac:dyDescent="0.25">
      <c r="A1207" t="s">
        <v>499</v>
      </c>
      <c r="B1207" t="s">
        <v>7268</v>
      </c>
      <c r="C1207">
        <v>3</v>
      </c>
      <c r="D1207">
        <v>95</v>
      </c>
      <c r="E1207">
        <v>1000</v>
      </c>
      <c r="F1207">
        <v>3</v>
      </c>
      <c r="G1207" t="s">
        <v>7269</v>
      </c>
      <c r="H1207">
        <v>1000</v>
      </c>
      <c r="J1207" t="s">
        <v>353</v>
      </c>
      <c r="K1207" t="s">
        <v>7268</v>
      </c>
      <c r="L1207" t="s">
        <v>7270</v>
      </c>
      <c r="M1207">
        <v>300</v>
      </c>
      <c r="N1207">
        <v>1056</v>
      </c>
      <c r="O1207" t="s">
        <v>7271</v>
      </c>
      <c r="P1207">
        <v>1</v>
      </c>
      <c r="R1207" t="s">
        <v>7272</v>
      </c>
      <c r="S1207">
        <v>8</v>
      </c>
      <c r="T1207" t="s">
        <v>37</v>
      </c>
      <c r="U1207" t="s">
        <v>169</v>
      </c>
      <c r="V1207" t="s">
        <v>101</v>
      </c>
      <c r="W1207">
        <v>250000</v>
      </c>
      <c r="X1207">
        <v>2010</v>
      </c>
      <c r="Y1207">
        <v>53</v>
      </c>
      <c r="Z1207">
        <v>5.7</v>
      </c>
      <c r="AA1207">
        <v>1.78</v>
      </c>
      <c r="AB1207">
        <v>141</v>
      </c>
    </row>
    <row r="1208" spans="1:28" x14ac:dyDescent="0.25">
      <c r="A1208" t="s">
        <v>499</v>
      </c>
      <c r="B1208" t="s">
        <v>5440</v>
      </c>
      <c r="C1208">
        <v>225</v>
      </c>
      <c r="D1208">
        <v>92</v>
      </c>
      <c r="E1208">
        <v>0</v>
      </c>
      <c r="F1208">
        <v>146</v>
      </c>
      <c r="G1208" t="s">
        <v>7273</v>
      </c>
      <c r="H1208">
        <v>27000</v>
      </c>
      <c r="I1208">
        <v>104792</v>
      </c>
      <c r="J1208" t="s">
        <v>3068</v>
      </c>
      <c r="K1208" t="s">
        <v>605</v>
      </c>
      <c r="L1208" t="s">
        <v>7274</v>
      </c>
      <c r="M1208">
        <v>84817</v>
      </c>
      <c r="N1208">
        <v>27507</v>
      </c>
      <c r="O1208" t="s">
        <v>7275</v>
      </c>
      <c r="P1208">
        <v>0</v>
      </c>
      <c r="Q1208" t="s">
        <v>7276</v>
      </c>
      <c r="R1208" t="s">
        <v>7277</v>
      </c>
      <c r="S1208">
        <v>145</v>
      </c>
      <c r="T1208" t="s">
        <v>37</v>
      </c>
      <c r="U1208" t="s">
        <v>38</v>
      </c>
      <c r="V1208" t="s">
        <v>90</v>
      </c>
      <c r="X1208">
        <v>2008</v>
      </c>
      <c r="Y1208">
        <v>161</v>
      </c>
      <c r="Z1208">
        <v>7.1</v>
      </c>
      <c r="AA1208">
        <v>1.85</v>
      </c>
      <c r="AB1208">
        <v>22000</v>
      </c>
    </row>
    <row r="1209" spans="1:28" x14ac:dyDescent="0.25">
      <c r="A1209" t="s">
        <v>499</v>
      </c>
      <c r="B1209" t="s">
        <v>361</v>
      </c>
      <c r="C1209">
        <v>208</v>
      </c>
      <c r="D1209">
        <v>93</v>
      </c>
      <c r="E1209">
        <v>750</v>
      </c>
      <c r="F1209">
        <v>28</v>
      </c>
      <c r="G1209" t="s">
        <v>553</v>
      </c>
      <c r="H1209">
        <v>728</v>
      </c>
      <c r="J1209" t="s">
        <v>363</v>
      </c>
      <c r="K1209" t="s">
        <v>7278</v>
      </c>
      <c r="L1209" t="s">
        <v>7279</v>
      </c>
      <c r="M1209">
        <v>152232</v>
      </c>
      <c r="N1209">
        <v>928</v>
      </c>
      <c r="O1209" t="s">
        <v>7280</v>
      </c>
      <c r="P1209">
        <v>0</v>
      </c>
      <c r="Q1209" t="s">
        <v>7281</v>
      </c>
      <c r="R1209" t="s">
        <v>7282</v>
      </c>
      <c r="S1209">
        <v>303</v>
      </c>
      <c r="T1209" t="s">
        <v>37</v>
      </c>
      <c r="U1209" t="s">
        <v>369</v>
      </c>
      <c r="V1209" t="s">
        <v>90</v>
      </c>
      <c r="W1209">
        <v>200000</v>
      </c>
      <c r="X1209">
        <v>1979</v>
      </c>
      <c r="Y1209">
        <v>76</v>
      </c>
      <c r="Z1209">
        <v>7</v>
      </c>
      <c r="AA1209">
        <v>2.35</v>
      </c>
      <c r="AB1209">
        <v>10000</v>
      </c>
    </row>
    <row r="1210" spans="1:28" x14ac:dyDescent="0.25">
      <c r="A1210" t="s">
        <v>499</v>
      </c>
      <c r="B1210" t="s">
        <v>2079</v>
      </c>
      <c r="C1210">
        <v>122</v>
      </c>
      <c r="D1210">
        <v>99</v>
      </c>
      <c r="E1210">
        <v>0</v>
      </c>
      <c r="F1210">
        <v>93</v>
      </c>
      <c r="G1210" t="s">
        <v>7283</v>
      </c>
      <c r="H1210">
        <v>16000</v>
      </c>
      <c r="I1210">
        <v>3500000</v>
      </c>
      <c r="J1210" t="s">
        <v>7284</v>
      </c>
      <c r="K1210" t="s">
        <v>6762</v>
      </c>
      <c r="L1210" t="s">
        <v>7285</v>
      </c>
      <c r="M1210">
        <v>147566</v>
      </c>
      <c r="N1210">
        <v>16534</v>
      </c>
      <c r="O1210" t="s">
        <v>7286</v>
      </c>
      <c r="P1210">
        <v>1</v>
      </c>
      <c r="Q1210" t="s">
        <v>7287</v>
      </c>
      <c r="R1210" t="s">
        <v>7288</v>
      </c>
      <c r="S1210">
        <v>235</v>
      </c>
      <c r="T1210" t="s">
        <v>464</v>
      </c>
      <c r="U1210" t="s">
        <v>465</v>
      </c>
      <c r="V1210" t="s">
        <v>90</v>
      </c>
      <c r="W1210">
        <v>200000</v>
      </c>
      <c r="X1210">
        <v>1964</v>
      </c>
      <c r="Y1210">
        <v>360</v>
      </c>
      <c r="Z1210">
        <v>8</v>
      </c>
      <c r="AA1210">
        <v>2.35</v>
      </c>
      <c r="AB1210">
        <v>0</v>
      </c>
    </row>
    <row r="1211" spans="1:28" x14ac:dyDescent="0.25">
      <c r="A1211" t="s">
        <v>499</v>
      </c>
      <c r="B1211" t="s">
        <v>386</v>
      </c>
      <c r="C1211">
        <v>76</v>
      </c>
      <c r="D1211">
        <v>119</v>
      </c>
      <c r="E1211">
        <v>670</v>
      </c>
      <c r="F1211">
        <v>9</v>
      </c>
      <c r="G1211" t="s">
        <v>7289</v>
      </c>
      <c r="H1211">
        <v>24</v>
      </c>
      <c r="I1211">
        <v>59774</v>
      </c>
      <c r="J1211" t="s">
        <v>221</v>
      </c>
      <c r="K1211" t="s">
        <v>7290</v>
      </c>
      <c r="L1211">
        <v>3</v>
      </c>
      <c r="M1211">
        <v>4212</v>
      </c>
      <c r="N1211">
        <v>69</v>
      </c>
      <c r="O1211" t="s">
        <v>7291</v>
      </c>
      <c r="P1211">
        <v>0</v>
      </c>
      <c r="Q1211" t="s">
        <v>7292</v>
      </c>
      <c r="R1211" t="s">
        <v>7293</v>
      </c>
      <c r="S1211">
        <v>18</v>
      </c>
      <c r="T1211" t="s">
        <v>218</v>
      </c>
      <c r="U1211" t="s">
        <v>80</v>
      </c>
      <c r="V1211" t="s">
        <v>335</v>
      </c>
      <c r="X1211">
        <v>2010</v>
      </c>
      <c r="Y1211">
        <v>20</v>
      </c>
      <c r="Z1211">
        <v>6.8</v>
      </c>
      <c r="AA1211">
        <v>2.35</v>
      </c>
      <c r="AB1211">
        <v>2000</v>
      </c>
    </row>
    <row r="1212" spans="1:28" x14ac:dyDescent="0.25">
      <c r="A1212" t="s">
        <v>499</v>
      </c>
      <c r="B1212" t="s">
        <v>7294</v>
      </c>
      <c r="C1212">
        <v>16</v>
      </c>
      <c r="D1212">
        <v>59</v>
      </c>
      <c r="E1212">
        <v>121</v>
      </c>
      <c r="F1212">
        <v>0</v>
      </c>
      <c r="G1212" t="s">
        <v>7295</v>
      </c>
      <c r="H1212">
        <v>27</v>
      </c>
      <c r="J1212" t="s">
        <v>2239</v>
      </c>
      <c r="K1212" t="s">
        <v>7296</v>
      </c>
      <c r="L1212" t="s">
        <v>7297</v>
      </c>
      <c r="M1212">
        <v>352</v>
      </c>
      <c r="N1212">
        <v>27</v>
      </c>
      <c r="O1212" t="s">
        <v>7298</v>
      </c>
      <c r="P1212">
        <v>0</v>
      </c>
      <c r="R1212" t="s">
        <v>7299</v>
      </c>
      <c r="S1212">
        <v>4</v>
      </c>
      <c r="T1212" t="s">
        <v>128</v>
      </c>
      <c r="U1212" t="s">
        <v>89</v>
      </c>
      <c r="W1212">
        <v>150000</v>
      </c>
      <c r="X1212">
        <v>2004</v>
      </c>
      <c r="Y1212">
        <v>0</v>
      </c>
      <c r="Z1212">
        <v>7.4</v>
      </c>
      <c r="AA1212">
        <v>1.37</v>
      </c>
      <c r="AB1212">
        <v>44</v>
      </c>
    </row>
    <row r="1213" spans="1:28" x14ac:dyDescent="0.25">
      <c r="A1213" t="s">
        <v>499</v>
      </c>
      <c r="B1213" t="s">
        <v>7300</v>
      </c>
      <c r="C1213">
        <v>46</v>
      </c>
      <c r="D1213">
        <v>89</v>
      </c>
      <c r="E1213">
        <v>373</v>
      </c>
      <c r="F1213">
        <v>27</v>
      </c>
      <c r="G1213" t="s">
        <v>7301</v>
      </c>
      <c r="H1213">
        <v>36</v>
      </c>
      <c r="I1213">
        <v>925402</v>
      </c>
      <c r="J1213" t="s">
        <v>3024</v>
      </c>
      <c r="K1213" t="s">
        <v>7302</v>
      </c>
      <c r="L1213" t="s">
        <v>7303</v>
      </c>
      <c r="M1213">
        <v>27882</v>
      </c>
      <c r="N1213">
        <v>100</v>
      </c>
      <c r="O1213" t="s">
        <v>7304</v>
      </c>
      <c r="P1213">
        <v>0</v>
      </c>
      <c r="Q1213" t="s">
        <v>7305</v>
      </c>
      <c r="R1213" t="s">
        <v>7306</v>
      </c>
      <c r="S1213">
        <v>130</v>
      </c>
      <c r="T1213" t="s">
        <v>6987</v>
      </c>
      <c r="U1213" t="s">
        <v>3758</v>
      </c>
      <c r="V1213" t="s">
        <v>101</v>
      </c>
      <c r="W1213">
        <v>180000</v>
      </c>
      <c r="X1213">
        <v>1997</v>
      </c>
      <c r="Y1213">
        <v>35</v>
      </c>
      <c r="Z1213">
        <v>8.5</v>
      </c>
      <c r="AA1213">
        <v>1.85</v>
      </c>
      <c r="AB1213">
        <v>0</v>
      </c>
    </row>
    <row r="1214" spans="1:28" x14ac:dyDescent="0.25">
      <c r="A1214" t="s">
        <v>499</v>
      </c>
      <c r="B1214" t="s">
        <v>7307</v>
      </c>
      <c r="C1214">
        <v>143</v>
      </c>
      <c r="D1214">
        <v>97</v>
      </c>
      <c r="E1214">
        <v>131</v>
      </c>
      <c r="F1214">
        <v>67</v>
      </c>
      <c r="G1214" t="s">
        <v>7308</v>
      </c>
      <c r="H1214">
        <v>507</v>
      </c>
      <c r="I1214">
        <v>469947</v>
      </c>
      <c r="J1214" t="s">
        <v>314</v>
      </c>
      <c r="K1214" t="s">
        <v>4222</v>
      </c>
      <c r="L1214" t="s">
        <v>7309</v>
      </c>
      <c r="M1214">
        <v>19846</v>
      </c>
      <c r="N1214">
        <v>654</v>
      </c>
      <c r="O1214" t="s">
        <v>7310</v>
      </c>
      <c r="P1214">
        <v>0</v>
      </c>
      <c r="Q1214" t="s">
        <v>7311</v>
      </c>
      <c r="R1214" t="s">
        <v>7312</v>
      </c>
      <c r="S1214">
        <v>68</v>
      </c>
      <c r="T1214" t="s">
        <v>37</v>
      </c>
      <c r="U1214" t="s">
        <v>38</v>
      </c>
      <c r="V1214" t="s">
        <v>71</v>
      </c>
      <c r="W1214">
        <v>120000</v>
      </c>
      <c r="X1214">
        <v>2011</v>
      </c>
      <c r="Y1214">
        <v>75</v>
      </c>
      <c r="Z1214">
        <v>7.7</v>
      </c>
      <c r="AA1214">
        <v>1.85</v>
      </c>
      <c r="AB1214">
        <v>0</v>
      </c>
    </row>
    <row r="1215" spans="1:28" x14ac:dyDescent="0.25">
      <c r="A1215" t="s">
        <v>499</v>
      </c>
      <c r="B1215" t="s">
        <v>7313</v>
      </c>
      <c r="C1215">
        <v>5</v>
      </c>
      <c r="D1215">
        <v>104</v>
      </c>
      <c r="E1215">
        <v>0</v>
      </c>
      <c r="F1215">
        <v>0</v>
      </c>
      <c r="G1215" t="s">
        <v>7314</v>
      </c>
      <c r="H1215">
        <v>0</v>
      </c>
      <c r="J1215" t="s">
        <v>353</v>
      </c>
      <c r="K1215" t="s">
        <v>7315</v>
      </c>
      <c r="L1215" t="s">
        <v>7316</v>
      </c>
      <c r="M1215">
        <v>354</v>
      </c>
      <c r="N1215">
        <v>0</v>
      </c>
      <c r="O1215" t="s">
        <v>7317</v>
      </c>
      <c r="P1215">
        <v>1</v>
      </c>
      <c r="R1215" t="s">
        <v>7318</v>
      </c>
      <c r="S1215">
        <v>1</v>
      </c>
      <c r="T1215" t="s">
        <v>6979</v>
      </c>
      <c r="U1215" t="s">
        <v>2170</v>
      </c>
      <c r="W1215">
        <v>168000</v>
      </c>
      <c r="X1215">
        <v>2015</v>
      </c>
      <c r="Y1215">
        <v>0</v>
      </c>
      <c r="Z1215">
        <v>6.5</v>
      </c>
      <c r="AB1215">
        <v>34</v>
      </c>
    </row>
    <row r="1216" spans="1:28" x14ac:dyDescent="0.25">
      <c r="A1216" t="s">
        <v>499</v>
      </c>
      <c r="B1216" t="s">
        <v>7319</v>
      </c>
      <c r="C1216">
        <v>232</v>
      </c>
      <c r="D1216">
        <v>85</v>
      </c>
      <c r="E1216">
        <v>109</v>
      </c>
      <c r="F1216">
        <v>18</v>
      </c>
      <c r="G1216" t="s">
        <v>7320</v>
      </c>
      <c r="H1216">
        <v>200</v>
      </c>
      <c r="I1216">
        <v>9437933</v>
      </c>
      <c r="J1216" t="s">
        <v>5006</v>
      </c>
      <c r="K1216" t="s">
        <v>7321</v>
      </c>
      <c r="L1216" t="s">
        <v>7322</v>
      </c>
      <c r="M1216">
        <v>90827</v>
      </c>
      <c r="N1216">
        <v>332</v>
      </c>
      <c r="O1216" t="s">
        <v>7323</v>
      </c>
      <c r="P1216">
        <v>0</v>
      </c>
      <c r="Q1216" t="s">
        <v>7324</v>
      </c>
      <c r="R1216" t="s">
        <v>7325</v>
      </c>
      <c r="S1216">
        <v>329</v>
      </c>
      <c r="T1216" t="s">
        <v>37</v>
      </c>
      <c r="U1216" t="s">
        <v>498</v>
      </c>
      <c r="V1216" t="s">
        <v>90</v>
      </c>
      <c r="W1216">
        <v>180000</v>
      </c>
      <c r="X1216">
        <v>2007</v>
      </c>
      <c r="Y1216">
        <v>96</v>
      </c>
      <c r="Z1216">
        <v>7.9</v>
      </c>
      <c r="AA1216">
        <v>1.85</v>
      </c>
      <c r="AB1216">
        <v>26000</v>
      </c>
    </row>
    <row r="1217" spans="1:28" x14ac:dyDescent="0.25">
      <c r="A1217" t="s">
        <v>499</v>
      </c>
      <c r="B1217" t="s">
        <v>7326</v>
      </c>
      <c r="C1217">
        <v>44</v>
      </c>
      <c r="D1217">
        <v>86</v>
      </c>
      <c r="E1217">
        <v>6</v>
      </c>
      <c r="F1217">
        <v>115</v>
      </c>
      <c r="G1217" t="s">
        <v>7327</v>
      </c>
      <c r="H1217">
        <v>498</v>
      </c>
      <c r="J1217" t="s">
        <v>204</v>
      </c>
      <c r="K1217" t="s">
        <v>7328</v>
      </c>
      <c r="L1217" t="s">
        <v>7329</v>
      </c>
      <c r="M1217">
        <v>3813</v>
      </c>
      <c r="N1217">
        <v>895</v>
      </c>
      <c r="O1217" t="s">
        <v>7330</v>
      </c>
      <c r="P1217">
        <v>0</v>
      </c>
      <c r="Q1217" t="s">
        <v>7331</v>
      </c>
      <c r="R1217" t="s">
        <v>7332</v>
      </c>
      <c r="S1217">
        <v>27</v>
      </c>
      <c r="T1217" t="s">
        <v>37</v>
      </c>
      <c r="U1217" t="s">
        <v>38</v>
      </c>
      <c r="X1217">
        <v>2012</v>
      </c>
      <c r="Y1217">
        <v>204</v>
      </c>
      <c r="Z1217">
        <v>5.4</v>
      </c>
      <c r="AA1217">
        <v>2.35</v>
      </c>
      <c r="AB1217">
        <v>0</v>
      </c>
    </row>
    <row r="1218" spans="1:28" x14ac:dyDescent="0.25">
      <c r="A1218" t="s">
        <v>499</v>
      </c>
      <c r="B1218" t="s">
        <v>7333</v>
      </c>
      <c r="D1218">
        <v>62</v>
      </c>
      <c r="E1218">
        <v>58</v>
      </c>
      <c r="J1218" t="s">
        <v>7334</v>
      </c>
      <c r="L1218" t="s">
        <v>7335</v>
      </c>
      <c r="M1218">
        <v>18</v>
      </c>
      <c r="N1218">
        <v>0</v>
      </c>
      <c r="P1218">
        <v>1</v>
      </c>
      <c r="Q1218" t="s">
        <v>7336</v>
      </c>
      <c r="R1218" t="s">
        <v>7337</v>
      </c>
      <c r="T1218" t="s">
        <v>4773</v>
      </c>
      <c r="U1218" t="s">
        <v>7338</v>
      </c>
      <c r="W1218">
        <v>125000</v>
      </c>
      <c r="X1218">
        <v>2013</v>
      </c>
      <c r="Z1218">
        <v>8.1999999999999993</v>
      </c>
      <c r="AB1218">
        <v>54</v>
      </c>
    </row>
    <row r="1219" spans="1:28" x14ac:dyDescent="0.25">
      <c r="A1219" t="s">
        <v>499</v>
      </c>
      <c r="B1219" t="s">
        <v>2051</v>
      </c>
      <c r="C1219">
        <v>8</v>
      </c>
      <c r="D1219">
        <v>88</v>
      </c>
      <c r="E1219">
        <v>686</v>
      </c>
      <c r="F1219">
        <v>405</v>
      </c>
      <c r="G1219" t="s">
        <v>2051</v>
      </c>
      <c r="H1219">
        <v>847</v>
      </c>
      <c r="J1219" t="s">
        <v>2185</v>
      </c>
      <c r="K1219" t="s">
        <v>7339</v>
      </c>
      <c r="L1219" t="s">
        <v>7340</v>
      </c>
      <c r="M1219">
        <v>3262</v>
      </c>
      <c r="N1219">
        <v>2364</v>
      </c>
      <c r="O1219" t="s">
        <v>7341</v>
      </c>
      <c r="P1219">
        <v>2</v>
      </c>
      <c r="Q1219" t="s">
        <v>7342</v>
      </c>
      <c r="R1219" t="s">
        <v>7343</v>
      </c>
      <c r="S1219">
        <v>46</v>
      </c>
      <c r="T1219" t="s">
        <v>37</v>
      </c>
      <c r="U1219" t="s">
        <v>169</v>
      </c>
      <c r="W1219">
        <v>120000</v>
      </c>
      <c r="X1219">
        <v>2007</v>
      </c>
      <c r="Y1219">
        <v>686</v>
      </c>
      <c r="Z1219">
        <v>7</v>
      </c>
      <c r="AA1219">
        <v>1.78</v>
      </c>
      <c r="AB1219">
        <v>377</v>
      </c>
    </row>
    <row r="1220" spans="1:28" x14ac:dyDescent="0.25">
      <c r="A1220" t="s">
        <v>499</v>
      </c>
      <c r="B1220" t="s">
        <v>2051</v>
      </c>
      <c r="C1220">
        <v>8</v>
      </c>
      <c r="D1220">
        <v>88</v>
      </c>
      <c r="E1220">
        <v>686</v>
      </c>
      <c r="F1220">
        <v>405</v>
      </c>
      <c r="G1220" t="s">
        <v>2051</v>
      </c>
      <c r="H1220">
        <v>847</v>
      </c>
      <c r="J1220" t="s">
        <v>2185</v>
      </c>
      <c r="K1220" t="s">
        <v>7339</v>
      </c>
      <c r="L1220" t="s">
        <v>7340</v>
      </c>
      <c r="M1220">
        <v>3262</v>
      </c>
      <c r="N1220">
        <v>2364</v>
      </c>
      <c r="O1220" t="s">
        <v>7341</v>
      </c>
      <c r="P1220">
        <v>2</v>
      </c>
      <c r="Q1220" t="s">
        <v>7342</v>
      </c>
      <c r="R1220" t="s">
        <v>7343</v>
      </c>
      <c r="S1220">
        <v>46</v>
      </c>
      <c r="T1220" t="s">
        <v>37</v>
      </c>
      <c r="U1220" t="s">
        <v>169</v>
      </c>
      <c r="W1220">
        <v>120000</v>
      </c>
      <c r="X1220">
        <v>2007</v>
      </c>
      <c r="Y1220">
        <v>686</v>
      </c>
      <c r="Z1220">
        <v>7</v>
      </c>
      <c r="AA1220">
        <v>1.78</v>
      </c>
      <c r="AB1220">
        <v>377</v>
      </c>
    </row>
    <row r="1221" spans="1:28" x14ac:dyDescent="0.25">
      <c r="A1221" t="s">
        <v>499</v>
      </c>
      <c r="B1221" t="s">
        <v>7344</v>
      </c>
      <c r="C1221">
        <v>50</v>
      </c>
      <c r="D1221">
        <v>103</v>
      </c>
      <c r="E1221">
        <v>0</v>
      </c>
      <c r="F1221">
        <v>0</v>
      </c>
      <c r="G1221" t="s">
        <v>7345</v>
      </c>
      <c r="H1221">
        <v>0</v>
      </c>
      <c r="J1221" t="s">
        <v>2239</v>
      </c>
      <c r="K1221" t="s">
        <v>7346</v>
      </c>
      <c r="L1221" t="s">
        <v>7347</v>
      </c>
      <c r="M1221">
        <v>16701</v>
      </c>
      <c r="N1221">
        <v>0</v>
      </c>
      <c r="O1221" t="s">
        <v>7348</v>
      </c>
      <c r="P1221">
        <v>0</v>
      </c>
      <c r="Q1221" t="s">
        <v>7349</v>
      </c>
      <c r="R1221" t="s">
        <v>7350</v>
      </c>
      <c r="S1221">
        <v>23</v>
      </c>
      <c r="T1221" t="s">
        <v>37</v>
      </c>
      <c r="U1221" t="s">
        <v>169</v>
      </c>
      <c r="V1221" t="s">
        <v>71</v>
      </c>
      <c r="W1221">
        <v>100000</v>
      </c>
      <c r="X1221">
        <v>2012</v>
      </c>
      <c r="Y1221">
        <v>0</v>
      </c>
      <c r="Z1221">
        <v>7.7</v>
      </c>
      <c r="AA1221">
        <v>16</v>
      </c>
      <c r="AB1221">
        <v>0</v>
      </c>
    </row>
    <row r="1222" spans="1:28" x14ac:dyDescent="0.25">
      <c r="A1222" t="s">
        <v>499</v>
      </c>
      <c r="B1222" t="s">
        <v>7351</v>
      </c>
      <c r="C1222">
        <v>61</v>
      </c>
      <c r="D1222">
        <v>80</v>
      </c>
      <c r="E1222">
        <v>3</v>
      </c>
      <c r="F1222">
        <v>140</v>
      </c>
      <c r="G1222" t="s">
        <v>7352</v>
      </c>
      <c r="H1222">
        <v>798</v>
      </c>
      <c r="J1222" t="s">
        <v>2703</v>
      </c>
      <c r="K1222" t="s">
        <v>4443</v>
      </c>
      <c r="L1222" t="s">
        <v>7353</v>
      </c>
      <c r="M1222">
        <v>5747</v>
      </c>
      <c r="N1222">
        <v>1401</v>
      </c>
      <c r="O1222" t="s">
        <v>7354</v>
      </c>
      <c r="P1222">
        <v>1</v>
      </c>
      <c r="Q1222" t="s">
        <v>7355</v>
      </c>
      <c r="R1222" t="s">
        <v>7356</v>
      </c>
      <c r="S1222">
        <v>44</v>
      </c>
      <c r="T1222" t="s">
        <v>37</v>
      </c>
      <c r="U1222" t="s">
        <v>38</v>
      </c>
      <c r="V1222" t="s">
        <v>90</v>
      </c>
      <c r="W1222">
        <v>1800000</v>
      </c>
      <c r="X1222">
        <v>2007</v>
      </c>
      <c r="Y1222">
        <v>279</v>
      </c>
      <c r="Z1222">
        <v>5.6</v>
      </c>
      <c r="AA1222">
        <v>1.85</v>
      </c>
      <c r="AB1222">
        <v>246</v>
      </c>
    </row>
    <row r="1223" spans="1:28" x14ac:dyDescent="0.25">
      <c r="A1223" t="s">
        <v>499</v>
      </c>
      <c r="B1223" t="s">
        <v>7357</v>
      </c>
      <c r="C1223">
        <v>73</v>
      </c>
      <c r="D1223">
        <v>83</v>
      </c>
      <c r="E1223">
        <v>8</v>
      </c>
      <c r="F1223">
        <v>8</v>
      </c>
      <c r="G1223" t="s">
        <v>7358</v>
      </c>
      <c r="H1223">
        <v>111</v>
      </c>
      <c r="J1223" t="s">
        <v>395</v>
      </c>
      <c r="K1223" t="s">
        <v>7359</v>
      </c>
      <c r="L1223" t="s">
        <v>7360</v>
      </c>
      <c r="M1223">
        <v>3885</v>
      </c>
      <c r="N1223">
        <v>147</v>
      </c>
      <c r="O1223" t="s">
        <v>7357</v>
      </c>
      <c r="P1223">
        <v>0</v>
      </c>
      <c r="Q1223" t="s">
        <v>7361</v>
      </c>
      <c r="R1223" t="s">
        <v>7362</v>
      </c>
      <c r="S1223">
        <v>40</v>
      </c>
      <c r="T1223" t="s">
        <v>37</v>
      </c>
      <c r="U1223" t="s">
        <v>169</v>
      </c>
      <c r="V1223" t="s">
        <v>71</v>
      </c>
      <c r="X1223">
        <v>2013</v>
      </c>
      <c r="Y1223">
        <v>19</v>
      </c>
      <c r="Z1223">
        <v>6.7</v>
      </c>
      <c r="AB1223">
        <v>1000</v>
      </c>
    </row>
    <row r="1224" spans="1:28" x14ac:dyDescent="0.25">
      <c r="A1224" t="s">
        <v>499</v>
      </c>
      <c r="B1224" t="s">
        <v>7363</v>
      </c>
      <c r="C1224">
        <v>1</v>
      </c>
      <c r="D1224">
        <v>99</v>
      </c>
      <c r="E1224">
        <v>9</v>
      </c>
      <c r="F1224">
        <v>3</v>
      </c>
      <c r="G1224" t="s">
        <v>7364</v>
      </c>
      <c r="H1224">
        <v>866</v>
      </c>
      <c r="J1224" t="s">
        <v>221</v>
      </c>
      <c r="K1224" t="s">
        <v>7365</v>
      </c>
      <c r="L1224" t="s">
        <v>7366</v>
      </c>
      <c r="M1224">
        <v>712</v>
      </c>
      <c r="N1224">
        <v>1179</v>
      </c>
      <c r="O1224" t="s">
        <v>7367</v>
      </c>
      <c r="P1224">
        <v>0</v>
      </c>
      <c r="Q1224" t="s">
        <v>7368</v>
      </c>
      <c r="R1224" t="s">
        <v>7369</v>
      </c>
      <c r="S1224">
        <v>9</v>
      </c>
      <c r="T1224" t="s">
        <v>4134</v>
      </c>
      <c r="U1224" t="s">
        <v>5161</v>
      </c>
      <c r="V1224" t="s">
        <v>90</v>
      </c>
      <c r="X1224">
        <v>1983</v>
      </c>
      <c r="Y1224">
        <v>308</v>
      </c>
      <c r="Z1224">
        <v>6.4</v>
      </c>
      <c r="AA1224">
        <v>2.35</v>
      </c>
      <c r="AB1224">
        <v>114</v>
      </c>
    </row>
    <row r="1225" spans="1:28" x14ac:dyDescent="0.25">
      <c r="A1225" t="s">
        <v>499</v>
      </c>
      <c r="B1225" t="s">
        <v>7043</v>
      </c>
      <c r="C1225">
        <v>53</v>
      </c>
      <c r="D1225">
        <v>93</v>
      </c>
      <c r="E1225">
        <v>214</v>
      </c>
      <c r="F1225">
        <v>59</v>
      </c>
      <c r="G1225" t="s">
        <v>7370</v>
      </c>
      <c r="H1225">
        <v>177</v>
      </c>
      <c r="I1225">
        <v>9609</v>
      </c>
      <c r="J1225" t="s">
        <v>2625</v>
      </c>
      <c r="K1225" t="s">
        <v>1047</v>
      </c>
      <c r="L1225" t="s">
        <v>7371</v>
      </c>
      <c r="M1225">
        <v>2646</v>
      </c>
      <c r="N1225">
        <v>365</v>
      </c>
      <c r="O1225" t="s">
        <v>7372</v>
      </c>
      <c r="P1225">
        <v>4</v>
      </c>
      <c r="Q1225" t="s">
        <v>7373</v>
      </c>
      <c r="R1225" t="s">
        <v>7374</v>
      </c>
      <c r="S1225">
        <v>22</v>
      </c>
      <c r="T1225" t="s">
        <v>37</v>
      </c>
      <c r="U1225" t="s">
        <v>38</v>
      </c>
      <c r="V1225" t="s">
        <v>90</v>
      </c>
      <c r="X1225">
        <v>2009</v>
      </c>
      <c r="Y1225">
        <v>95</v>
      </c>
      <c r="Z1225">
        <v>6.5</v>
      </c>
      <c r="AB1225">
        <v>535</v>
      </c>
    </row>
    <row r="1226" spans="1:28" x14ac:dyDescent="0.25">
      <c r="A1226" t="s">
        <v>499</v>
      </c>
      <c r="B1226" t="s">
        <v>2623</v>
      </c>
      <c r="C1226">
        <v>80</v>
      </c>
      <c r="D1226">
        <v>97</v>
      </c>
      <c r="E1226">
        <v>119</v>
      </c>
      <c r="F1226">
        <v>7</v>
      </c>
      <c r="G1226" t="s">
        <v>7375</v>
      </c>
      <c r="H1226">
        <v>136</v>
      </c>
      <c r="I1226">
        <v>2856622</v>
      </c>
      <c r="J1226" t="s">
        <v>1006</v>
      </c>
      <c r="K1226" t="s">
        <v>7376</v>
      </c>
      <c r="L1226" t="s">
        <v>7377</v>
      </c>
      <c r="M1226">
        <v>11550</v>
      </c>
      <c r="N1226">
        <v>254</v>
      </c>
      <c r="O1226" t="s">
        <v>7378</v>
      </c>
      <c r="P1226">
        <v>0</v>
      </c>
      <c r="Q1226" t="s">
        <v>7379</v>
      </c>
      <c r="R1226" t="s">
        <v>7380</v>
      </c>
      <c r="S1226">
        <v>197</v>
      </c>
      <c r="T1226" t="s">
        <v>37</v>
      </c>
      <c r="U1226" t="s">
        <v>169</v>
      </c>
      <c r="V1226" t="s">
        <v>90</v>
      </c>
      <c r="W1226">
        <v>25000</v>
      </c>
      <c r="X1226">
        <v>1997</v>
      </c>
      <c r="Y1226">
        <v>108</v>
      </c>
      <c r="Z1226">
        <v>7.3</v>
      </c>
      <c r="AA1226">
        <v>1.85</v>
      </c>
      <c r="AB1226">
        <v>489</v>
      </c>
    </row>
    <row r="1227" spans="1:28" x14ac:dyDescent="0.25">
      <c r="A1227" t="s">
        <v>499</v>
      </c>
      <c r="B1227" t="s">
        <v>1143</v>
      </c>
      <c r="C1227">
        <v>58</v>
      </c>
      <c r="D1227">
        <v>80</v>
      </c>
      <c r="E1227">
        <v>892</v>
      </c>
      <c r="F1227">
        <v>492</v>
      </c>
      <c r="G1227" t="s">
        <v>3508</v>
      </c>
      <c r="H1227">
        <v>986</v>
      </c>
      <c r="J1227" t="s">
        <v>83</v>
      </c>
      <c r="K1227" t="s">
        <v>7381</v>
      </c>
      <c r="L1227" t="s">
        <v>7382</v>
      </c>
      <c r="M1227">
        <v>15091</v>
      </c>
      <c r="N1227">
        <v>3197</v>
      </c>
      <c r="O1227" t="s">
        <v>7383</v>
      </c>
      <c r="P1227">
        <v>0</v>
      </c>
      <c r="Q1227" t="s">
        <v>7384</v>
      </c>
      <c r="R1227" t="s">
        <v>7385</v>
      </c>
      <c r="S1227">
        <v>129</v>
      </c>
      <c r="T1227" t="s">
        <v>37</v>
      </c>
      <c r="U1227" t="s">
        <v>169</v>
      </c>
      <c r="V1227" t="s">
        <v>90</v>
      </c>
      <c r="X1227">
        <v>2009</v>
      </c>
      <c r="Y1227">
        <v>918</v>
      </c>
      <c r="Z1227">
        <v>6.3</v>
      </c>
      <c r="AA1227">
        <v>2.35</v>
      </c>
      <c r="AB1227">
        <v>0</v>
      </c>
    </row>
    <row r="1228" spans="1:28" x14ac:dyDescent="0.25">
      <c r="A1228" t="s">
        <v>499</v>
      </c>
      <c r="B1228" t="s">
        <v>3869</v>
      </c>
      <c r="C1228">
        <v>81</v>
      </c>
      <c r="D1228">
        <v>110</v>
      </c>
      <c r="E1228">
        <v>107</v>
      </c>
      <c r="F1228">
        <v>45</v>
      </c>
      <c r="G1228" t="s">
        <v>7386</v>
      </c>
      <c r="H1228">
        <v>576</v>
      </c>
      <c r="I1228">
        <v>136007</v>
      </c>
      <c r="J1228" t="s">
        <v>5006</v>
      </c>
      <c r="K1228" t="s">
        <v>107</v>
      </c>
      <c r="L1228" t="s">
        <v>7387</v>
      </c>
      <c r="M1228">
        <v>3924</v>
      </c>
      <c r="N1228">
        <v>776</v>
      </c>
      <c r="O1228" t="s">
        <v>2537</v>
      </c>
      <c r="P1228">
        <v>1</v>
      </c>
      <c r="Q1228" t="s">
        <v>7388</v>
      </c>
      <c r="R1228" t="s">
        <v>7389</v>
      </c>
      <c r="S1228">
        <v>39</v>
      </c>
      <c r="T1228" t="s">
        <v>128</v>
      </c>
      <c r="U1228" t="s">
        <v>89</v>
      </c>
      <c r="V1228" t="s">
        <v>90</v>
      </c>
      <c r="W1228">
        <v>4500</v>
      </c>
      <c r="X1228">
        <v>2004</v>
      </c>
      <c r="Y1228">
        <v>133</v>
      </c>
      <c r="Z1228">
        <v>6.9</v>
      </c>
      <c r="AA1228">
        <v>2.35</v>
      </c>
      <c r="AB1228">
        <v>171</v>
      </c>
    </row>
    <row r="1229" spans="1:28" x14ac:dyDescent="0.25">
      <c r="A1229" t="s">
        <v>499</v>
      </c>
      <c r="B1229" t="s">
        <v>7390</v>
      </c>
      <c r="C1229">
        <v>64</v>
      </c>
      <c r="D1229">
        <v>90</v>
      </c>
      <c r="E1229">
        <v>397</v>
      </c>
      <c r="F1229">
        <v>0</v>
      </c>
      <c r="G1229" t="s">
        <v>7391</v>
      </c>
      <c r="H1229">
        <v>5</v>
      </c>
      <c r="I1229">
        <v>673780</v>
      </c>
      <c r="J1229" t="s">
        <v>353</v>
      </c>
      <c r="K1229" t="s">
        <v>7392</v>
      </c>
      <c r="L1229" t="s">
        <v>7393</v>
      </c>
      <c r="M1229">
        <v>4555</v>
      </c>
      <c r="N1229">
        <v>5</v>
      </c>
      <c r="O1229" t="s">
        <v>7394</v>
      </c>
      <c r="P1229">
        <v>0</v>
      </c>
      <c r="Q1229" t="s">
        <v>7395</v>
      </c>
      <c r="R1229" t="s">
        <v>7396</v>
      </c>
      <c r="S1229">
        <v>26</v>
      </c>
      <c r="T1229" t="s">
        <v>6987</v>
      </c>
      <c r="U1229" t="s">
        <v>3758</v>
      </c>
      <c r="V1229" t="s">
        <v>71</v>
      </c>
      <c r="W1229">
        <v>10000</v>
      </c>
      <c r="X1229">
        <v>2000</v>
      </c>
      <c r="Y1229">
        <v>0</v>
      </c>
      <c r="Z1229">
        <v>7.5</v>
      </c>
      <c r="AA1229">
        <v>1.85</v>
      </c>
      <c r="AB1229">
        <v>697</v>
      </c>
    </row>
    <row r="1230" spans="1:28" x14ac:dyDescent="0.25">
      <c r="A1230" t="s">
        <v>499</v>
      </c>
      <c r="B1230" t="s">
        <v>7397</v>
      </c>
      <c r="C1230">
        <v>78</v>
      </c>
      <c r="D1230">
        <v>111</v>
      </c>
      <c r="E1230">
        <v>62</v>
      </c>
      <c r="F1230">
        <v>6</v>
      </c>
      <c r="G1230" t="s">
        <v>7398</v>
      </c>
      <c r="H1230">
        <v>89</v>
      </c>
      <c r="I1230">
        <v>94596</v>
      </c>
      <c r="J1230" t="s">
        <v>7399</v>
      </c>
      <c r="K1230" t="s">
        <v>7400</v>
      </c>
      <c r="L1230" t="s">
        <v>7401</v>
      </c>
      <c r="M1230">
        <v>6318</v>
      </c>
      <c r="N1230">
        <v>115</v>
      </c>
      <c r="O1230" t="s">
        <v>7402</v>
      </c>
      <c r="P1230">
        <v>0</v>
      </c>
      <c r="Q1230" t="s">
        <v>7403</v>
      </c>
      <c r="R1230" t="s">
        <v>7404</v>
      </c>
      <c r="S1230">
        <v>50</v>
      </c>
      <c r="T1230" t="s">
        <v>447</v>
      </c>
      <c r="U1230" t="s">
        <v>162</v>
      </c>
      <c r="W1230">
        <v>1000000</v>
      </c>
      <c r="X1230">
        <v>1997</v>
      </c>
      <c r="Y1230">
        <v>13</v>
      </c>
      <c r="Z1230">
        <v>7.4</v>
      </c>
      <c r="AA1230">
        <v>1.85</v>
      </c>
      <c r="AB1230">
        <v>817</v>
      </c>
    </row>
    <row r="1231" spans="1:28" x14ac:dyDescent="0.25">
      <c r="A1231" t="s">
        <v>499</v>
      </c>
      <c r="B1231" t="s">
        <v>7405</v>
      </c>
      <c r="C1231">
        <v>35</v>
      </c>
      <c r="D1231">
        <v>80</v>
      </c>
      <c r="E1231">
        <v>0</v>
      </c>
      <c r="F1231">
        <v>0</v>
      </c>
      <c r="G1231" t="s">
        <v>7406</v>
      </c>
      <c r="H1231">
        <v>0</v>
      </c>
      <c r="I1231">
        <v>70071</v>
      </c>
      <c r="J1231" t="s">
        <v>2703</v>
      </c>
      <c r="K1231" t="s">
        <v>7407</v>
      </c>
      <c r="L1231" t="s">
        <v>7408</v>
      </c>
      <c r="M1231">
        <v>589</v>
      </c>
      <c r="N1231">
        <v>0</v>
      </c>
      <c r="O1231" t="s">
        <v>7409</v>
      </c>
      <c r="P1231">
        <v>0</v>
      </c>
      <c r="Q1231" t="s">
        <v>7410</v>
      </c>
      <c r="R1231" t="s">
        <v>7411</v>
      </c>
      <c r="S1231">
        <v>35</v>
      </c>
      <c r="T1231" t="s">
        <v>37</v>
      </c>
      <c r="U1231" t="s">
        <v>7412</v>
      </c>
      <c r="V1231" t="s">
        <v>71</v>
      </c>
      <c r="W1231">
        <v>7000</v>
      </c>
      <c r="X1231">
        <v>2005</v>
      </c>
      <c r="Y1231">
        <v>0</v>
      </c>
      <c r="Z1231">
        <v>6.3</v>
      </c>
      <c r="AB1231">
        <v>74</v>
      </c>
    </row>
    <row r="1232" spans="1:28" x14ac:dyDescent="0.25">
      <c r="A1232" t="s">
        <v>499</v>
      </c>
      <c r="B1232" t="s">
        <v>7413</v>
      </c>
      <c r="C1232">
        <v>1</v>
      </c>
      <c r="D1232">
        <v>87</v>
      </c>
      <c r="E1232">
        <v>2</v>
      </c>
      <c r="F1232">
        <v>318</v>
      </c>
      <c r="G1232" t="s">
        <v>7414</v>
      </c>
      <c r="H1232">
        <v>637</v>
      </c>
      <c r="J1232" t="s">
        <v>1006</v>
      </c>
      <c r="K1232" t="s">
        <v>7415</v>
      </c>
      <c r="L1232" t="s">
        <v>7416</v>
      </c>
      <c r="M1232">
        <v>629</v>
      </c>
      <c r="N1232">
        <v>2283</v>
      </c>
      <c r="O1232" t="s">
        <v>2424</v>
      </c>
      <c r="P1232">
        <v>2</v>
      </c>
      <c r="Q1232" t="s">
        <v>7417</v>
      </c>
      <c r="R1232" t="s">
        <v>7418</v>
      </c>
      <c r="S1232">
        <v>6</v>
      </c>
      <c r="T1232" t="s">
        <v>37</v>
      </c>
      <c r="U1232" t="s">
        <v>169</v>
      </c>
      <c r="X1232">
        <v>2013</v>
      </c>
      <c r="Y1232">
        <v>470</v>
      </c>
      <c r="Z1232">
        <v>7.7</v>
      </c>
      <c r="AB1232">
        <v>84</v>
      </c>
    </row>
    <row r="1233" spans="2:28" x14ac:dyDescent="0.25">
      <c r="B1233" t="s">
        <v>7419</v>
      </c>
      <c r="E1233">
        <v>131</v>
      </c>
      <c r="G1233" t="s">
        <v>7420</v>
      </c>
      <c r="H1233">
        <v>131</v>
      </c>
      <c r="J1233" t="s">
        <v>2239</v>
      </c>
      <c r="K1233" t="s">
        <v>7419</v>
      </c>
      <c r="L1233" t="s">
        <v>7421</v>
      </c>
      <c r="M1233">
        <v>8</v>
      </c>
      <c r="N1233">
        <v>143</v>
      </c>
      <c r="P1233">
        <v>0</v>
      </c>
      <c r="R1233" t="s">
        <v>7422</v>
      </c>
      <c r="Y1233">
        <v>12</v>
      </c>
      <c r="Z1233">
        <v>7.1</v>
      </c>
      <c r="AB1233">
        <v>0</v>
      </c>
    </row>
    <row r="1234" spans="2:28" x14ac:dyDescent="0.25">
      <c r="B1234" t="s">
        <v>7423</v>
      </c>
      <c r="D1234">
        <v>22</v>
      </c>
      <c r="E1234">
        <v>0</v>
      </c>
      <c r="H1234">
        <v>5</v>
      </c>
      <c r="J1234" t="s">
        <v>2185</v>
      </c>
      <c r="K1234" t="s">
        <v>7424</v>
      </c>
      <c r="L1234" t="s">
        <v>7425</v>
      </c>
      <c r="M1234">
        <v>6</v>
      </c>
      <c r="N1234">
        <v>5</v>
      </c>
      <c r="P1234">
        <v>0</v>
      </c>
      <c r="R1234" t="s">
        <v>7426</v>
      </c>
      <c r="Z1234">
        <v>7.2</v>
      </c>
      <c r="AB1234">
        <v>0</v>
      </c>
    </row>
    <row r="1235" spans="2:28" x14ac:dyDescent="0.25">
      <c r="B1235" t="s">
        <v>7427</v>
      </c>
      <c r="C1235">
        <v>53</v>
      </c>
      <c r="D1235">
        <v>119</v>
      </c>
      <c r="E1235">
        <v>3</v>
      </c>
      <c r="F1235">
        <v>19</v>
      </c>
      <c r="G1235" t="s">
        <v>7428</v>
      </c>
      <c r="H1235">
        <v>556</v>
      </c>
      <c r="J1235" t="s">
        <v>1177</v>
      </c>
      <c r="K1235" t="s">
        <v>2688</v>
      </c>
      <c r="L1235" t="s">
        <v>7429</v>
      </c>
      <c r="M1235">
        <v>9177</v>
      </c>
      <c r="N1235">
        <v>996</v>
      </c>
      <c r="O1235" t="s">
        <v>7430</v>
      </c>
      <c r="P1235">
        <v>4</v>
      </c>
      <c r="Q1235" t="s">
        <v>7431</v>
      </c>
      <c r="R1235" t="s">
        <v>7432</v>
      </c>
      <c r="S1235">
        <v>53</v>
      </c>
      <c r="T1235" t="s">
        <v>110</v>
      </c>
      <c r="U1235" t="s">
        <v>256</v>
      </c>
      <c r="V1235" t="s">
        <v>90</v>
      </c>
      <c r="W1235">
        <v>15000000</v>
      </c>
      <c r="X1235">
        <v>2009</v>
      </c>
      <c r="Y1235">
        <v>353</v>
      </c>
      <c r="Z1235">
        <v>7.1</v>
      </c>
      <c r="AA1235">
        <v>2.35</v>
      </c>
      <c r="AB1235">
        <v>821</v>
      </c>
    </row>
    <row r="1236" spans="2:28" x14ac:dyDescent="0.25">
      <c r="B1236" t="s">
        <v>7433</v>
      </c>
      <c r="C1236">
        <v>56</v>
      </c>
      <c r="D1236">
        <v>104</v>
      </c>
      <c r="E1236">
        <v>61</v>
      </c>
      <c r="F1236">
        <v>451</v>
      </c>
      <c r="G1236" t="s">
        <v>7434</v>
      </c>
      <c r="H1236">
        <v>974</v>
      </c>
      <c r="I1236">
        <v>1346503</v>
      </c>
      <c r="J1236" t="s">
        <v>5953</v>
      </c>
      <c r="K1236" t="s">
        <v>1015</v>
      </c>
      <c r="L1236" t="s">
        <v>7435</v>
      </c>
      <c r="M1236">
        <v>3024</v>
      </c>
      <c r="N1236">
        <v>2430</v>
      </c>
      <c r="O1236" t="s">
        <v>7436</v>
      </c>
      <c r="P1236">
        <v>0</v>
      </c>
      <c r="Q1236" t="s">
        <v>7437</v>
      </c>
      <c r="R1236" t="s">
        <v>7438</v>
      </c>
      <c r="S1236">
        <v>22</v>
      </c>
      <c r="T1236" t="s">
        <v>37</v>
      </c>
      <c r="U1236" t="s">
        <v>111</v>
      </c>
      <c r="V1236" t="s">
        <v>39</v>
      </c>
      <c r="W1236">
        <v>6000000</v>
      </c>
      <c r="X1236">
        <v>2011</v>
      </c>
      <c r="Y1236">
        <v>595</v>
      </c>
      <c r="Z1236">
        <v>6.1</v>
      </c>
      <c r="AA1236">
        <v>2.35</v>
      </c>
      <c r="AB1236">
        <v>0</v>
      </c>
    </row>
    <row r="1237" spans="2:28" x14ac:dyDescent="0.25">
      <c r="B1237" t="s">
        <v>7439</v>
      </c>
      <c r="C1237">
        <v>10</v>
      </c>
      <c r="D1237">
        <v>110</v>
      </c>
      <c r="E1237">
        <v>0</v>
      </c>
      <c r="F1237">
        <v>109</v>
      </c>
      <c r="G1237" t="s">
        <v>7440</v>
      </c>
      <c r="H1237">
        <v>490</v>
      </c>
      <c r="J1237" t="s">
        <v>388</v>
      </c>
      <c r="K1237" t="s">
        <v>7441</v>
      </c>
      <c r="L1237" t="s">
        <v>7442</v>
      </c>
      <c r="M1237">
        <v>1510</v>
      </c>
      <c r="N1237">
        <v>881</v>
      </c>
      <c r="O1237" t="s">
        <v>7443</v>
      </c>
      <c r="P1237">
        <v>0</v>
      </c>
      <c r="R1237" t="s">
        <v>7444</v>
      </c>
      <c r="S1237">
        <v>26</v>
      </c>
      <c r="T1237" t="s">
        <v>37</v>
      </c>
      <c r="U1237" t="s">
        <v>38</v>
      </c>
      <c r="V1237" t="s">
        <v>90</v>
      </c>
      <c r="W1237">
        <v>2500000</v>
      </c>
      <c r="X1237">
        <v>2015</v>
      </c>
      <c r="Y1237">
        <v>159</v>
      </c>
      <c r="Z1237">
        <v>5</v>
      </c>
      <c r="AB1237">
        <v>0</v>
      </c>
    </row>
  </sheetData>
  <conditionalFormatting sqref="U1:U1044769">
    <cfRule type="duplicateValues" dxfId="2" priority="3"/>
  </conditionalFormatting>
  <conditionalFormatting sqref="AY1:AY1044769">
    <cfRule type="duplicateValues" dxfId="1" priority="2"/>
  </conditionalFormatting>
  <conditionalFormatting sqref="AE1:AE17 AE1044770:AE1048576 A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2018-06-11T10:10:04Z</dcterms:created>
  <dcterms:modified xsi:type="dcterms:W3CDTF">2018-06-11T17:15:11Z</dcterms:modified>
</cp:coreProperties>
</file>