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New folder\"/>
    </mc:Choice>
  </mc:AlternateContent>
  <xr:revisionPtr revIDLastSave="0" documentId="13_ncr:1_{A06FD3EB-2EFE-44E2-BE84-3B927A7EE5C3}" xr6:coauthVersionLast="33" xr6:coauthVersionMax="33" xr10:uidLastSave="{00000000-0000-0000-0000-000000000000}"/>
  <bookViews>
    <workbookView minimized="1" xWindow="0" yWindow="0" windowWidth="20490" windowHeight="7545" xr2:uid="{2D7995A4-574F-4017-89E3-E973E2463B3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8" i="1" l="1"/>
  <c r="F199" i="1"/>
  <c r="F200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197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5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1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8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41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B2" i="1"/>
</calcChain>
</file>

<file path=xl/sharedStrings.xml><?xml version="1.0" encoding="utf-8"?>
<sst xmlns="http://schemas.openxmlformats.org/spreadsheetml/2006/main" count="239" uniqueCount="50">
  <si>
    <t>state</t>
  </si>
  <si>
    <t>MEDIAN</t>
  </si>
  <si>
    <t>sensus(1971)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</si>
  <si>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</si>
  <si>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</si>
  <si>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</si>
  <si>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</si>
  <si>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</si>
  <si>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</si>
  <si>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</si>
  <si>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</si>
  <si>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</si>
  <si>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</si>
  <si>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</si>
  <si>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Kerala</t>
  </si>
  <si>
    <t>Jharkhand</t>
  </si>
  <si>
    <t>Assam</t>
  </si>
  <si>
    <t>Punjab</t>
  </si>
  <si>
    <t>Haryana</t>
  </si>
  <si>
    <t>Chhattisgarh</t>
  </si>
  <si>
    <t>Jammu and Kashmir</t>
  </si>
  <si>
    <t>Uttarakhand</t>
  </si>
  <si>
    <t>Himachal Pradesh</t>
  </si>
  <si>
    <t>Tripura</t>
  </si>
  <si>
    <t>Meghalaya</t>
  </si>
  <si>
    <t>Manipurβ</t>
  </si>
  <si>
    <t>Nagaland</t>
  </si>
  <si>
    <t>Goa</t>
  </si>
  <si>
    <t>Arunachal Pradesh</t>
  </si>
  <si>
    <t>Mizoram</t>
  </si>
  <si>
    <t>Sikkim</t>
  </si>
  <si>
    <t>Delhi</t>
  </si>
  <si>
    <t>Puducherry</t>
  </si>
  <si>
    <t>Chandigarh</t>
  </si>
  <si>
    <t>Andaman and Nicobar Islands</t>
  </si>
  <si>
    <t>Dadra and Nagar Haveli</t>
  </si>
  <si>
    <t>Daman and Diu</t>
  </si>
  <si>
    <t>Lakshadweep</t>
  </si>
  <si>
    <t>India</t>
  </si>
  <si>
    <t>sensus(1961)</t>
  </si>
  <si>
    <t>% of growth from last decade</t>
  </si>
  <si>
    <t>sensus(1981)</t>
  </si>
  <si>
    <t>% growth from last decade</t>
  </si>
  <si>
    <t>sensus(1991)</t>
  </si>
  <si>
    <t>% growth</t>
  </si>
  <si>
    <t>sensus(2001)</t>
  </si>
  <si>
    <t>sensus(2011)</t>
  </si>
  <si>
    <t>%growth</t>
  </si>
  <si>
    <t>DECADE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</si>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</sst>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vertical="top" wrapText="1"/>
    </xf>
    <xf numFmtId="3" fontId="2" fillId="2" borderId="2" xfId="0" applyNumberFormat="1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Sheet1!$P$46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name>2021</c:nam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name/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Sheet1!$O$47:$O$51</c:f>
              <c:numCache>
                <c:formatCode>General</c:formatCode>
                <c:ptCount val="5"/>
                <c:pt idx="0">
                  <c:v>1971</c:v>
                </c:pt>
                <c:pt idx="1">
                  <c:v>1981</c:v>
                </c:pt>
                <c:pt idx="2">
                  <c:v>1991</c:v>
                </c:pt>
                <c:pt idx="3">
                  <c:v>2001</c:v>
                </c:pt>
                <c:pt idx="4">
                  <c:v>2011</c:v>
                </c:pt>
              </c:numCache>
            </c:numRef>
          </c:cat>
          <c:val>
            <c:numRef>
              <c:f>Sheet1!$P$47:$P$51</c:f>
              <c:numCache>
                <c:formatCode>General</c:formatCode>
                <c:ptCount val="5"/>
                <c:pt idx="0">
                  <c:v>548160050</c:v>
                </c:pt>
                <c:pt idx="1">
                  <c:v>683329900</c:v>
                </c:pt>
                <c:pt idx="2">
                  <c:v>846421830</c:v>
                </c:pt>
                <c:pt idx="3">
                  <c:v>1028737690</c:v>
                </c:pt>
                <c:pt idx="4">
                  <c:v>1210193422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8-4ABA-A6EF-11467B67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67128"/>
        <c:axId val="1177219416"/>
      </c:lineChart>
      <c:catAx>
        <c:axId val="45916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19416"/>
        <c:crosses val="autoZero"/>
        <c:auto val="1"/>
        <c:lblAlgn val="ctr"/>
        <c:lblOffset val="100"/>
        <c:noMultiLvlLbl val="0"/>
      </c:catAx>
      <c:valAx>
        <c:axId val="11772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67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43</xdr:row>
      <xdr:rowOff>204787</xdr:rowOff>
    </xdr:from>
    <xdr:to>
      <xdr:col>13</xdr:col>
      <xdr:colOff>409575</xdr:colOff>
      <xdr:row>54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56327-3753-4A23-8854-2846DCCE0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C67E-6AC8-48E6-B626-DDEAAD55F8F8}">
  <dimension ref="A1:P356"/>
  <sheetViews>
    <sheetView tabSelected="1" topLeftCell="A42" workbookViewId="0">
      <selection activeCell="O54" sqref="O54"/>
    </sheetView>
  </sheetViews>
  <sheetFormatPr defaultRowHeight="15" x14ac:dyDescent="0.25"/>
  <cols>
    <col min="2" max="2" width="13.5703125" customWidth="1"/>
    <col min="3" max="3" width="12.85546875" customWidth="1"/>
    <col min="5" max="5" width="13.28515625" customWidth="1"/>
    <col min="6" max="6" width="10" bestFit="1" customWidth="1"/>
    <col min="16" max="16" width="15" customWidth="1"/>
  </cols>
  <sheetData>
    <row r="1" spans="1:6" ht="49.5" thickBot="1" x14ac:dyDescent="0.3">
      <c r="A1" s="1" t="s">
        <v>0</v>
      </c>
      <c r="B1" s="1" t="s">
        <v>1</v>
      </c>
      <c r="C1" s="1" t="s">
        <v>2</v>
      </c>
      <c r="E1" s="1" t="s">
        <v>39</v>
      </c>
      <c r="F1" s="4" t="s">
        <v>40</v>
      </c>
    </row>
    <row r="2" spans="1:6" ht="25.5" thickTop="1" thickBot="1" x14ac:dyDescent="0.3">
      <c r="A2" s="2" t="s">
        <v>3</v>
      </c>
      <c r="B2" s="3">
        <f>MEDIAN(C2:C37)</f>
        <v>4616632</v>
      </c>
      <c r="C2" s="3">
        <v>83849775</v>
      </c>
      <c r="E2" s="3">
        <v>70144160</v>
      </c>
      <c r="F2">
        <f>((C2-E2)/E2)*100</f>
        <v>19.539210391855857</v>
      </c>
    </row>
    <row r="3" spans="1:6" ht="24.75" thickBot="1" x14ac:dyDescent="0.3">
      <c r="A3" s="2" t="s">
        <v>4</v>
      </c>
      <c r="B3" s="2"/>
      <c r="C3" s="3">
        <v>50412240</v>
      </c>
      <c r="E3" s="3">
        <v>39554900</v>
      </c>
      <c r="F3">
        <f t="shared" ref="F3:F38" si="0">((C3-E3)/E3)*100</f>
        <v>27.448786370335913</v>
      </c>
    </row>
    <row r="4" spans="1:6" ht="15.75" thickBot="1" x14ac:dyDescent="0.3">
      <c r="A4" s="2" t="s">
        <v>5</v>
      </c>
      <c r="B4" s="2"/>
      <c r="C4" s="3">
        <v>42126800</v>
      </c>
      <c r="E4" s="3">
        <v>34841490</v>
      </c>
      <c r="F4">
        <f t="shared" si="0"/>
        <v>20.909869239231732</v>
      </c>
    </row>
    <row r="5" spans="1:6" ht="24.75" thickBot="1" x14ac:dyDescent="0.3">
      <c r="A5" s="2" t="s">
        <v>6</v>
      </c>
      <c r="B5" s="2"/>
      <c r="C5" s="3">
        <v>44312017</v>
      </c>
      <c r="E5" s="3">
        <v>34926000</v>
      </c>
      <c r="F5">
        <f t="shared" si="0"/>
        <v>26.874010765618738</v>
      </c>
    </row>
    <row r="6" spans="1:6" ht="24.75" thickBot="1" x14ac:dyDescent="0.3">
      <c r="A6" s="2" t="s">
        <v>7</v>
      </c>
      <c r="B6" s="2"/>
      <c r="C6" s="3">
        <v>30017180</v>
      </c>
      <c r="E6" s="3">
        <v>23218950</v>
      </c>
      <c r="F6">
        <f t="shared" si="0"/>
        <v>29.278800290280138</v>
      </c>
    </row>
    <row r="7" spans="1:6" ht="24.75" thickBot="1" x14ac:dyDescent="0.3">
      <c r="A7" s="2" t="s">
        <v>8</v>
      </c>
      <c r="B7" s="2"/>
      <c r="C7" s="3">
        <v>41199170</v>
      </c>
      <c r="E7" s="3">
        <v>33687100</v>
      </c>
      <c r="F7">
        <f t="shared" si="0"/>
        <v>22.299544929661501</v>
      </c>
    </row>
    <row r="8" spans="1:6" ht="15.75" thickBot="1" x14ac:dyDescent="0.3">
      <c r="A8" s="2" t="s">
        <v>9</v>
      </c>
      <c r="B8" s="2"/>
      <c r="C8" s="3">
        <v>25765810</v>
      </c>
      <c r="E8" s="3">
        <v>20156540</v>
      </c>
      <c r="F8">
        <f t="shared" si="0"/>
        <v>27.828536048349566</v>
      </c>
    </row>
    <row r="9" spans="1:6" ht="15.75" thickBot="1" x14ac:dyDescent="0.3">
      <c r="A9" s="2" t="s">
        <v>10</v>
      </c>
      <c r="B9" s="2"/>
      <c r="C9" s="3">
        <v>29299015</v>
      </c>
      <c r="E9" s="3">
        <v>23587910</v>
      </c>
      <c r="F9">
        <f t="shared" si="0"/>
        <v>24.212000978467358</v>
      </c>
    </row>
    <row r="10" spans="1:6" ht="15.75" thickBot="1" x14ac:dyDescent="0.3">
      <c r="A10" s="2" t="s">
        <v>11</v>
      </c>
      <c r="B10" s="2"/>
      <c r="C10" s="3">
        <v>26697488</v>
      </c>
      <c r="E10" s="3">
        <v>20633305</v>
      </c>
      <c r="F10">
        <f t="shared" si="0"/>
        <v>29.39026491393405</v>
      </c>
    </row>
    <row r="11" spans="1:6" ht="24.75" thickBot="1" x14ac:dyDescent="0.3">
      <c r="A11" s="2" t="s">
        <v>12</v>
      </c>
      <c r="B11" s="2"/>
      <c r="C11" s="3">
        <v>43502710</v>
      </c>
      <c r="E11" s="3">
        <v>35983480</v>
      </c>
      <c r="F11">
        <f t="shared" si="0"/>
        <v>20.896339097830449</v>
      </c>
    </row>
    <row r="12" spans="1:6" ht="15.75" thickBot="1" x14ac:dyDescent="0.3">
      <c r="A12" s="2" t="s">
        <v>13</v>
      </c>
      <c r="B12" s="2"/>
      <c r="C12" s="3">
        <v>21944625</v>
      </c>
      <c r="E12" s="3">
        <v>17549500</v>
      </c>
      <c r="F12">
        <f t="shared" si="0"/>
        <v>25.044160802302063</v>
      </c>
    </row>
    <row r="13" spans="1:6" ht="15.75" thickBot="1" x14ac:dyDescent="0.3">
      <c r="A13" s="2"/>
      <c r="B13" s="2"/>
      <c r="C13" s="2"/>
      <c r="E13" s="2"/>
    </row>
    <row r="14" spans="1:6" ht="15.75" thickBot="1" x14ac:dyDescent="0.3">
      <c r="A14" s="2" t="s">
        <v>14</v>
      </c>
      <c r="B14" s="2"/>
      <c r="C14" s="3">
        <v>21347300</v>
      </c>
      <c r="E14" s="3">
        <v>16904560</v>
      </c>
      <c r="F14">
        <f t="shared" si="0"/>
        <v>26.281311078194285</v>
      </c>
    </row>
    <row r="15" spans="1:6" ht="24.75" thickBot="1" x14ac:dyDescent="0.3">
      <c r="A15" s="2" t="s">
        <v>15</v>
      </c>
      <c r="B15" s="2"/>
      <c r="C15" s="3">
        <v>14227493</v>
      </c>
      <c r="E15" s="3">
        <v>11606504</v>
      </c>
      <c r="F15">
        <f t="shared" si="0"/>
        <v>22.582071224892523</v>
      </c>
    </row>
    <row r="16" spans="1:6" ht="15.75" thickBot="1" x14ac:dyDescent="0.3">
      <c r="A16" s="2" t="s">
        <v>16</v>
      </c>
      <c r="B16" s="2"/>
      <c r="C16" s="3">
        <v>14625157</v>
      </c>
      <c r="E16" s="3">
        <v>10837700</v>
      </c>
      <c r="F16">
        <f t="shared" si="0"/>
        <v>34.947055186986169</v>
      </c>
    </row>
    <row r="17" spans="1:6" ht="15.75" thickBot="1" x14ac:dyDescent="0.3">
      <c r="A17" s="2" t="s">
        <v>17</v>
      </c>
      <c r="B17" s="2"/>
      <c r="C17" s="3">
        <v>13551069</v>
      </c>
      <c r="E17" s="3">
        <v>11135404</v>
      </c>
      <c r="F17">
        <f t="shared" si="0"/>
        <v>21.693555078917655</v>
      </c>
    </row>
    <row r="18" spans="1:6" ht="15.75" thickBot="1" x14ac:dyDescent="0.3">
      <c r="A18" s="2" t="s">
        <v>18</v>
      </c>
      <c r="B18" s="2"/>
      <c r="C18" s="3">
        <v>10036430</v>
      </c>
      <c r="E18" s="3">
        <v>7591190</v>
      </c>
      <c r="F18">
        <f t="shared" si="0"/>
        <v>32.211550494718225</v>
      </c>
    </row>
    <row r="19" spans="1:6" ht="24.75" thickBot="1" x14ac:dyDescent="0.3">
      <c r="A19" s="2" t="s">
        <v>19</v>
      </c>
      <c r="B19" s="2"/>
      <c r="C19" s="3">
        <v>11637800</v>
      </c>
      <c r="E19" s="3">
        <v>9154330</v>
      </c>
      <c r="F19">
        <f t="shared" si="0"/>
        <v>27.128910581112979</v>
      </c>
    </row>
    <row r="20" spans="1:6" ht="36.75" thickBot="1" x14ac:dyDescent="0.3">
      <c r="A20" s="2" t="s">
        <v>20</v>
      </c>
      <c r="B20" s="2"/>
      <c r="C20" s="3">
        <v>4616632</v>
      </c>
      <c r="E20" s="3">
        <v>3561100</v>
      </c>
      <c r="F20">
        <f t="shared" si="0"/>
        <v>29.640616663390524</v>
      </c>
    </row>
    <row r="21" spans="1:6" ht="24.75" thickBot="1" x14ac:dyDescent="0.3">
      <c r="A21" s="2" t="s">
        <v>21</v>
      </c>
      <c r="B21" s="2"/>
      <c r="C21" s="3">
        <v>4493800</v>
      </c>
      <c r="E21" s="3">
        <v>3611200</v>
      </c>
      <c r="F21">
        <f t="shared" si="0"/>
        <v>24.44062915374391</v>
      </c>
    </row>
    <row r="22" spans="1:6" ht="24.75" thickBot="1" x14ac:dyDescent="0.3">
      <c r="A22" s="2" t="s">
        <v>22</v>
      </c>
      <c r="B22" s="2"/>
      <c r="C22" s="3">
        <v>3460434</v>
      </c>
      <c r="E22" s="3">
        <v>2812300</v>
      </c>
      <c r="F22">
        <f t="shared" si="0"/>
        <v>23.046403299790207</v>
      </c>
    </row>
    <row r="23" spans="1:6" ht="15.75" thickBot="1" x14ac:dyDescent="0.3">
      <c r="A23" s="2" t="s">
        <v>23</v>
      </c>
      <c r="B23" s="2"/>
      <c r="C23" s="3">
        <v>1556342</v>
      </c>
      <c r="E23" s="3">
        <v>1142282</v>
      </c>
      <c r="F23">
        <f t="shared" si="0"/>
        <v>36.248492053625988</v>
      </c>
    </row>
    <row r="24" spans="1:6" ht="24.75" thickBot="1" x14ac:dyDescent="0.3">
      <c r="A24" s="2" t="s">
        <v>24</v>
      </c>
      <c r="B24" s="2"/>
      <c r="C24" s="3">
        <v>1011699</v>
      </c>
      <c r="E24" s="3">
        <v>769990</v>
      </c>
      <c r="F24">
        <f t="shared" si="0"/>
        <v>31.391186898531149</v>
      </c>
    </row>
    <row r="25" spans="1:6" ht="15.75" thickBot="1" x14ac:dyDescent="0.3">
      <c r="A25" s="2" t="s">
        <v>25</v>
      </c>
      <c r="B25" s="2"/>
      <c r="C25" s="3">
        <v>1073509</v>
      </c>
      <c r="E25" s="3">
        <v>780340</v>
      </c>
      <c r="F25">
        <f t="shared" si="0"/>
        <v>37.569392828766944</v>
      </c>
    </row>
    <row r="26" spans="1:6" ht="15.75" thickBot="1" x14ac:dyDescent="0.3">
      <c r="A26" s="2" t="s">
        <v>26</v>
      </c>
      <c r="B26" s="2"/>
      <c r="C26" s="3">
        <v>516110</v>
      </c>
      <c r="E26" s="3">
        <v>369309</v>
      </c>
      <c r="F26">
        <f t="shared" si="0"/>
        <v>39.750182096834905</v>
      </c>
    </row>
    <row r="27" spans="1:6" ht="15.75" thickBot="1" x14ac:dyDescent="0.3">
      <c r="A27" s="2" t="s">
        <v>27</v>
      </c>
      <c r="B27" s="2"/>
      <c r="C27" s="3">
        <v>795997</v>
      </c>
      <c r="E27" s="3">
        <v>590875</v>
      </c>
      <c r="F27">
        <f t="shared" si="0"/>
        <v>34.714956632113392</v>
      </c>
    </row>
    <row r="28" spans="1:6" ht="24.75" thickBot="1" x14ac:dyDescent="0.3">
      <c r="A28" s="2" t="s">
        <v>28</v>
      </c>
      <c r="B28" s="2"/>
      <c r="C28" s="3">
        <v>468885</v>
      </c>
      <c r="E28" s="3">
        <v>337300</v>
      </c>
      <c r="F28">
        <f t="shared" si="0"/>
        <v>39.011265935369103</v>
      </c>
    </row>
    <row r="29" spans="1:6" ht="15.75" thickBot="1" x14ac:dyDescent="0.3">
      <c r="A29" s="2" t="s">
        <v>29</v>
      </c>
      <c r="B29" s="2"/>
      <c r="C29" s="3">
        <v>332190</v>
      </c>
      <c r="E29" s="3">
        <v>266200</v>
      </c>
      <c r="F29">
        <f t="shared" si="0"/>
        <v>24.789631855747558</v>
      </c>
    </row>
    <row r="30" spans="1:6" ht="15.75" thickBot="1" x14ac:dyDescent="0.3">
      <c r="A30" s="2" t="s">
        <v>30</v>
      </c>
      <c r="B30" s="2"/>
      <c r="C30" s="3">
        <v>210205</v>
      </c>
      <c r="E30" s="3">
        <v>162863</v>
      </c>
      <c r="F30">
        <f t="shared" si="0"/>
        <v>29.068603673025795</v>
      </c>
    </row>
    <row r="31" spans="1:6" ht="15.75" thickBot="1" x14ac:dyDescent="0.3">
      <c r="A31" s="2" t="s">
        <v>31</v>
      </c>
      <c r="B31" s="2"/>
      <c r="C31" s="3">
        <v>4066400</v>
      </c>
      <c r="E31" s="3">
        <v>2659990</v>
      </c>
      <c r="F31">
        <f t="shared" si="0"/>
        <v>52.872755160733689</v>
      </c>
    </row>
    <row r="32" spans="1:6" ht="24.75" thickBot="1" x14ac:dyDescent="0.3">
      <c r="A32" s="2" t="s">
        <v>32</v>
      </c>
      <c r="B32" s="2"/>
      <c r="C32" s="3">
        <v>472836</v>
      </c>
      <c r="E32" s="3">
        <v>369355</v>
      </c>
      <c r="F32">
        <f t="shared" si="0"/>
        <v>28.016677721974791</v>
      </c>
    </row>
    <row r="33" spans="1:16" ht="24.75" thickBot="1" x14ac:dyDescent="0.3">
      <c r="A33" s="2" t="s">
        <v>33</v>
      </c>
      <c r="B33" s="2"/>
      <c r="C33" s="3">
        <v>257100</v>
      </c>
      <c r="E33" s="3">
        <v>120480</v>
      </c>
      <c r="F33">
        <f t="shared" si="0"/>
        <v>113.39641434262948</v>
      </c>
    </row>
    <row r="34" spans="1:16" ht="48.75" thickBot="1" x14ac:dyDescent="0.3">
      <c r="A34" s="2" t="s">
        <v>34</v>
      </c>
      <c r="B34" s="2"/>
      <c r="C34" s="3">
        <v>115874</v>
      </c>
      <c r="E34" s="3">
        <v>64160</v>
      </c>
      <c r="F34">
        <f t="shared" si="0"/>
        <v>80.60162094763092</v>
      </c>
    </row>
    <row r="35" spans="1:16" ht="48.75" thickBot="1" x14ac:dyDescent="0.3">
      <c r="A35" s="2" t="s">
        <v>35</v>
      </c>
      <c r="B35" s="2"/>
      <c r="C35" s="3">
        <v>74880</v>
      </c>
      <c r="E35" s="3">
        <v>58020</v>
      </c>
      <c r="F35">
        <f t="shared" si="0"/>
        <v>29.058945191313342</v>
      </c>
    </row>
    <row r="36" spans="1:16" ht="24.75" thickBot="1" x14ac:dyDescent="0.3">
      <c r="A36" s="2" t="s">
        <v>36</v>
      </c>
      <c r="B36" s="2"/>
      <c r="C36" s="3">
        <v>63000</v>
      </c>
      <c r="E36" s="3">
        <v>37587</v>
      </c>
      <c r="F36">
        <f t="shared" si="0"/>
        <v>67.611142150211506</v>
      </c>
    </row>
    <row r="37" spans="1:16" ht="24.75" thickBot="1" x14ac:dyDescent="0.3">
      <c r="A37" s="2" t="s">
        <v>37</v>
      </c>
      <c r="B37" s="2"/>
      <c r="C37" s="3">
        <v>32900</v>
      </c>
      <c r="E37" s="3">
        <v>24370</v>
      </c>
      <c r="F37">
        <f t="shared" si="0"/>
        <v>35.00205170291342</v>
      </c>
    </row>
    <row r="38" spans="1:16" x14ac:dyDescent="0.25">
      <c r="A38" s="2" t="s">
        <v>38</v>
      </c>
      <c r="B38" s="2"/>
      <c r="C38" s="3">
        <v>548160050</v>
      </c>
      <c r="E38" s="3">
        <v>439235720</v>
      </c>
      <c r="F38">
        <f t="shared" si="0"/>
        <v>24.79860472185641</v>
      </c>
    </row>
    <row r="40" spans="1:16" ht="37.5" thickBot="1" x14ac:dyDescent="0.3">
      <c r="A40" s="1" t="s">
        <v>0</v>
      </c>
      <c r="B40" s="1" t="s">
        <v>41</v>
      </c>
      <c r="C40" s="1" t="s">
        <v>2</v>
      </c>
      <c r="F40" s="4" t="s">
        <v>42</v>
      </c>
    </row>
    <row r="41" spans="1:16" ht="25.5" thickTop="1" thickBot="1" x14ac:dyDescent="0.3">
      <c r="A41" s="2" t="s">
        <v>3</v>
      </c>
      <c r="B41" s="3">
        <v>105113300</v>
      </c>
      <c r="C41" s="3">
        <v>83849775</v>
      </c>
      <c r="F41">
        <f>((B41-C41)/C41)*100</f>
        <v>25.359072221720329</v>
      </c>
    </row>
    <row r="42" spans="1:16" ht="24.75" thickBot="1" x14ac:dyDescent="0.3">
      <c r="A42" s="2" t="s">
        <v>4</v>
      </c>
      <c r="B42" s="3">
        <v>62782820</v>
      </c>
      <c r="C42" s="3">
        <v>50412240</v>
      </c>
      <c r="F42">
        <f t="shared" ref="F42:F77" si="1">((B42-C42)/C42)*100</f>
        <v>24.538842154206993</v>
      </c>
    </row>
    <row r="43" spans="1:16" ht="15.75" thickBot="1" x14ac:dyDescent="0.3">
      <c r="A43" s="2" t="s">
        <v>5</v>
      </c>
      <c r="B43" s="3">
        <v>52303000</v>
      </c>
      <c r="C43" s="3">
        <v>42126800</v>
      </c>
      <c r="F43">
        <f t="shared" si="1"/>
        <v>24.156119145057303</v>
      </c>
    </row>
    <row r="44" spans="1:16" ht="24.75" thickBot="1" x14ac:dyDescent="0.3">
      <c r="A44" s="2" t="s">
        <v>6</v>
      </c>
      <c r="B44" s="3">
        <v>54580650</v>
      </c>
      <c r="C44" s="3">
        <v>44312017</v>
      </c>
      <c r="F44">
        <f t="shared" si="1"/>
        <v>23.173472333701262</v>
      </c>
    </row>
    <row r="45" spans="1:16" ht="24.75" thickBot="1" x14ac:dyDescent="0.3">
      <c r="A45" s="2" t="s">
        <v>7</v>
      </c>
      <c r="B45" s="3">
        <v>38169500</v>
      </c>
      <c r="C45" s="3">
        <v>30017180</v>
      </c>
      <c r="F45">
        <f t="shared" si="1"/>
        <v>27.158847033598761</v>
      </c>
    </row>
    <row r="46" spans="1:16" ht="24.75" thickBot="1" x14ac:dyDescent="0.3">
      <c r="A46" s="2" t="s">
        <v>8</v>
      </c>
      <c r="B46" s="3">
        <v>48408080</v>
      </c>
      <c r="C46" s="3">
        <v>41199170</v>
      </c>
      <c r="F46">
        <f t="shared" si="1"/>
        <v>17.497706871279203</v>
      </c>
      <c r="O46" t="s">
        <v>48</v>
      </c>
      <c r="P46" t="s">
        <v>49</v>
      </c>
    </row>
    <row r="47" spans="1:16" ht="15.75" thickBot="1" x14ac:dyDescent="0.3">
      <c r="A47" s="2" t="s">
        <v>9</v>
      </c>
      <c r="B47" s="3">
        <v>34361860</v>
      </c>
      <c r="C47" s="3">
        <v>25765810</v>
      </c>
      <c r="F47">
        <f t="shared" si="1"/>
        <v>33.362234682317379</v>
      </c>
      <c r="O47">
        <v>1971</v>
      </c>
      <c r="P47">
        <v>548160050</v>
      </c>
    </row>
    <row r="48" spans="1:16" ht="15.75" thickBot="1" x14ac:dyDescent="0.3">
      <c r="A48" s="2" t="s">
        <v>10</v>
      </c>
      <c r="B48" s="3">
        <v>37135710</v>
      </c>
      <c r="C48" s="3">
        <v>29299015</v>
      </c>
      <c r="F48">
        <f t="shared" si="1"/>
        <v>26.747298501331873</v>
      </c>
      <c r="O48">
        <v>1981</v>
      </c>
      <c r="P48">
        <v>683329900</v>
      </c>
    </row>
    <row r="49" spans="1:16" ht="15.75" thickBot="1" x14ac:dyDescent="0.3">
      <c r="A49" s="2" t="s">
        <v>11</v>
      </c>
      <c r="B49" s="3">
        <v>34085800</v>
      </c>
      <c r="C49" s="3">
        <v>26697488</v>
      </c>
      <c r="F49">
        <f t="shared" si="1"/>
        <v>27.674184177927152</v>
      </c>
      <c r="O49">
        <v>1991</v>
      </c>
      <c r="P49">
        <v>846421830</v>
      </c>
    </row>
    <row r="50" spans="1:16" ht="24.75" thickBot="1" x14ac:dyDescent="0.3">
      <c r="A50" s="2" t="s">
        <v>12</v>
      </c>
      <c r="B50" s="3">
        <v>53551030</v>
      </c>
      <c r="C50" s="3">
        <v>43502710</v>
      </c>
      <c r="F50">
        <f t="shared" si="1"/>
        <v>23.098147218874409</v>
      </c>
      <c r="O50">
        <v>2001</v>
      </c>
      <c r="P50">
        <v>1028737690</v>
      </c>
    </row>
    <row r="51" spans="1:16" ht="15.75" thickBot="1" x14ac:dyDescent="0.3">
      <c r="A51" s="2" t="s">
        <v>13</v>
      </c>
      <c r="B51" s="3">
        <v>26370270</v>
      </c>
      <c r="C51" s="3">
        <v>21944625</v>
      </c>
      <c r="F51">
        <f t="shared" si="1"/>
        <v>20.167330268801585</v>
      </c>
      <c r="O51">
        <v>2011</v>
      </c>
      <c r="P51">
        <v>1210193422</v>
      </c>
    </row>
    <row r="52" spans="1:16" ht="15.75" thickBot="1" x14ac:dyDescent="0.3">
      <c r="A52" s="2"/>
      <c r="B52" s="2"/>
      <c r="C52" s="2"/>
      <c r="F52" t="e">
        <f t="shared" si="1"/>
        <v>#DIV/0!</v>
      </c>
    </row>
    <row r="53" spans="1:16" ht="15.75" thickBot="1" x14ac:dyDescent="0.3">
      <c r="A53" s="2" t="s">
        <v>14</v>
      </c>
      <c r="B53" s="3">
        <v>25453680</v>
      </c>
      <c r="C53" s="3">
        <v>21347300</v>
      </c>
      <c r="F53">
        <f t="shared" si="1"/>
        <v>19.236062640240217</v>
      </c>
    </row>
    <row r="54" spans="1:16" ht="24.75" thickBot="1" x14ac:dyDescent="0.3">
      <c r="A54" s="2" t="s">
        <v>15</v>
      </c>
      <c r="B54" s="3">
        <v>17612000</v>
      </c>
      <c r="C54" s="3">
        <v>14227493</v>
      </c>
      <c r="F54">
        <f t="shared" si="1"/>
        <v>23.788498788929292</v>
      </c>
    </row>
    <row r="55" spans="1:16" ht="15.75" thickBot="1" x14ac:dyDescent="0.3">
      <c r="A55" s="2" t="s">
        <v>16</v>
      </c>
      <c r="B55" s="3">
        <v>18041250</v>
      </c>
      <c r="C55" s="3">
        <v>14625157</v>
      </c>
      <c r="F55">
        <f t="shared" si="1"/>
        <v>23.357650109328741</v>
      </c>
    </row>
    <row r="56" spans="1:16" ht="15.75" thickBot="1" x14ac:dyDescent="0.3">
      <c r="A56" s="2" t="s">
        <v>17</v>
      </c>
      <c r="B56" s="3">
        <v>16788920</v>
      </c>
      <c r="C56" s="3">
        <v>13551069</v>
      </c>
      <c r="F56">
        <f t="shared" si="1"/>
        <v>23.893694290834176</v>
      </c>
    </row>
    <row r="57" spans="1:16" ht="15.75" thickBot="1" x14ac:dyDescent="0.3">
      <c r="A57" s="2" t="s">
        <v>18</v>
      </c>
      <c r="B57" s="3">
        <v>12922122</v>
      </c>
      <c r="C57" s="3">
        <v>10036430</v>
      </c>
      <c r="F57">
        <f t="shared" si="1"/>
        <v>28.752175823475078</v>
      </c>
    </row>
    <row r="58" spans="1:16" ht="24.75" thickBot="1" x14ac:dyDescent="0.3">
      <c r="A58" s="2" t="s">
        <v>19</v>
      </c>
      <c r="B58" s="3">
        <v>14010110</v>
      </c>
      <c r="C58" s="3">
        <v>11637800</v>
      </c>
      <c r="F58">
        <f t="shared" si="1"/>
        <v>20.384522847960955</v>
      </c>
    </row>
    <row r="59" spans="1:16" ht="36.75" thickBot="1" x14ac:dyDescent="0.3">
      <c r="A59" s="2" t="s">
        <v>20</v>
      </c>
      <c r="B59" s="3">
        <v>5987389</v>
      </c>
      <c r="C59" s="3">
        <v>4616632</v>
      </c>
      <c r="F59">
        <f t="shared" si="1"/>
        <v>29.691710320424065</v>
      </c>
    </row>
    <row r="60" spans="1:16" ht="24.75" thickBot="1" x14ac:dyDescent="0.3">
      <c r="A60" s="2" t="s">
        <v>21</v>
      </c>
      <c r="B60" s="3">
        <v>5726550</v>
      </c>
      <c r="C60" s="3">
        <v>4493800</v>
      </c>
      <c r="F60">
        <f t="shared" si="1"/>
        <v>27.432239975076772</v>
      </c>
    </row>
    <row r="61" spans="1:16" ht="24.75" thickBot="1" x14ac:dyDescent="0.3">
      <c r="A61" s="2" t="s">
        <v>22</v>
      </c>
      <c r="B61" s="3">
        <v>4280818</v>
      </c>
      <c r="C61" s="3">
        <v>3460434</v>
      </c>
      <c r="F61">
        <f t="shared" si="1"/>
        <v>23.707546510062034</v>
      </c>
    </row>
    <row r="62" spans="1:16" ht="15.75" thickBot="1" x14ac:dyDescent="0.3">
      <c r="A62" s="2" t="s">
        <v>23</v>
      </c>
      <c r="B62" s="3">
        <v>2053058</v>
      </c>
      <c r="C62" s="3">
        <v>1556342</v>
      </c>
      <c r="F62">
        <f t="shared" si="1"/>
        <v>31.915607237997818</v>
      </c>
    </row>
    <row r="63" spans="1:16" ht="24.75" thickBot="1" x14ac:dyDescent="0.3">
      <c r="A63" s="2" t="s">
        <v>24</v>
      </c>
      <c r="B63" s="3">
        <v>1335819</v>
      </c>
      <c r="C63" s="3">
        <v>1011699</v>
      </c>
      <c r="F63">
        <f t="shared" si="1"/>
        <v>32.037196834236269</v>
      </c>
    </row>
    <row r="64" spans="1:16" ht="15.75" thickBot="1" x14ac:dyDescent="0.3">
      <c r="A64" s="2" t="s">
        <v>25</v>
      </c>
      <c r="B64" s="3">
        <v>1421290</v>
      </c>
      <c r="C64" s="3">
        <v>1073509</v>
      </c>
      <c r="F64">
        <f t="shared" si="1"/>
        <v>32.396654336386561</v>
      </c>
    </row>
    <row r="65" spans="1:6" ht="15.75" thickBot="1" x14ac:dyDescent="0.3">
      <c r="A65" s="2" t="s">
        <v>26</v>
      </c>
      <c r="B65" s="3">
        <v>775570</v>
      </c>
      <c r="C65" s="3">
        <v>516110</v>
      </c>
      <c r="F65">
        <f t="shared" si="1"/>
        <v>50.272228788436571</v>
      </c>
    </row>
    <row r="66" spans="1:6" ht="15.75" thickBot="1" x14ac:dyDescent="0.3">
      <c r="A66" s="2" t="s">
        <v>27</v>
      </c>
      <c r="B66" s="3">
        <v>1008373</v>
      </c>
      <c r="C66" s="3">
        <v>795997</v>
      </c>
      <c r="F66">
        <f t="shared" si="1"/>
        <v>26.68050256470816</v>
      </c>
    </row>
    <row r="67" spans="1:6" ht="24.75" thickBot="1" x14ac:dyDescent="0.3">
      <c r="A67" s="2" t="s">
        <v>28</v>
      </c>
      <c r="B67" s="3">
        <v>632502</v>
      </c>
      <c r="C67" s="3">
        <v>468885</v>
      </c>
      <c r="F67">
        <f t="shared" si="1"/>
        <v>34.894910265843436</v>
      </c>
    </row>
    <row r="68" spans="1:6" ht="15.75" thickBot="1" x14ac:dyDescent="0.3">
      <c r="A68" s="2" t="s">
        <v>29</v>
      </c>
      <c r="B68" s="3">
        <v>494440</v>
      </c>
      <c r="C68" s="3">
        <v>332190</v>
      </c>
      <c r="F68">
        <f t="shared" si="1"/>
        <v>48.842529877479755</v>
      </c>
    </row>
    <row r="69" spans="1:6" ht="15.75" thickBot="1" x14ac:dyDescent="0.3">
      <c r="A69" s="2" t="s">
        <v>30</v>
      </c>
      <c r="B69" s="3">
        <v>316840</v>
      </c>
      <c r="C69" s="3">
        <v>210205</v>
      </c>
      <c r="F69">
        <f t="shared" si="1"/>
        <v>50.729050212887415</v>
      </c>
    </row>
    <row r="70" spans="1:6" ht="15.75" thickBot="1" x14ac:dyDescent="0.3">
      <c r="A70" s="2" t="s">
        <v>31</v>
      </c>
      <c r="B70" s="3">
        <v>6220973</v>
      </c>
      <c r="C70" s="3">
        <v>4066400</v>
      </c>
      <c r="F70">
        <f t="shared" si="1"/>
        <v>52.984777690340344</v>
      </c>
    </row>
    <row r="71" spans="1:6" ht="24.75" thickBot="1" x14ac:dyDescent="0.3">
      <c r="A71" s="2" t="s">
        <v>32</v>
      </c>
      <c r="B71" s="3">
        <v>604281</v>
      </c>
      <c r="C71" s="3">
        <v>472836</v>
      </c>
      <c r="F71">
        <f t="shared" si="1"/>
        <v>27.799279242697256</v>
      </c>
    </row>
    <row r="72" spans="1:6" ht="24.75" thickBot="1" x14ac:dyDescent="0.3">
      <c r="A72" s="2" t="s">
        <v>33</v>
      </c>
      <c r="B72" s="3">
        <v>452960</v>
      </c>
      <c r="C72" s="3">
        <v>257100</v>
      </c>
      <c r="F72">
        <f t="shared" si="1"/>
        <v>76.1804745235317</v>
      </c>
    </row>
    <row r="73" spans="1:6" ht="48.75" thickBot="1" x14ac:dyDescent="0.3">
      <c r="A73" s="2" t="s">
        <v>34</v>
      </c>
      <c r="B73" s="3">
        <v>189496</v>
      </c>
      <c r="C73" s="3">
        <v>115874</v>
      </c>
      <c r="F73">
        <f t="shared" si="1"/>
        <v>63.536254897561136</v>
      </c>
    </row>
    <row r="74" spans="1:6" ht="48.75" thickBot="1" x14ac:dyDescent="0.3">
      <c r="A74" s="2" t="s">
        <v>35</v>
      </c>
      <c r="B74" s="3">
        <v>104300</v>
      </c>
      <c r="C74" s="3">
        <v>74880</v>
      </c>
      <c r="F74">
        <f t="shared" si="1"/>
        <v>39.289529914529915</v>
      </c>
    </row>
    <row r="75" spans="1:6" ht="24.75" thickBot="1" x14ac:dyDescent="0.3">
      <c r="A75" s="2" t="s">
        <v>36</v>
      </c>
      <c r="B75" s="3">
        <v>79842</v>
      </c>
      <c r="C75" s="3">
        <v>63000</v>
      </c>
      <c r="F75">
        <f t="shared" si="1"/>
        <v>26.733333333333331</v>
      </c>
    </row>
    <row r="76" spans="1:6" ht="24.75" thickBot="1" x14ac:dyDescent="0.3">
      <c r="A76" s="2" t="s">
        <v>37</v>
      </c>
      <c r="B76" s="3">
        <v>40250</v>
      </c>
      <c r="C76" s="3">
        <v>32900</v>
      </c>
      <c r="F76">
        <f t="shared" si="1"/>
        <v>22.340425531914892</v>
      </c>
    </row>
    <row r="77" spans="1:6" x14ac:dyDescent="0.25">
      <c r="A77" s="2" t="s">
        <v>38</v>
      </c>
      <c r="B77" s="3">
        <v>683329900</v>
      </c>
      <c r="C77" s="3">
        <v>548160050</v>
      </c>
      <c r="F77">
        <f t="shared" si="1"/>
        <v>24.658829113869206</v>
      </c>
    </row>
    <row r="79" spans="1:6" ht="25.5" thickBot="1" x14ac:dyDescent="0.3">
      <c r="A79" s="1" t="s">
        <v>0</v>
      </c>
      <c r="B79" s="1" t="s">
        <v>43</v>
      </c>
      <c r="C79" s="1" t="s">
        <v>41</v>
      </c>
      <c r="F79" s="4" t="s">
        <v>44</v>
      </c>
    </row>
    <row r="80" spans="1:6" ht="25.5" thickTop="1" thickBot="1" x14ac:dyDescent="0.3">
      <c r="A80" s="2" t="s">
        <v>3</v>
      </c>
      <c r="B80" s="3">
        <v>132062800</v>
      </c>
      <c r="C80" s="3">
        <v>105113300</v>
      </c>
      <c r="F80">
        <f>((B80-C80)/C80)*100</f>
        <v>25.63852528652416</v>
      </c>
    </row>
    <row r="81" spans="1:6" ht="24.75" thickBot="1" x14ac:dyDescent="0.3">
      <c r="A81" s="2" t="s">
        <v>4</v>
      </c>
      <c r="B81" s="3">
        <v>78937190</v>
      </c>
      <c r="C81" s="3">
        <v>62782820</v>
      </c>
      <c r="F81">
        <f t="shared" ref="F81:F116" si="2">((B81-C81)/C81)*100</f>
        <v>25.730558136764163</v>
      </c>
    </row>
    <row r="82" spans="1:6" ht="15.75" thickBot="1" x14ac:dyDescent="0.3">
      <c r="A82" s="2" t="s">
        <v>5</v>
      </c>
      <c r="B82" s="3">
        <v>64531200</v>
      </c>
      <c r="C82" s="3">
        <v>52303000</v>
      </c>
      <c r="F82">
        <f t="shared" si="2"/>
        <v>23.379538458597022</v>
      </c>
    </row>
    <row r="83" spans="1:6" ht="24.75" thickBot="1" x14ac:dyDescent="0.3">
      <c r="A83" s="2" t="s">
        <v>6</v>
      </c>
      <c r="B83" s="3">
        <v>68077970</v>
      </c>
      <c r="C83" s="3">
        <v>54580650</v>
      </c>
      <c r="F83">
        <f t="shared" si="2"/>
        <v>24.729130195408082</v>
      </c>
    </row>
    <row r="84" spans="1:6" ht="24.75" thickBot="1" x14ac:dyDescent="0.3">
      <c r="A84" s="2" t="s">
        <v>7</v>
      </c>
      <c r="B84" s="3">
        <v>48566800</v>
      </c>
      <c r="C84" s="3">
        <v>38169500</v>
      </c>
      <c r="F84">
        <f t="shared" si="2"/>
        <v>27.239811891693627</v>
      </c>
    </row>
    <row r="85" spans="1:6" ht="24.75" thickBot="1" x14ac:dyDescent="0.3">
      <c r="A85" s="2" t="s">
        <v>8</v>
      </c>
      <c r="B85" s="3">
        <v>55859300</v>
      </c>
      <c r="C85" s="3">
        <v>48408080</v>
      </c>
      <c r="F85">
        <f t="shared" si="2"/>
        <v>15.392512985435488</v>
      </c>
    </row>
    <row r="86" spans="1:6" ht="15.75" thickBot="1" x14ac:dyDescent="0.3">
      <c r="A86" s="2" t="s">
        <v>9</v>
      </c>
      <c r="B86" s="3">
        <v>44005990</v>
      </c>
      <c r="C86" s="3">
        <v>34361860</v>
      </c>
      <c r="F86">
        <f t="shared" si="2"/>
        <v>28.066379410194909</v>
      </c>
    </row>
    <row r="87" spans="1:6" ht="15.75" thickBot="1" x14ac:dyDescent="0.3">
      <c r="A87" s="2" t="s">
        <v>10</v>
      </c>
      <c r="B87" s="3">
        <v>44977200</v>
      </c>
      <c r="C87" s="3">
        <v>37135710</v>
      </c>
      <c r="F87">
        <f t="shared" si="2"/>
        <v>21.115767007012927</v>
      </c>
    </row>
    <row r="88" spans="1:6" ht="15.75" thickBot="1" x14ac:dyDescent="0.3">
      <c r="A88" s="2" t="s">
        <v>11</v>
      </c>
      <c r="B88" s="3">
        <v>41309580</v>
      </c>
      <c r="C88" s="3">
        <v>34085800</v>
      </c>
      <c r="F88">
        <f t="shared" si="2"/>
        <v>21.192930780559646</v>
      </c>
    </row>
    <row r="89" spans="1:6" ht="24.75" thickBot="1" x14ac:dyDescent="0.3">
      <c r="A89" s="2" t="s">
        <v>12</v>
      </c>
      <c r="B89" s="3">
        <v>66508170</v>
      </c>
      <c r="C89" s="3">
        <v>53551030</v>
      </c>
      <c r="F89">
        <f t="shared" si="2"/>
        <v>24.195874477110898</v>
      </c>
    </row>
    <row r="90" spans="1:6" ht="15.75" thickBot="1" x14ac:dyDescent="0.3">
      <c r="A90" s="2" t="s">
        <v>13</v>
      </c>
      <c r="B90" s="3">
        <v>31659740</v>
      </c>
      <c r="C90" s="3">
        <v>26370270</v>
      </c>
      <c r="F90">
        <f t="shared" si="2"/>
        <v>20.058459773070204</v>
      </c>
    </row>
    <row r="91" spans="1:6" ht="15.75" thickBot="1" x14ac:dyDescent="0.3">
      <c r="A91" s="2"/>
      <c r="B91" s="2"/>
      <c r="C91" s="2"/>
      <c r="F91" t="e">
        <f t="shared" si="2"/>
        <v>#DIV/0!</v>
      </c>
    </row>
    <row r="92" spans="1:6" ht="15.75" thickBot="1" x14ac:dyDescent="0.3">
      <c r="A92" s="2" t="s">
        <v>14</v>
      </c>
      <c r="B92" s="3">
        <v>29098523</v>
      </c>
      <c r="C92" s="3">
        <v>25453680</v>
      </c>
      <c r="F92">
        <f t="shared" si="2"/>
        <v>14.319512934868357</v>
      </c>
    </row>
    <row r="93" spans="1:6" ht="24.75" thickBot="1" x14ac:dyDescent="0.3">
      <c r="A93" s="2" t="s">
        <v>15</v>
      </c>
      <c r="B93" s="3">
        <v>21844550</v>
      </c>
      <c r="C93" s="3">
        <v>17612000</v>
      </c>
      <c r="F93">
        <f t="shared" si="2"/>
        <v>24.032193958664546</v>
      </c>
    </row>
    <row r="94" spans="1:6" ht="15.75" thickBot="1" x14ac:dyDescent="0.3">
      <c r="A94" s="2" t="s">
        <v>16</v>
      </c>
      <c r="B94" s="3">
        <v>22414320</v>
      </c>
      <c r="C94" s="3">
        <v>18041250</v>
      </c>
      <c r="F94">
        <f t="shared" si="2"/>
        <v>24.239284971939306</v>
      </c>
    </row>
    <row r="95" spans="1:6" ht="15.75" thickBot="1" x14ac:dyDescent="0.3">
      <c r="A95" s="2" t="s">
        <v>17</v>
      </c>
      <c r="B95" s="3">
        <v>20281971</v>
      </c>
      <c r="C95" s="3">
        <v>16788920</v>
      </c>
      <c r="F95">
        <f t="shared" si="2"/>
        <v>20.805692087400498</v>
      </c>
    </row>
    <row r="96" spans="1:6" ht="15.75" thickBot="1" x14ac:dyDescent="0.3">
      <c r="A96" s="2" t="s">
        <v>18</v>
      </c>
      <c r="B96" s="3">
        <v>16464600</v>
      </c>
      <c r="C96" s="3">
        <v>12922122</v>
      </c>
      <c r="F96">
        <f t="shared" si="2"/>
        <v>27.414057845917256</v>
      </c>
    </row>
    <row r="97" spans="1:6" ht="24.75" thickBot="1" x14ac:dyDescent="0.3">
      <c r="A97" s="2" t="s">
        <v>19</v>
      </c>
      <c r="B97" s="3">
        <v>17615600</v>
      </c>
      <c r="C97" s="3">
        <v>14010110</v>
      </c>
      <c r="F97">
        <f t="shared" si="2"/>
        <v>25.734915714437644</v>
      </c>
    </row>
    <row r="98" spans="1:6" ht="36.75" thickBot="1" x14ac:dyDescent="0.3">
      <c r="A98" s="2" t="s">
        <v>20</v>
      </c>
      <c r="B98" s="3">
        <v>7718700</v>
      </c>
      <c r="C98" s="3">
        <v>5987389</v>
      </c>
      <c r="F98">
        <f t="shared" si="2"/>
        <v>28.915959861635848</v>
      </c>
    </row>
    <row r="99" spans="1:6" ht="24.75" thickBot="1" x14ac:dyDescent="0.3">
      <c r="A99" s="2" t="s">
        <v>21</v>
      </c>
      <c r="B99" s="3">
        <v>7051600</v>
      </c>
      <c r="C99" s="3">
        <v>5726550</v>
      </c>
      <c r="F99">
        <f t="shared" si="2"/>
        <v>23.138713536073201</v>
      </c>
    </row>
    <row r="100" spans="1:6" ht="24.75" thickBot="1" x14ac:dyDescent="0.3">
      <c r="A100" s="2" t="s">
        <v>22</v>
      </c>
      <c r="B100" s="3">
        <v>5170877</v>
      </c>
      <c r="C100" s="3">
        <v>4280818</v>
      </c>
      <c r="F100">
        <f t="shared" si="2"/>
        <v>20.791797268652861</v>
      </c>
    </row>
    <row r="101" spans="1:6" ht="15.75" thickBot="1" x14ac:dyDescent="0.3">
      <c r="A101" s="2" t="s">
        <v>23</v>
      </c>
      <c r="B101" s="3">
        <v>2757205</v>
      </c>
      <c r="C101" s="3">
        <v>2053058</v>
      </c>
      <c r="F101">
        <f t="shared" si="2"/>
        <v>34.297472355871093</v>
      </c>
    </row>
    <row r="102" spans="1:6" ht="24.75" thickBot="1" x14ac:dyDescent="0.3">
      <c r="A102" s="2" t="s">
        <v>24</v>
      </c>
      <c r="B102" s="3">
        <v>1774778</v>
      </c>
      <c r="C102" s="3">
        <v>1335819</v>
      </c>
      <c r="F102">
        <f t="shared" si="2"/>
        <v>32.860664506194325</v>
      </c>
    </row>
    <row r="103" spans="1:6" ht="15.75" thickBot="1" x14ac:dyDescent="0.3">
      <c r="A103" s="2" t="s">
        <v>25</v>
      </c>
      <c r="B103" s="3">
        <v>1837900</v>
      </c>
      <c r="C103" s="3">
        <v>1421290</v>
      </c>
      <c r="F103">
        <f t="shared" si="2"/>
        <v>29.312103793033089</v>
      </c>
    </row>
    <row r="104" spans="1:6" ht="15.75" thickBot="1" x14ac:dyDescent="0.3">
      <c r="A104" s="2" t="s">
        <v>26</v>
      </c>
      <c r="B104" s="3">
        <v>1210492</v>
      </c>
      <c r="C104" s="3">
        <v>775570</v>
      </c>
      <c r="F104">
        <f t="shared" si="2"/>
        <v>56.077723480794774</v>
      </c>
    </row>
    <row r="105" spans="1:6" ht="15.75" thickBot="1" x14ac:dyDescent="0.3">
      <c r="A105" s="2" t="s">
        <v>27</v>
      </c>
      <c r="B105" s="3">
        <v>1170115</v>
      </c>
      <c r="C105" s="3">
        <v>1008373</v>
      </c>
      <c r="F105">
        <f t="shared" si="2"/>
        <v>16.039897934593647</v>
      </c>
    </row>
    <row r="106" spans="1:6" ht="24.75" thickBot="1" x14ac:dyDescent="0.3">
      <c r="A106" s="2" t="s">
        <v>28</v>
      </c>
      <c r="B106" s="3">
        <v>865900</v>
      </c>
      <c r="C106" s="3">
        <v>632502</v>
      </c>
      <c r="F106">
        <f t="shared" si="2"/>
        <v>36.900752882994837</v>
      </c>
    </row>
    <row r="107" spans="1:6" ht="15.75" thickBot="1" x14ac:dyDescent="0.3">
      <c r="A107" s="2" t="s">
        <v>29</v>
      </c>
      <c r="B107" s="3">
        <v>690963</v>
      </c>
      <c r="C107" s="3">
        <v>494440</v>
      </c>
      <c r="F107">
        <f t="shared" si="2"/>
        <v>39.746581991748243</v>
      </c>
    </row>
    <row r="108" spans="1:6" ht="15.75" thickBot="1" x14ac:dyDescent="0.3">
      <c r="A108" s="2" t="s">
        <v>30</v>
      </c>
      <c r="B108" s="3">
        <v>406000</v>
      </c>
      <c r="C108" s="3">
        <v>316840</v>
      </c>
      <c r="F108">
        <f t="shared" si="2"/>
        <v>28.140386314859235</v>
      </c>
    </row>
    <row r="109" spans="1:6" ht="15.75" thickBot="1" x14ac:dyDescent="0.3">
      <c r="A109" s="2" t="s">
        <v>31</v>
      </c>
      <c r="B109" s="3">
        <v>9421311</v>
      </c>
      <c r="C109" s="3">
        <v>6220973</v>
      </c>
      <c r="F109">
        <f t="shared" si="2"/>
        <v>51.444331939714246</v>
      </c>
    </row>
    <row r="110" spans="1:6" ht="24.75" thickBot="1" x14ac:dyDescent="0.3">
      <c r="A110" s="2" t="s">
        <v>32</v>
      </c>
      <c r="B110" s="3">
        <v>808117</v>
      </c>
      <c r="C110" s="3">
        <v>604281</v>
      </c>
      <c r="F110">
        <f t="shared" si="2"/>
        <v>33.731988925681925</v>
      </c>
    </row>
    <row r="111" spans="1:6" ht="24.75" thickBot="1" x14ac:dyDescent="0.3">
      <c r="A111" s="2" t="s">
        <v>33</v>
      </c>
      <c r="B111" s="3">
        <v>642374</v>
      </c>
      <c r="C111" s="3">
        <v>452960</v>
      </c>
      <c r="F111">
        <f t="shared" si="2"/>
        <v>41.816937477922991</v>
      </c>
    </row>
    <row r="112" spans="1:6" ht="48.75" thickBot="1" x14ac:dyDescent="0.3">
      <c r="A112" s="2" t="s">
        <v>34</v>
      </c>
      <c r="B112" s="3">
        <v>281990</v>
      </c>
      <c r="C112" s="3">
        <v>189496</v>
      </c>
      <c r="F112">
        <f t="shared" si="2"/>
        <v>48.810528982142102</v>
      </c>
    </row>
    <row r="113" spans="1:6" ht="48.75" thickBot="1" x14ac:dyDescent="0.3">
      <c r="A113" s="2" t="s">
        <v>35</v>
      </c>
      <c r="B113" s="3">
        <v>138290</v>
      </c>
      <c r="C113" s="3">
        <v>104300</v>
      </c>
      <c r="F113">
        <f t="shared" si="2"/>
        <v>32.588686481303931</v>
      </c>
    </row>
    <row r="114" spans="1:6" ht="24.75" thickBot="1" x14ac:dyDescent="0.3">
      <c r="A114" s="2" t="s">
        <v>36</v>
      </c>
      <c r="B114" s="3">
        <v>102110</v>
      </c>
      <c r="C114" s="3">
        <v>79842</v>
      </c>
      <c r="F114">
        <f t="shared" si="2"/>
        <v>27.890082913754664</v>
      </c>
    </row>
    <row r="115" spans="1:6" ht="24.75" thickBot="1" x14ac:dyDescent="0.3">
      <c r="A115" s="2" t="s">
        <v>37</v>
      </c>
      <c r="B115" s="3">
        <v>52820</v>
      </c>
      <c r="C115" s="3">
        <v>40250</v>
      </c>
      <c r="F115">
        <f t="shared" si="2"/>
        <v>31.229813664596271</v>
      </c>
    </row>
    <row r="116" spans="1:6" x14ac:dyDescent="0.25">
      <c r="A116" s="2" t="s">
        <v>38</v>
      </c>
      <c r="B116" s="3">
        <v>846421830</v>
      </c>
      <c r="C116" s="3">
        <v>683329900</v>
      </c>
      <c r="F116">
        <f t="shared" si="2"/>
        <v>23.867231625602802</v>
      </c>
    </row>
    <row r="118" spans="1:6" ht="15.75" thickBot="1" x14ac:dyDescent="0.3">
      <c r="A118" s="1" t="s">
        <v>0</v>
      </c>
      <c r="B118" s="1" t="s">
        <v>45</v>
      </c>
      <c r="C118" s="1" t="s">
        <v>43</v>
      </c>
      <c r="F118" s="4" t="s">
        <v>44</v>
      </c>
    </row>
    <row r="119" spans="1:6" ht="25.5" thickTop="1" thickBot="1" x14ac:dyDescent="0.3">
      <c r="A119" s="2" t="s">
        <v>3</v>
      </c>
      <c r="B119" s="3">
        <v>166053600</v>
      </c>
      <c r="C119" s="3">
        <v>132062800</v>
      </c>
      <c r="F119">
        <f>((B119-C119)/C119)*100</f>
        <v>25.738360840448639</v>
      </c>
    </row>
    <row r="120" spans="1:6" ht="24.75" thickBot="1" x14ac:dyDescent="0.3">
      <c r="A120" s="2" t="s">
        <v>4</v>
      </c>
      <c r="B120" s="3">
        <v>96752500</v>
      </c>
      <c r="C120" s="3">
        <v>78937190</v>
      </c>
      <c r="F120">
        <f t="shared" ref="F120:F155" si="3">((B120-C120)/C120)*100</f>
        <v>22.568969075286311</v>
      </c>
    </row>
    <row r="121" spans="1:6" ht="15.75" thickBot="1" x14ac:dyDescent="0.3">
      <c r="A121" s="2" t="s">
        <v>5</v>
      </c>
      <c r="B121" s="3">
        <v>82879910</v>
      </c>
      <c r="C121" s="3">
        <v>64531200</v>
      </c>
      <c r="F121">
        <f t="shared" si="3"/>
        <v>28.433858350689277</v>
      </c>
    </row>
    <row r="122" spans="1:6" ht="24.75" thickBot="1" x14ac:dyDescent="0.3">
      <c r="A122" s="2" t="s">
        <v>6</v>
      </c>
      <c r="B122" s="3">
        <v>80221300</v>
      </c>
      <c r="C122" s="3">
        <v>68077970</v>
      </c>
      <c r="F122">
        <f t="shared" si="3"/>
        <v>17.837385574217326</v>
      </c>
    </row>
    <row r="123" spans="1:6" ht="24.75" thickBot="1" x14ac:dyDescent="0.3">
      <c r="A123" s="2" t="s">
        <v>7</v>
      </c>
      <c r="B123" s="3">
        <v>60385090</v>
      </c>
      <c r="C123" s="3">
        <v>48566800</v>
      </c>
      <c r="F123">
        <f t="shared" si="3"/>
        <v>24.334092425278172</v>
      </c>
    </row>
    <row r="124" spans="1:6" ht="24.75" thickBot="1" x14ac:dyDescent="0.3">
      <c r="A124" s="2" t="s">
        <v>8</v>
      </c>
      <c r="B124" s="3">
        <v>62111390</v>
      </c>
      <c r="C124" s="3">
        <v>55859300</v>
      </c>
      <c r="F124">
        <f t="shared" si="3"/>
        <v>11.192567755056007</v>
      </c>
    </row>
    <row r="125" spans="1:6" ht="15.75" thickBot="1" x14ac:dyDescent="0.3">
      <c r="A125" s="2" t="s">
        <v>9</v>
      </c>
      <c r="B125" s="3">
        <v>56473300</v>
      </c>
      <c r="C125" s="3">
        <v>44005990</v>
      </c>
      <c r="F125">
        <f t="shared" si="3"/>
        <v>28.330938583588278</v>
      </c>
    </row>
    <row r="126" spans="1:6" ht="15.75" thickBot="1" x14ac:dyDescent="0.3">
      <c r="A126" s="2" t="s">
        <v>10</v>
      </c>
      <c r="B126" s="3">
        <v>52734986</v>
      </c>
      <c r="C126" s="3">
        <v>44977200</v>
      </c>
      <c r="F126">
        <f t="shared" si="3"/>
        <v>17.248263564650536</v>
      </c>
    </row>
    <row r="127" spans="1:6" ht="15.75" thickBot="1" x14ac:dyDescent="0.3">
      <c r="A127" s="2" t="s">
        <v>11</v>
      </c>
      <c r="B127" s="3">
        <v>50597200</v>
      </c>
      <c r="C127" s="3">
        <v>41309580</v>
      </c>
      <c r="F127">
        <f t="shared" si="3"/>
        <v>22.482968841610106</v>
      </c>
    </row>
    <row r="128" spans="1:6" ht="24.75" thickBot="1" x14ac:dyDescent="0.3">
      <c r="A128" s="2" t="s">
        <v>12</v>
      </c>
      <c r="B128" s="3">
        <v>75728400</v>
      </c>
      <c r="C128" s="3">
        <v>66508170</v>
      </c>
      <c r="F128">
        <f t="shared" si="3"/>
        <v>13.86330431283856</v>
      </c>
    </row>
    <row r="129" spans="1:6" ht="15.75" thickBot="1" x14ac:dyDescent="0.3">
      <c r="A129" s="2" t="s">
        <v>13</v>
      </c>
      <c r="B129" s="3">
        <v>36707900</v>
      </c>
      <c r="C129" s="3">
        <v>31659740</v>
      </c>
      <c r="F129">
        <f t="shared" si="3"/>
        <v>15.945045663672538</v>
      </c>
    </row>
    <row r="130" spans="1:6" ht="15.75" thickBot="1" x14ac:dyDescent="0.3">
      <c r="A130" s="2"/>
      <c r="B130" s="2"/>
      <c r="C130" s="2"/>
      <c r="F130" t="e">
        <f t="shared" si="3"/>
        <v>#DIV/0!</v>
      </c>
    </row>
    <row r="131" spans="1:6" ht="15.75" thickBot="1" x14ac:dyDescent="0.3">
      <c r="A131" s="2" t="s">
        <v>14</v>
      </c>
      <c r="B131" s="3">
        <v>31839000</v>
      </c>
      <c r="C131" s="3">
        <v>29098523</v>
      </c>
      <c r="F131">
        <f t="shared" si="3"/>
        <v>9.4179247517133433</v>
      </c>
    </row>
    <row r="132" spans="1:6" ht="24.75" thickBot="1" x14ac:dyDescent="0.3">
      <c r="A132" s="2" t="s">
        <v>15</v>
      </c>
      <c r="B132" s="3">
        <v>26946070</v>
      </c>
      <c r="C132" s="3">
        <v>21844550</v>
      </c>
      <c r="F132">
        <f t="shared" si="3"/>
        <v>23.353742695546487</v>
      </c>
    </row>
    <row r="133" spans="1:6" ht="15.75" thickBot="1" x14ac:dyDescent="0.3">
      <c r="A133" s="2" t="s">
        <v>16</v>
      </c>
      <c r="B133" s="3">
        <v>26638600</v>
      </c>
      <c r="C133" s="3">
        <v>22414320</v>
      </c>
      <c r="F133">
        <f t="shared" si="3"/>
        <v>18.84634465823634</v>
      </c>
    </row>
    <row r="134" spans="1:6" ht="15.75" thickBot="1" x14ac:dyDescent="0.3">
      <c r="A134" s="2" t="s">
        <v>17</v>
      </c>
      <c r="B134" s="3">
        <v>24289130</v>
      </c>
      <c r="C134" s="3">
        <v>20281971</v>
      </c>
      <c r="F134">
        <f t="shared" si="3"/>
        <v>19.757246472741727</v>
      </c>
    </row>
    <row r="135" spans="1:6" ht="15.75" thickBot="1" x14ac:dyDescent="0.3">
      <c r="A135" s="2" t="s">
        <v>18</v>
      </c>
      <c r="B135" s="3">
        <v>21083900</v>
      </c>
      <c r="C135" s="3">
        <v>16464600</v>
      </c>
      <c r="F135">
        <f t="shared" si="3"/>
        <v>28.055950341945753</v>
      </c>
    </row>
    <row r="136" spans="1:6" ht="24.75" thickBot="1" x14ac:dyDescent="0.3">
      <c r="A136" s="2" t="s">
        <v>19</v>
      </c>
      <c r="B136" s="3">
        <v>20834530</v>
      </c>
      <c r="C136" s="3">
        <v>17615600</v>
      </c>
      <c r="F136">
        <f t="shared" si="3"/>
        <v>18.273178319217056</v>
      </c>
    </row>
    <row r="137" spans="1:6" ht="36.75" thickBot="1" x14ac:dyDescent="0.3">
      <c r="A137" s="2" t="s">
        <v>20</v>
      </c>
      <c r="B137" s="3">
        <v>10070300</v>
      </c>
      <c r="C137" s="3">
        <v>7718700</v>
      </c>
      <c r="F137">
        <f t="shared" si="3"/>
        <v>30.466270226851673</v>
      </c>
    </row>
    <row r="138" spans="1:6" ht="24.75" thickBot="1" x14ac:dyDescent="0.3">
      <c r="A138" s="2" t="s">
        <v>21</v>
      </c>
      <c r="B138" s="3">
        <v>8489100</v>
      </c>
      <c r="C138" s="3">
        <v>7051600</v>
      </c>
      <c r="F138">
        <f t="shared" si="3"/>
        <v>20.385444438141697</v>
      </c>
    </row>
    <row r="139" spans="1:6" ht="24.75" thickBot="1" x14ac:dyDescent="0.3">
      <c r="A139" s="2" t="s">
        <v>22</v>
      </c>
      <c r="B139" s="3">
        <v>6077453</v>
      </c>
      <c r="C139" s="3">
        <v>5170877</v>
      </c>
      <c r="F139">
        <f t="shared" si="3"/>
        <v>17.532345093491877</v>
      </c>
    </row>
    <row r="140" spans="1:6" ht="15.75" thickBot="1" x14ac:dyDescent="0.3">
      <c r="A140" s="2" t="s">
        <v>23</v>
      </c>
      <c r="B140" s="3">
        <v>3191880</v>
      </c>
      <c r="C140" s="3">
        <v>2757205</v>
      </c>
      <c r="F140">
        <f t="shared" si="3"/>
        <v>15.765059181308608</v>
      </c>
    </row>
    <row r="141" spans="1:6" ht="24.75" thickBot="1" x14ac:dyDescent="0.3">
      <c r="A141" s="2" t="s">
        <v>24</v>
      </c>
      <c r="B141" s="3">
        <v>2306540</v>
      </c>
      <c r="C141" s="3">
        <v>1774778</v>
      </c>
      <c r="F141">
        <f t="shared" si="3"/>
        <v>29.962169916462795</v>
      </c>
    </row>
    <row r="142" spans="1:6" ht="15.75" thickBot="1" x14ac:dyDescent="0.3">
      <c r="A142" s="2" t="s">
        <v>25</v>
      </c>
      <c r="B142" s="3">
        <v>2294480</v>
      </c>
      <c r="C142" s="3">
        <v>1837900</v>
      </c>
      <c r="F142">
        <f t="shared" si="3"/>
        <v>24.842483268948257</v>
      </c>
    </row>
    <row r="143" spans="1:6" ht="15.75" thickBot="1" x14ac:dyDescent="0.3">
      <c r="A143" s="2" t="s">
        <v>26</v>
      </c>
      <c r="B143" s="3">
        <v>1990275</v>
      </c>
      <c r="C143" s="3">
        <v>1210492</v>
      </c>
      <c r="F143">
        <f t="shared" si="3"/>
        <v>64.418682651351673</v>
      </c>
    </row>
    <row r="144" spans="1:6" ht="15.75" thickBot="1" x14ac:dyDescent="0.3">
      <c r="A144" s="2" t="s">
        <v>27</v>
      </c>
      <c r="B144" s="3">
        <v>1348900</v>
      </c>
      <c r="C144" s="3">
        <v>1170115</v>
      </c>
      <c r="F144">
        <f t="shared" si="3"/>
        <v>15.279267422432838</v>
      </c>
    </row>
    <row r="145" spans="1:6" ht="24.75" thickBot="1" x14ac:dyDescent="0.3">
      <c r="A145" s="2" t="s">
        <v>28</v>
      </c>
      <c r="B145" s="3">
        <v>1098328</v>
      </c>
      <c r="C145" s="3">
        <v>865900</v>
      </c>
      <c r="F145">
        <f t="shared" si="3"/>
        <v>26.842360549717061</v>
      </c>
    </row>
    <row r="146" spans="1:6" ht="15.75" thickBot="1" x14ac:dyDescent="0.3">
      <c r="A146" s="2" t="s">
        <v>29</v>
      </c>
      <c r="B146" s="3">
        <v>889690</v>
      </c>
      <c r="C146" s="3">
        <v>690963</v>
      </c>
      <c r="F146">
        <f t="shared" si="3"/>
        <v>28.760874315990868</v>
      </c>
    </row>
    <row r="147" spans="1:6" ht="15.75" thickBot="1" x14ac:dyDescent="0.3">
      <c r="A147" s="2" t="s">
        <v>30</v>
      </c>
      <c r="B147" s="3">
        <v>541902</v>
      </c>
      <c r="C147" s="3">
        <v>406000</v>
      </c>
      <c r="F147">
        <f t="shared" si="3"/>
        <v>33.473399014778323</v>
      </c>
    </row>
    <row r="148" spans="1:6" ht="15.75" thickBot="1" x14ac:dyDescent="0.3">
      <c r="A148" s="2" t="s">
        <v>31</v>
      </c>
      <c r="B148" s="3">
        <v>13851503</v>
      </c>
      <c r="C148" s="3">
        <v>9421311</v>
      </c>
      <c r="F148">
        <f t="shared" si="3"/>
        <v>47.02309476887028</v>
      </c>
    </row>
    <row r="149" spans="1:6" ht="24.75" thickBot="1" x14ac:dyDescent="0.3">
      <c r="A149" s="2" t="s">
        <v>32</v>
      </c>
      <c r="B149" s="3">
        <v>974820</v>
      </c>
      <c r="C149" s="3">
        <v>808117</v>
      </c>
      <c r="F149">
        <f t="shared" si="3"/>
        <v>20.628572347815972</v>
      </c>
    </row>
    <row r="150" spans="1:6" ht="24.75" thickBot="1" x14ac:dyDescent="0.3">
      <c r="A150" s="2" t="s">
        <v>33</v>
      </c>
      <c r="B150" s="3">
        <v>901080</v>
      </c>
      <c r="C150" s="3">
        <v>642374</v>
      </c>
      <c r="F150">
        <f t="shared" si="3"/>
        <v>40.273423270555782</v>
      </c>
    </row>
    <row r="151" spans="1:6" ht="48.75" thickBot="1" x14ac:dyDescent="0.3">
      <c r="A151" s="2" t="s">
        <v>34</v>
      </c>
      <c r="B151" s="3">
        <v>356650</v>
      </c>
      <c r="C151" s="3">
        <v>281990</v>
      </c>
      <c r="F151">
        <f t="shared" si="3"/>
        <v>26.476116174332425</v>
      </c>
    </row>
    <row r="152" spans="1:6" ht="48.75" thickBot="1" x14ac:dyDescent="0.3">
      <c r="A152" s="2" t="s">
        <v>35</v>
      </c>
      <c r="B152" s="3">
        <v>220963</v>
      </c>
      <c r="C152" s="3">
        <v>138290</v>
      </c>
      <c r="F152">
        <f t="shared" si="3"/>
        <v>59.782341456359823</v>
      </c>
    </row>
    <row r="153" spans="1:6" ht="24.75" thickBot="1" x14ac:dyDescent="0.3">
      <c r="A153" s="2" t="s">
        <v>36</v>
      </c>
      <c r="B153" s="3">
        <v>158080</v>
      </c>
      <c r="C153" s="3">
        <v>102110</v>
      </c>
      <c r="F153">
        <f t="shared" si="3"/>
        <v>54.813436490059743</v>
      </c>
    </row>
    <row r="154" spans="1:6" ht="24.75" thickBot="1" x14ac:dyDescent="0.3">
      <c r="A154" s="2" t="s">
        <v>37</v>
      </c>
      <c r="B154" s="3">
        <v>61300</v>
      </c>
      <c r="C154" s="3">
        <v>52820</v>
      </c>
      <c r="F154">
        <f t="shared" si="3"/>
        <v>16.054524801211663</v>
      </c>
    </row>
    <row r="155" spans="1:6" x14ac:dyDescent="0.25">
      <c r="A155" s="2" t="s">
        <v>38</v>
      </c>
      <c r="B155" s="3">
        <v>1028737690</v>
      </c>
      <c r="C155" s="3">
        <v>846421830</v>
      </c>
      <c r="F155">
        <f t="shared" si="3"/>
        <v>21.539598051245914</v>
      </c>
    </row>
    <row r="158" spans="1:6" ht="15.75" thickBot="1" x14ac:dyDescent="0.3">
      <c r="A158" s="1" t="s">
        <v>0</v>
      </c>
      <c r="B158" s="1" t="s">
        <v>46</v>
      </c>
      <c r="C158" s="1" t="s">
        <v>45</v>
      </c>
      <c r="F158" s="4" t="s">
        <v>47</v>
      </c>
    </row>
    <row r="159" spans="1:6" ht="25.5" thickTop="1" thickBot="1" x14ac:dyDescent="0.3">
      <c r="A159" s="2" t="s">
        <v>3</v>
      </c>
      <c r="B159" s="3">
        <v>199581477</v>
      </c>
      <c r="C159" s="3">
        <v>166053600</v>
      </c>
      <c r="F159">
        <f>((B159-C159)/C159)*100</f>
        <v>20.190996762491149</v>
      </c>
    </row>
    <row r="160" spans="1:6" ht="24.75" thickBot="1" x14ac:dyDescent="0.3">
      <c r="A160" s="2" t="s">
        <v>4</v>
      </c>
      <c r="B160" s="3">
        <v>112372972</v>
      </c>
      <c r="C160" s="3">
        <v>96752500</v>
      </c>
      <c r="F160">
        <f t="shared" ref="F160:F195" si="4">((B160-C160)/C160)*100</f>
        <v>16.144773520064081</v>
      </c>
    </row>
    <row r="161" spans="1:6" ht="15.75" thickBot="1" x14ac:dyDescent="0.3">
      <c r="A161" s="2" t="s">
        <v>5</v>
      </c>
      <c r="B161" s="3">
        <v>103804630</v>
      </c>
      <c r="C161" s="3">
        <v>82879910</v>
      </c>
      <c r="F161">
        <f t="shared" si="4"/>
        <v>25.247035137948387</v>
      </c>
    </row>
    <row r="162" spans="1:6" ht="24.75" thickBot="1" x14ac:dyDescent="0.3">
      <c r="A162" s="2" t="s">
        <v>6</v>
      </c>
      <c r="B162" s="3">
        <v>91347736</v>
      </c>
      <c r="C162" s="3">
        <v>80221300</v>
      </c>
      <c r="F162">
        <f t="shared" si="4"/>
        <v>13.869678003223582</v>
      </c>
    </row>
    <row r="163" spans="1:6" ht="24.75" thickBot="1" x14ac:dyDescent="0.3">
      <c r="A163" s="2" t="s">
        <v>7</v>
      </c>
      <c r="B163" s="3">
        <v>72597565</v>
      </c>
      <c r="C163" s="3">
        <v>60385090</v>
      </c>
      <c r="F163">
        <f t="shared" si="4"/>
        <v>20.224321931125715</v>
      </c>
    </row>
    <row r="164" spans="1:6" ht="24.75" thickBot="1" x14ac:dyDescent="0.3">
      <c r="A164" s="2" t="s">
        <v>8</v>
      </c>
      <c r="B164" s="3">
        <v>72138958</v>
      </c>
      <c r="C164" s="3">
        <v>62111390</v>
      </c>
      <c r="F164">
        <f t="shared" si="4"/>
        <v>16.144491372677379</v>
      </c>
    </row>
    <row r="165" spans="1:6" ht="15.75" thickBot="1" x14ac:dyDescent="0.3">
      <c r="A165" s="2" t="s">
        <v>9</v>
      </c>
      <c r="B165" s="3">
        <v>68621012</v>
      </c>
      <c r="C165" s="3">
        <v>56473300</v>
      </c>
      <c r="F165">
        <f t="shared" si="4"/>
        <v>21.51054037925887</v>
      </c>
    </row>
    <row r="166" spans="1:6" ht="15.75" thickBot="1" x14ac:dyDescent="0.3">
      <c r="A166" s="2" t="s">
        <v>10</v>
      </c>
      <c r="B166" s="3">
        <v>61130704</v>
      </c>
      <c r="C166" s="3">
        <v>52734986</v>
      </c>
      <c r="F166">
        <f t="shared" si="4"/>
        <v>15.920584486359775</v>
      </c>
    </row>
    <row r="167" spans="1:6" ht="15.75" thickBot="1" x14ac:dyDescent="0.3">
      <c r="A167" s="2" t="s">
        <v>11</v>
      </c>
      <c r="B167" s="3">
        <v>60383628</v>
      </c>
      <c r="C167" s="3">
        <v>50597200</v>
      </c>
      <c r="F167">
        <f t="shared" si="4"/>
        <v>19.34183709770501</v>
      </c>
    </row>
    <row r="168" spans="1:6" ht="24.75" thickBot="1" x14ac:dyDescent="0.3">
      <c r="A168" s="2" t="s">
        <v>12</v>
      </c>
      <c r="B168" s="3">
        <v>84958511</v>
      </c>
      <c r="C168" s="3">
        <v>75728400</v>
      </c>
      <c r="F168">
        <f t="shared" si="4"/>
        <v>12.188440532217767</v>
      </c>
    </row>
    <row r="169" spans="1:6" ht="15.75" thickBot="1" x14ac:dyDescent="0.3">
      <c r="A169" s="2" t="s">
        <v>13</v>
      </c>
      <c r="B169" s="3">
        <v>41947358</v>
      </c>
      <c r="C169" s="3">
        <v>36707900</v>
      </c>
      <c r="F169">
        <f t="shared" si="4"/>
        <v>14.273379844665591</v>
      </c>
    </row>
    <row r="170" spans="1:6" ht="15.75" thickBot="1" x14ac:dyDescent="0.3">
      <c r="A170" s="2"/>
      <c r="B170" s="3"/>
      <c r="C170" s="2"/>
      <c r="F170" t="e">
        <f t="shared" si="4"/>
        <v>#DIV/0!</v>
      </c>
    </row>
    <row r="171" spans="1:6" ht="15.75" thickBot="1" x14ac:dyDescent="0.3">
      <c r="A171" s="2" t="s">
        <v>14</v>
      </c>
      <c r="B171" s="3">
        <v>33387677</v>
      </c>
      <c r="C171" s="3">
        <v>31839000</v>
      </c>
      <c r="F171">
        <f t="shared" si="4"/>
        <v>4.8640880680925909</v>
      </c>
    </row>
    <row r="172" spans="1:6" ht="24.75" thickBot="1" x14ac:dyDescent="0.3">
      <c r="A172" s="2" t="s">
        <v>15</v>
      </c>
      <c r="B172" s="3">
        <v>32966238</v>
      </c>
      <c r="C172" s="3">
        <v>26946070</v>
      </c>
      <c r="F172">
        <f t="shared" si="4"/>
        <v>22.341543683364588</v>
      </c>
    </row>
    <row r="173" spans="1:6" ht="15.75" thickBot="1" x14ac:dyDescent="0.3">
      <c r="A173" s="2" t="s">
        <v>16</v>
      </c>
      <c r="B173" s="3">
        <v>31169272</v>
      </c>
      <c r="C173" s="3">
        <v>26638600</v>
      </c>
      <c r="F173">
        <f t="shared" si="4"/>
        <v>17.007920836680608</v>
      </c>
    </row>
    <row r="174" spans="1:6" ht="15.75" thickBot="1" x14ac:dyDescent="0.3">
      <c r="A174" s="2" t="s">
        <v>17</v>
      </c>
      <c r="B174" s="3">
        <v>27704236</v>
      </c>
      <c r="C174" s="3">
        <v>24289130</v>
      </c>
      <c r="F174">
        <f t="shared" si="4"/>
        <v>14.060223647368183</v>
      </c>
    </row>
    <row r="175" spans="1:6" ht="15.75" thickBot="1" x14ac:dyDescent="0.3">
      <c r="A175" s="2" t="s">
        <v>18</v>
      </c>
      <c r="B175" s="3">
        <v>25753081</v>
      </c>
      <c r="C175" s="3">
        <v>21083900</v>
      </c>
      <c r="F175">
        <f t="shared" si="4"/>
        <v>22.145717822603977</v>
      </c>
    </row>
    <row r="176" spans="1:6" ht="24.75" thickBot="1" x14ac:dyDescent="0.3">
      <c r="A176" s="2" t="s">
        <v>19</v>
      </c>
      <c r="B176" s="3">
        <v>25540196</v>
      </c>
      <c r="C176" s="3">
        <v>20834530</v>
      </c>
      <c r="F176">
        <f t="shared" si="4"/>
        <v>22.585899465934677</v>
      </c>
    </row>
    <row r="177" spans="1:6" ht="36.75" thickBot="1" x14ac:dyDescent="0.3">
      <c r="A177" s="2" t="s">
        <v>20</v>
      </c>
      <c r="B177" s="3">
        <v>12548926</v>
      </c>
      <c r="C177" s="3">
        <v>10070300</v>
      </c>
      <c r="F177">
        <f t="shared" si="4"/>
        <v>24.613229000129092</v>
      </c>
    </row>
    <row r="178" spans="1:6" ht="24.75" thickBot="1" x14ac:dyDescent="0.3">
      <c r="A178" s="2" t="s">
        <v>21</v>
      </c>
      <c r="B178" s="3">
        <v>10116752</v>
      </c>
      <c r="C178" s="3">
        <v>8489100</v>
      </c>
      <c r="F178">
        <f t="shared" si="4"/>
        <v>19.17343416852199</v>
      </c>
    </row>
    <row r="179" spans="1:6" ht="24.75" thickBot="1" x14ac:dyDescent="0.3">
      <c r="A179" s="2" t="s">
        <v>22</v>
      </c>
      <c r="B179" s="3">
        <v>6856509</v>
      </c>
      <c r="C179" s="3">
        <v>6077453</v>
      </c>
      <c r="F179">
        <f t="shared" si="4"/>
        <v>12.818791029729065</v>
      </c>
    </row>
    <row r="180" spans="1:6" ht="15.75" thickBot="1" x14ac:dyDescent="0.3">
      <c r="A180" s="2" t="s">
        <v>23</v>
      </c>
      <c r="B180" s="3">
        <v>3671032</v>
      </c>
      <c r="C180" s="3">
        <v>3191880</v>
      </c>
      <c r="F180">
        <f t="shared" si="4"/>
        <v>15.011591914482999</v>
      </c>
    </row>
    <row r="181" spans="1:6" ht="24.75" thickBot="1" x14ac:dyDescent="0.3">
      <c r="A181" s="2" t="s">
        <v>24</v>
      </c>
      <c r="B181" s="3">
        <v>2964007</v>
      </c>
      <c r="C181" s="3">
        <v>2306540</v>
      </c>
      <c r="F181">
        <f t="shared" si="4"/>
        <v>28.504469898636053</v>
      </c>
    </row>
    <row r="182" spans="1:6" ht="15.75" thickBot="1" x14ac:dyDescent="0.3">
      <c r="A182" s="2" t="s">
        <v>25</v>
      </c>
      <c r="B182" s="3">
        <v>2721756</v>
      </c>
      <c r="C182" s="3">
        <v>2294480</v>
      </c>
      <c r="F182">
        <f t="shared" si="4"/>
        <v>18.621909975244936</v>
      </c>
    </row>
    <row r="183" spans="1:6" ht="15.75" thickBot="1" x14ac:dyDescent="0.3">
      <c r="A183" s="2" t="s">
        <v>26</v>
      </c>
      <c r="B183" s="3">
        <v>1980602</v>
      </c>
      <c r="C183" s="3">
        <v>1990275</v>
      </c>
      <c r="F183">
        <f t="shared" si="4"/>
        <v>-0.48601323937646812</v>
      </c>
    </row>
    <row r="184" spans="1:6" ht="15.75" thickBot="1" x14ac:dyDescent="0.3">
      <c r="A184" s="2" t="s">
        <v>27</v>
      </c>
      <c r="B184" s="3">
        <v>1457723</v>
      </c>
      <c r="C184" s="3">
        <v>1348900</v>
      </c>
      <c r="F184">
        <f t="shared" si="4"/>
        <v>8.0675365112313742</v>
      </c>
    </row>
    <row r="185" spans="1:6" ht="24.75" thickBot="1" x14ac:dyDescent="0.3">
      <c r="A185" s="2" t="s">
        <v>28</v>
      </c>
      <c r="B185" s="3">
        <v>1382611</v>
      </c>
      <c r="C185" s="3">
        <v>1098328</v>
      </c>
      <c r="F185">
        <f t="shared" si="4"/>
        <v>25.883251633391847</v>
      </c>
    </row>
    <row r="186" spans="1:6" ht="15.75" thickBot="1" x14ac:dyDescent="0.3">
      <c r="A186" s="2" t="s">
        <v>29</v>
      </c>
      <c r="B186" s="3">
        <v>1091014</v>
      </c>
      <c r="C186" s="3">
        <v>889690</v>
      </c>
      <c r="F186">
        <f t="shared" si="4"/>
        <v>22.628556013892478</v>
      </c>
    </row>
    <row r="187" spans="1:6" ht="15.75" thickBot="1" x14ac:dyDescent="0.3">
      <c r="A187" s="2" t="s">
        <v>30</v>
      </c>
      <c r="B187" s="3">
        <v>607688</v>
      </c>
      <c r="C187" s="3">
        <v>541902</v>
      </c>
      <c r="F187">
        <f t="shared" si="4"/>
        <v>12.139833401611362</v>
      </c>
    </row>
    <row r="188" spans="1:6" ht="15.75" thickBot="1" x14ac:dyDescent="0.3">
      <c r="A188" s="2" t="s">
        <v>31</v>
      </c>
      <c r="B188" s="3">
        <v>16753235</v>
      </c>
      <c r="C188" s="3">
        <v>13851503</v>
      </c>
      <c r="F188">
        <f t="shared" si="4"/>
        <v>20.948860206722696</v>
      </c>
    </row>
    <row r="189" spans="1:6" ht="24.75" thickBot="1" x14ac:dyDescent="0.3">
      <c r="A189" s="2" t="s">
        <v>32</v>
      </c>
      <c r="B189" s="3">
        <v>1244464</v>
      </c>
      <c r="C189" s="3">
        <v>974820</v>
      </c>
      <c r="F189">
        <f t="shared" si="4"/>
        <v>27.660901499764059</v>
      </c>
    </row>
    <row r="190" spans="1:6" ht="24.75" thickBot="1" x14ac:dyDescent="0.3">
      <c r="A190" s="2" t="s">
        <v>33</v>
      </c>
      <c r="B190" s="3">
        <v>1054686</v>
      </c>
      <c r="C190" s="3">
        <v>901080</v>
      </c>
      <c r="F190">
        <f t="shared" si="4"/>
        <v>17.046877080836328</v>
      </c>
    </row>
    <row r="191" spans="1:6" ht="48.75" thickBot="1" x14ac:dyDescent="0.3">
      <c r="A191" s="2" t="s">
        <v>34</v>
      </c>
      <c r="B191" s="3">
        <v>379944</v>
      </c>
      <c r="C191" s="3">
        <v>356650</v>
      </c>
      <c r="F191">
        <f t="shared" si="4"/>
        <v>6.5313332398710218</v>
      </c>
    </row>
    <row r="192" spans="1:6" ht="48.75" thickBot="1" x14ac:dyDescent="0.3">
      <c r="A192" s="2" t="s">
        <v>35</v>
      </c>
      <c r="B192" s="3">
        <v>342853</v>
      </c>
      <c r="C192" s="3">
        <v>220963</v>
      </c>
      <c r="F192">
        <f t="shared" si="4"/>
        <v>55.163081601897147</v>
      </c>
    </row>
    <row r="193" spans="1:6" ht="24.75" thickBot="1" x14ac:dyDescent="0.3">
      <c r="A193" s="2" t="s">
        <v>36</v>
      </c>
      <c r="B193" s="3">
        <v>242911</v>
      </c>
      <c r="C193" s="3">
        <v>158080</v>
      </c>
      <c r="F193">
        <f t="shared" si="4"/>
        <v>53.663335020242918</v>
      </c>
    </row>
    <row r="194" spans="1:6" ht="24.75" thickBot="1" x14ac:dyDescent="0.3">
      <c r="A194" s="2" t="s">
        <v>37</v>
      </c>
      <c r="B194" s="3">
        <v>64429</v>
      </c>
      <c r="C194" s="3">
        <v>61300</v>
      </c>
      <c r="F194">
        <f t="shared" si="4"/>
        <v>5.1044045676998371</v>
      </c>
    </row>
    <row r="195" spans="1:6" x14ac:dyDescent="0.25">
      <c r="A195" s="2" t="s">
        <v>38</v>
      </c>
      <c r="B195" s="3">
        <v>1210193422</v>
      </c>
      <c r="C195" s="3">
        <v>1028737690</v>
      </c>
      <c r="F195">
        <f t="shared" si="4"/>
        <v>17.638678330138756</v>
      </c>
    </row>
    <row r="196" spans="1:6" ht="15.75" thickBot="1" x14ac:dyDescent="0.3"/>
    <row r="197" spans="1:6" ht="24.75" thickBot="1" x14ac:dyDescent="0.3">
      <c r="A197" s="2" t="s">
        <v>3</v>
      </c>
      <c r="C197" s="3">
        <v>199581477</v>
      </c>
      <c r="F197">
        <f>(F2+F41+F80+F119+F159)/5</f>
        <v>23.293233100608028</v>
      </c>
    </row>
    <row r="198" spans="1:6" ht="24.75" thickBot="1" x14ac:dyDescent="0.3">
      <c r="A198" s="2" t="s">
        <v>4</v>
      </c>
      <c r="C198" s="3">
        <v>112372972</v>
      </c>
      <c r="F198">
        <f t="shared" ref="F198:F233" si="5">(F3+F42+F81+F120+F160)/5</f>
        <v>23.286385851331492</v>
      </c>
    </row>
    <row r="199" spans="1:6" ht="15.75" thickBot="1" x14ac:dyDescent="0.3">
      <c r="A199" s="2" t="s">
        <v>5</v>
      </c>
      <c r="B199" s="4"/>
      <c r="C199" s="3">
        <v>103804630</v>
      </c>
      <c r="F199">
        <f t="shared" si="5"/>
        <v>24.425284066304744</v>
      </c>
    </row>
    <row r="200" spans="1:6" ht="24.75" thickBot="1" x14ac:dyDescent="0.3">
      <c r="A200" s="2" t="s">
        <v>6</v>
      </c>
      <c r="C200" s="3">
        <v>91347736</v>
      </c>
      <c r="F200">
        <f t="shared" si="5"/>
        <v>21.296735374433801</v>
      </c>
    </row>
    <row r="201" spans="1:6" ht="24.75" thickBot="1" x14ac:dyDescent="0.3">
      <c r="A201" s="2" t="s">
        <v>7</v>
      </c>
      <c r="C201" s="3">
        <v>72597565</v>
      </c>
      <c r="F201">
        <f t="shared" si="5"/>
        <v>25.647174714395284</v>
      </c>
    </row>
    <row r="202" spans="1:6" ht="24.75" thickBot="1" x14ac:dyDescent="0.3">
      <c r="A202" s="2" t="s">
        <v>8</v>
      </c>
      <c r="C202" s="3">
        <v>72138958</v>
      </c>
      <c r="F202">
        <f t="shared" si="5"/>
        <v>16.505364782821914</v>
      </c>
    </row>
    <row r="203" spans="1:6" ht="15.75" thickBot="1" x14ac:dyDescent="0.3">
      <c r="A203" s="2" t="s">
        <v>9</v>
      </c>
      <c r="C203" s="3">
        <v>68621012</v>
      </c>
      <c r="F203">
        <f t="shared" si="5"/>
        <v>27.819725820741802</v>
      </c>
    </row>
    <row r="204" spans="1:6" ht="15.75" thickBot="1" x14ac:dyDescent="0.3">
      <c r="A204" s="2" t="s">
        <v>10</v>
      </c>
      <c r="C204" s="3">
        <v>61130704</v>
      </c>
      <c r="F204">
        <f t="shared" si="5"/>
        <v>21.04878290756449</v>
      </c>
    </row>
    <row r="205" spans="1:6" ht="15.75" thickBot="1" x14ac:dyDescent="0.3">
      <c r="A205" s="2" t="s">
        <v>11</v>
      </c>
      <c r="C205" s="3">
        <v>60383628</v>
      </c>
      <c r="F205">
        <f t="shared" si="5"/>
        <v>24.016437162347195</v>
      </c>
    </row>
    <row r="206" spans="1:6" ht="24.75" thickBot="1" x14ac:dyDescent="0.3">
      <c r="A206" s="2" t="s">
        <v>12</v>
      </c>
      <c r="C206" s="3">
        <v>84958511</v>
      </c>
      <c r="F206">
        <f t="shared" si="5"/>
        <v>18.848421127774419</v>
      </c>
    </row>
    <row r="207" spans="1:6" ht="15.75" thickBot="1" x14ac:dyDescent="0.3">
      <c r="A207" s="2" t="s">
        <v>13</v>
      </c>
      <c r="C207" s="3">
        <v>41947358</v>
      </c>
      <c r="F207">
        <f t="shared" si="5"/>
        <v>19.097675270502396</v>
      </c>
    </row>
    <row r="208" spans="1:6" ht="15.75" thickBot="1" x14ac:dyDescent="0.3">
      <c r="A208" s="2"/>
      <c r="C208" s="3"/>
    </row>
    <row r="209" spans="1:6" ht="15.75" thickBot="1" x14ac:dyDescent="0.3">
      <c r="A209" s="2" t="s">
        <v>14</v>
      </c>
      <c r="C209" s="3">
        <v>33387677</v>
      </c>
      <c r="F209">
        <f t="shared" si="5"/>
        <v>14.823779894621756</v>
      </c>
    </row>
    <row r="210" spans="1:6" ht="24.75" thickBot="1" x14ac:dyDescent="0.3">
      <c r="A210" s="2" t="s">
        <v>15</v>
      </c>
      <c r="C210" s="3">
        <v>32966238</v>
      </c>
      <c r="F210">
        <f t="shared" si="5"/>
        <v>23.21961007027949</v>
      </c>
    </row>
    <row r="211" spans="1:6" ht="15.75" thickBot="1" x14ac:dyDescent="0.3">
      <c r="A211" s="2" t="s">
        <v>16</v>
      </c>
      <c r="C211" s="3">
        <v>31169272</v>
      </c>
      <c r="F211">
        <f t="shared" si="5"/>
        <v>23.679651152634236</v>
      </c>
    </row>
    <row r="212" spans="1:6" ht="15.75" thickBot="1" x14ac:dyDescent="0.3">
      <c r="A212" s="2" t="s">
        <v>17</v>
      </c>
      <c r="C212" s="3">
        <v>27704236</v>
      </c>
      <c r="F212">
        <f t="shared" si="5"/>
        <v>20.042082315452451</v>
      </c>
    </row>
    <row r="213" spans="1:6" ht="15.75" thickBot="1" x14ac:dyDescent="0.3">
      <c r="A213" s="2" t="s">
        <v>18</v>
      </c>
      <c r="C213" s="3">
        <v>25753081</v>
      </c>
      <c r="F213">
        <f t="shared" si="5"/>
        <v>27.715890465732059</v>
      </c>
    </row>
    <row r="214" spans="1:6" ht="24.75" thickBot="1" x14ac:dyDescent="0.3">
      <c r="A214" s="2" t="s">
        <v>19</v>
      </c>
      <c r="C214" s="3">
        <v>25540196</v>
      </c>
      <c r="F214">
        <f t="shared" si="5"/>
        <v>22.821485385732661</v>
      </c>
    </row>
    <row r="215" spans="1:6" ht="36.75" thickBot="1" x14ac:dyDescent="0.3">
      <c r="A215" s="2" t="s">
        <v>20</v>
      </c>
      <c r="C215" s="3">
        <v>12548926</v>
      </c>
      <c r="F215">
        <f t="shared" si="5"/>
        <v>28.665557214486238</v>
      </c>
    </row>
    <row r="216" spans="1:6" ht="24.75" thickBot="1" x14ac:dyDescent="0.3">
      <c r="A216" s="2" t="s">
        <v>21</v>
      </c>
      <c r="C216" s="3">
        <v>10116752</v>
      </c>
      <c r="F216">
        <f t="shared" si="5"/>
        <v>22.914092254311516</v>
      </c>
    </row>
    <row r="217" spans="1:6" ht="24.75" thickBot="1" x14ac:dyDescent="0.3">
      <c r="A217" s="2" t="s">
        <v>22</v>
      </c>
      <c r="C217" s="3">
        <v>6856509</v>
      </c>
      <c r="F217">
        <f t="shared" si="5"/>
        <v>19.57937664034521</v>
      </c>
    </row>
    <row r="218" spans="1:6" ht="15.75" thickBot="1" x14ac:dyDescent="0.3">
      <c r="A218" s="2" t="s">
        <v>23</v>
      </c>
      <c r="C218" s="3">
        <v>3671032</v>
      </c>
      <c r="F218">
        <f t="shared" si="5"/>
        <v>26.647644548657304</v>
      </c>
    </row>
    <row r="219" spans="1:6" ht="24.75" thickBot="1" x14ac:dyDescent="0.3">
      <c r="A219" s="2" t="s">
        <v>24</v>
      </c>
      <c r="C219" s="3">
        <v>2964007</v>
      </c>
      <c r="F219">
        <f t="shared" si="5"/>
        <v>30.951137610812118</v>
      </c>
    </row>
    <row r="220" spans="1:6" ht="15.75" thickBot="1" x14ac:dyDescent="0.3">
      <c r="A220" s="2" t="s">
        <v>25</v>
      </c>
      <c r="C220" s="3">
        <v>2721756</v>
      </c>
      <c r="F220">
        <f t="shared" si="5"/>
        <v>28.548508840475954</v>
      </c>
    </row>
    <row r="221" spans="1:6" ht="15.75" thickBot="1" x14ac:dyDescent="0.3">
      <c r="A221" s="2" t="s">
        <v>26</v>
      </c>
      <c r="C221" s="3">
        <v>1980602</v>
      </c>
      <c r="F221">
        <f t="shared" si="5"/>
        <v>42.006560755608291</v>
      </c>
    </row>
    <row r="222" spans="1:6" ht="15.75" thickBot="1" x14ac:dyDescent="0.3">
      <c r="A222" s="2" t="s">
        <v>27</v>
      </c>
      <c r="C222" s="3">
        <v>1457723</v>
      </c>
      <c r="F222">
        <f t="shared" si="5"/>
        <v>20.156432213015883</v>
      </c>
    </row>
    <row r="223" spans="1:6" ht="24.75" thickBot="1" x14ac:dyDescent="0.3">
      <c r="A223" s="2" t="s">
        <v>28</v>
      </c>
      <c r="C223" s="3">
        <v>1382611</v>
      </c>
      <c r="F223">
        <f t="shared" si="5"/>
        <v>32.706508253463255</v>
      </c>
    </row>
    <row r="224" spans="1:6" ht="15.75" thickBot="1" x14ac:dyDescent="0.3">
      <c r="A224" s="2" t="s">
        <v>29</v>
      </c>
      <c r="C224" s="3">
        <v>1091014</v>
      </c>
      <c r="F224">
        <f t="shared" si="5"/>
        <v>32.953634810971785</v>
      </c>
    </row>
    <row r="225" spans="1:6" ht="15.75" thickBot="1" x14ac:dyDescent="0.3">
      <c r="A225" s="2" t="s">
        <v>30</v>
      </c>
      <c r="C225" s="3">
        <v>607688</v>
      </c>
      <c r="F225">
        <f t="shared" si="5"/>
        <v>30.710254523432422</v>
      </c>
    </row>
    <row r="226" spans="1:6" ht="15.75" thickBot="1" x14ac:dyDescent="0.3">
      <c r="A226" s="2" t="s">
        <v>31</v>
      </c>
      <c r="C226" s="3">
        <v>16753235</v>
      </c>
      <c r="F226">
        <f t="shared" si="5"/>
        <v>45.05476395327625</v>
      </c>
    </row>
    <row r="227" spans="1:6" ht="24.75" thickBot="1" x14ac:dyDescent="0.3">
      <c r="A227" s="2" t="s">
        <v>32</v>
      </c>
      <c r="C227" s="3">
        <v>1244464</v>
      </c>
      <c r="F227">
        <f t="shared" si="5"/>
        <v>27.567483947586801</v>
      </c>
    </row>
    <row r="228" spans="1:6" ht="24.75" thickBot="1" x14ac:dyDescent="0.3">
      <c r="A228" s="2" t="s">
        <v>33</v>
      </c>
      <c r="C228" s="3">
        <v>1054686</v>
      </c>
      <c r="F228">
        <f t="shared" si="5"/>
        <v>57.742825339095262</v>
      </c>
    </row>
    <row r="229" spans="1:6" ht="48.75" thickBot="1" x14ac:dyDescent="0.3">
      <c r="A229" s="2" t="s">
        <v>34</v>
      </c>
      <c r="C229" s="3">
        <v>379944</v>
      </c>
      <c r="F229">
        <f t="shared" si="5"/>
        <v>45.191170848307522</v>
      </c>
    </row>
    <row r="230" spans="1:6" ht="48.75" thickBot="1" x14ac:dyDescent="0.3">
      <c r="A230" s="2" t="s">
        <v>35</v>
      </c>
      <c r="C230" s="3">
        <v>342853</v>
      </c>
      <c r="F230">
        <f t="shared" si="5"/>
        <v>43.176516929080833</v>
      </c>
    </row>
    <row r="231" spans="1:6" ht="24.75" thickBot="1" x14ac:dyDescent="0.3">
      <c r="A231" s="2" t="s">
        <v>36</v>
      </c>
      <c r="C231" s="3">
        <v>242911</v>
      </c>
      <c r="F231">
        <f t="shared" si="5"/>
        <v>46.142265981520438</v>
      </c>
    </row>
    <row r="232" spans="1:6" ht="24.75" thickBot="1" x14ac:dyDescent="0.3">
      <c r="A232" s="2" t="s">
        <v>37</v>
      </c>
      <c r="C232" s="3">
        <v>64429</v>
      </c>
      <c r="F232">
        <f t="shared" si="5"/>
        <v>21.946244053667218</v>
      </c>
    </row>
    <row r="233" spans="1:6" ht="15.75" thickBot="1" x14ac:dyDescent="0.3">
      <c r="A233" s="2" t="s">
        <v>38</v>
      </c>
      <c r="C233" s="3">
        <v>1210193422</v>
      </c>
      <c r="F233">
        <f t="shared" si="5"/>
        <v>22.500588368542619</v>
      </c>
    </row>
    <row r="234" spans="1:6" x14ac:dyDescent="0.25">
      <c r="C234" s="3"/>
    </row>
    <row r="238" spans="1:6" x14ac:dyDescent="0.25">
      <c r="B238" s="4"/>
    </row>
    <row r="277" spans="2:2" x14ac:dyDescent="0.25">
      <c r="B277" s="4"/>
    </row>
    <row r="316" spans="2:2" x14ac:dyDescent="0.25">
      <c r="B316" s="4"/>
    </row>
    <row r="356" spans="2:2" x14ac:dyDescent="0.25">
      <c r="B35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2018-06-06T17:07:00Z</dcterms:created>
  <dcterms:modified xsi:type="dcterms:W3CDTF">2018-06-07T19:23:30Z</dcterms:modified>
</cp:coreProperties>
</file>