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ee MAin Predictor\"/>
    </mc:Choice>
  </mc:AlternateContent>
  <bookViews>
    <workbookView xWindow="0" yWindow="0" windowWidth="20490" windowHeight="7620"/>
  </bookViews>
  <sheets>
    <sheet name="F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5" i="1" s="1"/>
  <c r="K5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J4" i="1" l="1"/>
  <c r="K4" i="1" s="1"/>
</calcChain>
</file>

<file path=xl/sharedStrings.xml><?xml version="1.0" encoding="utf-8"?>
<sst xmlns="http://schemas.openxmlformats.org/spreadsheetml/2006/main" count="8" uniqueCount="8">
  <si>
    <t>S1</t>
  </si>
  <si>
    <t>S2</t>
  </si>
  <si>
    <t>R1</t>
  </si>
  <si>
    <t>R2</t>
  </si>
  <si>
    <t>Slope</t>
  </si>
  <si>
    <t>Score</t>
  </si>
  <si>
    <t>Rank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</si>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</sst>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120" zoomScaleNormal="120" workbookViewId="0">
      <selection activeCell="E12" sqref="E12:F12"/>
    </sheetView>
  </sheetViews>
  <sheetFormatPr defaultRowHeight="15" x14ac:dyDescent="0.25"/>
  <cols>
    <col min="6" max="6" width="23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s="2" customFormat="1" x14ac:dyDescent="0.25">
      <c r="A2" s="2">
        <v>360</v>
      </c>
      <c r="B2" s="2">
        <v>345</v>
      </c>
      <c r="C2" s="2">
        <v>1</v>
      </c>
      <c r="D2" s="2">
        <v>1</v>
      </c>
      <c r="J2" s="2">
        <v>1937</v>
      </c>
    </row>
    <row r="3" spans="1:11" x14ac:dyDescent="0.25">
      <c r="A3">
        <v>344</v>
      </c>
      <c r="B3">
        <v>310</v>
      </c>
      <c r="C3">
        <v>2</v>
      </c>
      <c r="D3">
        <v>100</v>
      </c>
      <c r="E3" s="3">
        <v>2.82</v>
      </c>
      <c r="F3">
        <v>344</v>
      </c>
      <c r="G3">
        <f>(((A3-F3)*E3)+C3)</f>
        <v>2</v>
      </c>
      <c r="H3" s="4">
        <f>(950000-G3)/950000</f>
        <v>0.99999789473684209</v>
      </c>
      <c r="J3">
        <f>0.05*J2</f>
        <v>96.850000000000009</v>
      </c>
    </row>
    <row r="4" spans="1:11" x14ac:dyDescent="0.25">
      <c r="A4">
        <v>309</v>
      </c>
      <c r="B4">
        <v>283</v>
      </c>
      <c r="C4">
        <v>101</v>
      </c>
      <c r="D4">
        <v>500</v>
      </c>
      <c r="E4" s="3">
        <v>15.34</v>
      </c>
      <c r="F4">
        <v>284</v>
      </c>
      <c r="G4">
        <f t="shared" ref="G4:G20" si="0">((A4-F4)*(E4))+C4</f>
        <v>484.5</v>
      </c>
      <c r="H4" s="4">
        <f t="shared" ref="H4:H20" si="1">(950000-G4)/950000</f>
        <v>0.99948999999999999</v>
      </c>
      <c r="J4">
        <f>J2-J3</f>
        <v>1840.15</v>
      </c>
      <c r="K4" s="4">
        <f>(950000-J4)/950000</f>
        <v>0.99806299999999992</v>
      </c>
    </row>
    <row r="5" spans="1:11" x14ac:dyDescent="0.25">
      <c r="A5">
        <v>282</v>
      </c>
      <c r="B5">
        <v>267</v>
      </c>
      <c r="C5">
        <v>515</v>
      </c>
      <c r="D5">
        <v>877</v>
      </c>
      <c r="E5" s="3">
        <v>26.5</v>
      </c>
      <c r="G5">
        <f t="shared" si="0"/>
        <v>7988</v>
      </c>
      <c r="H5" s="4">
        <f t="shared" si="1"/>
        <v>0.99159157894736838</v>
      </c>
      <c r="J5">
        <f>J2+J3</f>
        <v>2033.85</v>
      </c>
      <c r="K5" s="4">
        <f>(950000-J5)/950000</f>
        <v>0.99785910526315791</v>
      </c>
    </row>
    <row r="6" spans="1:11" x14ac:dyDescent="0.25">
      <c r="A6">
        <v>266</v>
      </c>
      <c r="B6">
        <v>254</v>
      </c>
      <c r="C6">
        <v>911</v>
      </c>
      <c r="D6">
        <v>1331</v>
      </c>
      <c r="E6" s="3">
        <v>34.9</v>
      </c>
      <c r="F6">
        <v>266</v>
      </c>
      <c r="G6">
        <f t="shared" si="0"/>
        <v>911</v>
      </c>
      <c r="H6" s="4">
        <f t="shared" si="1"/>
        <v>0.99904105263157894</v>
      </c>
    </row>
    <row r="7" spans="1:11" x14ac:dyDescent="0.25">
      <c r="A7">
        <v>253</v>
      </c>
      <c r="B7">
        <v>243</v>
      </c>
      <c r="C7">
        <v>1393</v>
      </c>
      <c r="D7">
        <v>1870</v>
      </c>
      <c r="E7" s="3">
        <v>61.5</v>
      </c>
      <c r="F7">
        <v>253</v>
      </c>
      <c r="G7">
        <f t="shared" si="0"/>
        <v>1393</v>
      </c>
      <c r="H7" s="4">
        <f t="shared" si="1"/>
        <v>0.99853368421052635</v>
      </c>
    </row>
    <row r="8" spans="1:11" x14ac:dyDescent="0.25">
      <c r="A8">
        <v>242</v>
      </c>
      <c r="B8">
        <v>225</v>
      </c>
      <c r="C8">
        <v>1937</v>
      </c>
      <c r="D8">
        <v>3089</v>
      </c>
      <c r="E8" s="3">
        <v>67.73</v>
      </c>
      <c r="F8">
        <v>242</v>
      </c>
      <c r="G8">
        <f t="shared" si="0"/>
        <v>1937</v>
      </c>
      <c r="H8" s="4">
        <f t="shared" si="1"/>
        <v>0.99796105263157897</v>
      </c>
    </row>
    <row r="9" spans="1:11" x14ac:dyDescent="0.25">
      <c r="A9">
        <v>224</v>
      </c>
      <c r="B9">
        <v>203</v>
      </c>
      <c r="C9">
        <v>3205</v>
      </c>
      <c r="D9">
        <v>5352</v>
      </c>
      <c r="E9" s="3">
        <v>116.17</v>
      </c>
      <c r="F9">
        <v>224</v>
      </c>
      <c r="G9">
        <f t="shared" si="0"/>
        <v>3205</v>
      </c>
      <c r="H9" s="4">
        <f t="shared" si="1"/>
        <v>0.99662631578947369</v>
      </c>
    </row>
    <row r="10" spans="1:11" x14ac:dyDescent="0.25">
      <c r="A10">
        <v>202</v>
      </c>
      <c r="B10">
        <v>185</v>
      </c>
      <c r="C10">
        <v>5565</v>
      </c>
      <c r="D10">
        <v>8354</v>
      </c>
      <c r="E10" s="3">
        <v>155</v>
      </c>
      <c r="G10">
        <f t="shared" si="0"/>
        <v>36875</v>
      </c>
      <c r="H10" s="4">
        <f t="shared" si="1"/>
        <v>0.96118421052631575</v>
      </c>
    </row>
    <row r="11" spans="1:11" x14ac:dyDescent="0.25">
      <c r="A11">
        <v>184</v>
      </c>
      <c r="B11">
        <v>175</v>
      </c>
      <c r="C11">
        <v>10586</v>
      </c>
      <c r="D11">
        <v>10587</v>
      </c>
      <c r="E11" s="3">
        <v>1116</v>
      </c>
      <c r="F11">
        <v>184</v>
      </c>
      <c r="G11">
        <f t="shared" si="0"/>
        <v>10586</v>
      </c>
      <c r="H11" s="4">
        <f t="shared" si="1"/>
        <v>0.98885684210526315</v>
      </c>
    </row>
    <row r="12" spans="1:11" x14ac:dyDescent="0.25">
      <c r="A12">
        <v>174</v>
      </c>
      <c r="B12">
        <v>157</v>
      </c>
      <c r="C12">
        <v>10878</v>
      </c>
      <c r="D12">
        <v>15829</v>
      </c>
      <c r="E12" s="3">
        <v>291.22000000000003</v>
      </c>
      <c r="F12">
        <v>157</v>
      </c>
      <c r="G12">
        <f t="shared" si="0"/>
        <v>15828.740000000002</v>
      </c>
      <c r="H12" s="4">
        <f t="shared" si="1"/>
        <v>0.98333816842105259</v>
      </c>
    </row>
    <row r="13" spans="1:11" x14ac:dyDescent="0.25">
      <c r="A13">
        <v>156</v>
      </c>
      <c r="B13">
        <v>141</v>
      </c>
      <c r="C13">
        <v>16304</v>
      </c>
      <c r="D13">
        <v>22919</v>
      </c>
      <c r="E13" s="3">
        <v>475.82</v>
      </c>
      <c r="F13">
        <v>156</v>
      </c>
      <c r="G13">
        <f t="shared" si="0"/>
        <v>16304</v>
      </c>
      <c r="H13" s="4">
        <f t="shared" si="1"/>
        <v>0.98283789473684213</v>
      </c>
    </row>
    <row r="14" spans="1:11" x14ac:dyDescent="0.25">
      <c r="A14">
        <v>140</v>
      </c>
      <c r="B14">
        <v>130</v>
      </c>
      <c r="C14">
        <v>23484</v>
      </c>
      <c r="D14">
        <v>29136</v>
      </c>
      <c r="E14" s="3">
        <v>565</v>
      </c>
      <c r="F14">
        <v>140</v>
      </c>
      <c r="G14">
        <f t="shared" si="0"/>
        <v>23484</v>
      </c>
      <c r="H14" s="4">
        <f t="shared" si="1"/>
        <v>0.97528000000000004</v>
      </c>
    </row>
    <row r="15" spans="1:11" x14ac:dyDescent="0.25">
      <c r="A15">
        <v>129</v>
      </c>
      <c r="B15">
        <v>116</v>
      </c>
      <c r="C15">
        <v>29870</v>
      </c>
      <c r="D15">
        <v>40274</v>
      </c>
      <c r="E15" s="3">
        <v>734</v>
      </c>
      <c r="F15">
        <v>129</v>
      </c>
      <c r="G15">
        <f t="shared" si="0"/>
        <v>29870</v>
      </c>
      <c r="H15" s="4">
        <f t="shared" si="1"/>
        <v>0.96855789473684206</v>
      </c>
    </row>
    <row r="16" spans="1:11" x14ac:dyDescent="0.25">
      <c r="A16">
        <v>115</v>
      </c>
      <c r="B16">
        <v>86</v>
      </c>
      <c r="C16">
        <v>40815</v>
      </c>
      <c r="D16">
        <v>80665</v>
      </c>
      <c r="E16" s="3">
        <v>1700</v>
      </c>
      <c r="G16">
        <f t="shared" si="0"/>
        <v>236315</v>
      </c>
      <c r="H16" s="4">
        <f t="shared" si="1"/>
        <v>0.75124736842105266</v>
      </c>
    </row>
    <row r="17" spans="1:8" x14ac:dyDescent="0.25">
      <c r="A17">
        <v>85</v>
      </c>
      <c r="B17">
        <v>74</v>
      </c>
      <c r="C17">
        <v>83215</v>
      </c>
      <c r="D17">
        <v>111275</v>
      </c>
      <c r="E17" s="3">
        <v>2550</v>
      </c>
      <c r="F17">
        <v>85</v>
      </c>
      <c r="G17">
        <f t="shared" si="0"/>
        <v>83215</v>
      </c>
      <c r="H17" s="4">
        <f t="shared" si="1"/>
        <v>0.91240526315789472</v>
      </c>
    </row>
    <row r="18" spans="1:8" x14ac:dyDescent="0.25">
      <c r="A18">
        <v>73</v>
      </c>
      <c r="B18">
        <v>55</v>
      </c>
      <c r="C18">
        <v>117623</v>
      </c>
      <c r="D18">
        <v>200000</v>
      </c>
      <c r="E18" s="3">
        <v>6348</v>
      </c>
      <c r="F18">
        <v>73</v>
      </c>
      <c r="G18">
        <f t="shared" si="0"/>
        <v>117623</v>
      </c>
      <c r="H18" s="4">
        <f t="shared" si="1"/>
        <v>0.8761863157894737</v>
      </c>
    </row>
    <row r="19" spans="1:8" x14ac:dyDescent="0.25">
      <c r="A19">
        <v>54</v>
      </c>
      <c r="B19">
        <v>33</v>
      </c>
      <c r="C19">
        <v>200000</v>
      </c>
      <c r="D19">
        <v>450000</v>
      </c>
      <c r="E19" s="3">
        <v>11904</v>
      </c>
      <c r="F19">
        <v>54</v>
      </c>
      <c r="G19">
        <f t="shared" si="0"/>
        <v>200000</v>
      </c>
      <c r="H19" s="4">
        <f t="shared" si="1"/>
        <v>0.78947368421052633</v>
      </c>
    </row>
    <row r="20" spans="1:8" x14ac:dyDescent="0.25">
      <c r="A20">
        <v>32</v>
      </c>
      <c r="B20">
        <v>0</v>
      </c>
      <c r="C20">
        <v>465151</v>
      </c>
      <c r="D20">
        <v>950000</v>
      </c>
      <c r="E20" s="3">
        <v>15151</v>
      </c>
      <c r="F20">
        <v>32</v>
      </c>
      <c r="G20">
        <f t="shared" si="0"/>
        <v>465151</v>
      </c>
      <c r="H20" s="4">
        <f t="shared" si="1"/>
        <v>0.51036736842105268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</vt:lpstr>
    </vt:vector>
  </TitlesOfParts>
  <Company>Infoedge India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Jakhodia</dc:creator>
  <cp:lastModifiedBy>Nikita Jakhodia</cp:lastModifiedBy>
  <dcterms:created xsi:type="dcterms:W3CDTF">2018-12-27T07:49:36Z</dcterms:created>
  <dcterms:modified xsi:type="dcterms:W3CDTF">2019-01-04T07:20:53Z</dcterms:modified>
</cp:coreProperties>
</file>