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 writing\Computer Networks\results\GitHub\"/>
    </mc:Choice>
  </mc:AlternateContent>
  <xr:revisionPtr revIDLastSave="0" documentId="13_ncr:1_{015DA20F-95BB-4BB0-989F-8B2610DB95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rasbourg" sheetId="8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2" i="8"/>
</calcChain>
</file>

<file path=xl/sharedStrings.xml><?xml version="1.0" encoding="utf-8"?>
<sst xmlns="http://schemas.openxmlformats.org/spreadsheetml/2006/main" count="399" uniqueCount="136">
  <si>
    <t>archi</t>
  </si>
  <si>
    <t>network_address</t>
  </si>
  <si>
    <t>site</t>
  </si>
  <si>
    <t>state</t>
  </si>
  <si>
    <t>uid</t>
  </si>
  <si>
    <t>x</t>
  </si>
  <si>
    <t>y</t>
  </si>
  <si>
    <t>z</t>
  </si>
  <si>
    <t>Busy</t>
  </si>
  <si>
    <t>strasbourg</t>
  </si>
  <si>
    <t>zigduino:atmega128rfa1</t>
  </si>
  <si>
    <t>zigduino-69.strasbourg.iot-lab.info</t>
  </si>
  <si>
    <t>zigduino-31.strasbourg.iot-lab.info</t>
  </si>
  <si>
    <t>001f</t>
  </si>
  <si>
    <t>zigduino-54.strasbourg.iot-lab.info</t>
  </si>
  <si>
    <t>zigduino-57.strasbourg.iot-lab.info</t>
  </si>
  <si>
    <t>zigduino-12.strasbourg.iot-lab.info</t>
  </si>
  <si>
    <t>000c</t>
  </si>
  <si>
    <t>zigduino-66.strasbourg.iot-lab.info</t>
  </si>
  <si>
    <t>zigduino-55.strasbourg.iot-lab.info</t>
  </si>
  <si>
    <t>zigduino-27.strasbourg.iot-lab.info</t>
  </si>
  <si>
    <t>001b</t>
  </si>
  <si>
    <t>zigduino-35.strasbourg.iot-lab.info</t>
  </si>
  <si>
    <t>zigduino-25.strasbourg.iot-lab.info</t>
  </si>
  <si>
    <t>zigduino-63.strasbourg.iot-lab.info</t>
  </si>
  <si>
    <t>003f</t>
  </si>
  <si>
    <t>zigduino-32.strasbourg.iot-lab.info</t>
  </si>
  <si>
    <t>zigduino-33.strasbourg.iot-lab.info</t>
  </si>
  <si>
    <t>zigduino-45.strasbourg.iot-lab.info</t>
  </si>
  <si>
    <t>002d</t>
  </si>
  <si>
    <t>zigduino-59.strasbourg.iot-lab.info</t>
  </si>
  <si>
    <t>003b</t>
  </si>
  <si>
    <t>zigduino-29.strasbourg.iot-lab.info</t>
  </si>
  <si>
    <t>001d</t>
  </si>
  <si>
    <t>zigduino-5.strasbourg.iot-lab.info</t>
  </si>
  <si>
    <t>zigduino-49.strasbourg.iot-lab.info</t>
  </si>
  <si>
    <t>zigduino-60.strasbourg.iot-lab.info</t>
  </si>
  <si>
    <t>003c</t>
  </si>
  <si>
    <t>zigduino-16.strasbourg.iot-lab.info</t>
  </si>
  <si>
    <t>zigduino-4.strasbourg.iot-lab.info</t>
  </si>
  <si>
    <t>zigduino-18.strasbourg.iot-lab.info</t>
  </si>
  <si>
    <t>zigduino-1.strasbourg.iot-lab.info</t>
  </si>
  <si>
    <t>zigduino-22.strasbourg.iot-lab.info</t>
  </si>
  <si>
    <t>zigduino-15.strasbourg.iot-lab.info</t>
  </si>
  <si>
    <t>000f</t>
  </si>
  <si>
    <t>zigduino-81.strasbourg.iot-lab.info</t>
  </si>
  <si>
    <t>zigduino-26.strasbourg.iot-lab.info</t>
  </si>
  <si>
    <t>001a</t>
  </si>
  <si>
    <t>zigduino-10.strasbourg.iot-lab.info</t>
  </si>
  <si>
    <t>000a</t>
  </si>
  <si>
    <t>zigduino-30.strasbourg.iot-lab.info</t>
  </si>
  <si>
    <t>001e</t>
  </si>
  <si>
    <t>zigduino-68.strasbourg.iot-lab.info</t>
  </si>
  <si>
    <t>zigduino-43.strasbourg.iot-lab.info</t>
  </si>
  <si>
    <t>002b</t>
  </si>
  <si>
    <t>zigduino-40.strasbourg.iot-lab.info</t>
  </si>
  <si>
    <t>zigduino-38.strasbourg.iot-lab.info</t>
  </si>
  <si>
    <t>zigduino-51.strasbourg.iot-lab.info</t>
  </si>
  <si>
    <t>zigduino-47.strasbourg.iot-lab.info</t>
  </si>
  <si>
    <t>002f</t>
  </si>
  <si>
    <t>zigduino-6.strasbourg.iot-lab.info</t>
  </si>
  <si>
    <t>zigduino-62.strasbourg.iot-lab.info</t>
  </si>
  <si>
    <t>003e</t>
  </si>
  <si>
    <t>zigduino-48.strasbourg.iot-lab.info</t>
  </si>
  <si>
    <t>zigduino-17.strasbourg.iot-lab.info</t>
  </si>
  <si>
    <t>zigduino-9.strasbourg.iot-lab.info</t>
  </si>
  <si>
    <t>zigduino-39.strasbourg.iot-lab.info</t>
  </si>
  <si>
    <t>zigduino-14.strasbourg.iot-lab.info</t>
  </si>
  <si>
    <t>000e</t>
  </si>
  <si>
    <t>zigduino-34.strasbourg.iot-lab.info</t>
  </si>
  <si>
    <t>zigduino-11.strasbourg.iot-lab.info</t>
  </si>
  <si>
    <t>000b</t>
  </si>
  <si>
    <t>zigduino-41.strasbourg.iot-lab.info</t>
  </si>
  <si>
    <t>zigduino-50.strasbourg.iot-lab.info</t>
  </si>
  <si>
    <t>zigduino-82.strasbourg.iot-lab.info</t>
  </si>
  <si>
    <t>zigduino-23.strasbourg.iot-lab.info</t>
  </si>
  <si>
    <t>zigduino-21.strasbourg.iot-lab.info</t>
  </si>
  <si>
    <t>zigduino-20.strasbourg.iot-lab.info</t>
  </si>
  <si>
    <t>zigduino-13.strasbourg.iot-lab.info</t>
  </si>
  <si>
    <t>000d</t>
  </si>
  <si>
    <t>zigduino-46.strasbourg.iot-lab.info</t>
  </si>
  <si>
    <t>002e</t>
  </si>
  <si>
    <t>zigduino-61.strasbourg.iot-lab.info</t>
  </si>
  <si>
    <t>003d</t>
  </si>
  <si>
    <t>zigduino-3.strasbourg.iot-lab.info</t>
  </si>
  <si>
    <t>zigduino-36.strasbourg.iot-lab.info</t>
  </si>
  <si>
    <t>zigduino-28.strasbourg.iot-lab.info</t>
  </si>
  <si>
    <t>001c</t>
  </si>
  <si>
    <t>zigduino-52.strasbourg.iot-lab.info</t>
  </si>
  <si>
    <t>zigduino-19.strasbourg.iot-lab.info</t>
  </si>
  <si>
    <t>zigduino-56.strasbourg.iot-lab.info</t>
  </si>
  <si>
    <t>zigduino-53.strasbourg.iot-lab.info</t>
  </si>
  <si>
    <t>zigduino-2.strasbourg.iot-lab.info</t>
  </si>
  <si>
    <t>zigduino-8.strasbourg.iot-lab.info</t>
  </si>
  <si>
    <t>zigduino-37.strasbourg.iot-lab.info</t>
  </si>
  <si>
    <t>zigduino-44.strasbourg.iot-lab.info</t>
  </si>
  <si>
    <t>002c</t>
  </si>
  <si>
    <t>zigduino-65.strasbourg.iot-lab.info</t>
  </si>
  <si>
    <t>zigduino-67.strasbourg.iot-lab.info</t>
  </si>
  <si>
    <t>zigduino-24.strasbourg.iot-lab.info</t>
  </si>
  <si>
    <t>zigduino-58.strasbourg.iot-lab.info</t>
  </si>
  <si>
    <t>003a</t>
  </si>
  <si>
    <t>zigduino-64.strasbourg.iot-lab.info</t>
  </si>
  <si>
    <t>zigduino-42.strasbourg.iot-lab.info</t>
  </si>
  <si>
    <t>002a</t>
  </si>
  <si>
    <t>zigduino-106.strasbourg.iot-lab.info</t>
  </si>
  <si>
    <t>006a</t>
  </si>
  <si>
    <t>zigduino-112.strasbourg.iot-lab.info</t>
  </si>
  <si>
    <t>zigduino-70.strasbourg.iot-lab.info</t>
  </si>
  <si>
    <t>zigduino-75.strasbourg.iot-lab.info</t>
  </si>
  <si>
    <t>004b</t>
  </si>
  <si>
    <t>zigduino-78.strasbourg.iot-lab.info</t>
  </si>
  <si>
    <t>004e</t>
  </si>
  <si>
    <t>zigduino-109.strasbourg.iot-lab.info</t>
  </si>
  <si>
    <t>006d</t>
  </si>
  <si>
    <t>zigduino-110.strasbourg.iot-lab.info</t>
  </si>
  <si>
    <t>006e</t>
  </si>
  <si>
    <t>zigduino-111.strasbourg.iot-lab.info</t>
  </si>
  <si>
    <t>006f</t>
  </si>
  <si>
    <t>zigduino-114.strasbourg.iot-lab.info</t>
  </si>
  <si>
    <t>zigduino-71.strasbourg.iot-lab.info</t>
  </si>
  <si>
    <t>zigduino-113.strasbourg.iot-lab.info</t>
  </si>
  <si>
    <t>zigduino-74.strasbourg.iot-lab.info</t>
  </si>
  <si>
    <t>004a</t>
  </si>
  <si>
    <t>zigduino-107.strasbourg.iot-lab.info</t>
  </si>
  <si>
    <t>006b</t>
  </si>
  <si>
    <t>zigduino-72.strasbourg.iot-lab.info</t>
  </si>
  <si>
    <t>zigduino-73.strasbourg.iot-lab.info</t>
  </si>
  <si>
    <t>zigduino-77.strasbourg.iot-lab.info</t>
  </si>
  <si>
    <t>004d</t>
  </si>
  <si>
    <t>zigduino-76.strasbourg.iot-lab.info</t>
  </si>
  <si>
    <t>004c</t>
  </si>
  <si>
    <t>zigduino-108.strasbourg.iot-lab.info</t>
  </si>
  <si>
    <t>006c</t>
  </si>
  <si>
    <t>S. No.</t>
  </si>
  <si>
    <t>x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</si>
</sst>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F2DE-6869-4187-A955-C4765875D0AB}">
  <dimension ref="A1:L89"/>
  <sheetViews>
    <sheetView tabSelected="1" workbookViewId="0">
      <selection activeCell="I91" sqref="I91"/>
    </sheetView>
  </sheetViews>
  <sheetFormatPr defaultRowHeight="15" x14ac:dyDescent="0.25"/>
  <cols>
    <col min="1" max="1" width="6.85546875" customWidth="1"/>
    <col min="2" max="2" width="29.28515625" customWidth="1"/>
    <col min="3" max="3" width="33.7109375" customWidth="1"/>
    <col min="4" max="4" width="12.85546875" customWidth="1"/>
    <col min="5" max="5" width="7.140625" customWidth="1"/>
    <col min="6" max="6" width="7" customWidth="1"/>
    <col min="7" max="7" width="7.42578125" customWidth="1"/>
    <col min="8" max="8" width="8" customWidth="1"/>
    <col min="9" max="9" width="7.85546875" customWidth="1"/>
    <col min="10" max="10" width="11.140625" customWidth="1"/>
  </cols>
  <sheetData>
    <row r="1" spans="1:12" x14ac:dyDescent="0.25">
      <c r="A1" s="2" t="s">
        <v>134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135</v>
      </c>
      <c r="K1" s="2" t="s">
        <v>6</v>
      </c>
      <c r="L1" s="2" t="s">
        <v>7</v>
      </c>
    </row>
    <row r="2" spans="1:12" x14ac:dyDescent="0.25">
      <c r="A2" s="1">
        <v>1</v>
      </c>
      <c r="B2" s="3" t="s">
        <v>10</v>
      </c>
      <c r="C2" s="3" t="s">
        <v>11</v>
      </c>
      <c r="D2" s="3" t="s">
        <v>9</v>
      </c>
      <c r="E2" s="3" t="s">
        <v>8</v>
      </c>
      <c r="F2" s="3">
        <v>45</v>
      </c>
      <c r="G2" s="3">
        <v>14.4</v>
      </c>
      <c r="H2" s="3">
        <v>6.5</v>
      </c>
      <c r="I2" s="3">
        <v>2.7</v>
      </c>
      <c r="J2">
        <f>G2+20</f>
        <v>34.4</v>
      </c>
      <c r="K2">
        <f>H2+80</f>
        <v>86.5</v>
      </c>
      <c r="L2">
        <f>I2</f>
        <v>2.7</v>
      </c>
    </row>
    <row r="3" spans="1:12" x14ac:dyDescent="0.25">
      <c r="A3" s="1">
        <v>2</v>
      </c>
      <c r="B3" s="3" t="s">
        <v>10</v>
      </c>
      <c r="C3" s="3" t="s">
        <v>12</v>
      </c>
      <c r="D3" s="3" t="s">
        <v>9</v>
      </c>
      <c r="E3" s="3" t="s">
        <v>8</v>
      </c>
      <c r="F3" s="3" t="s">
        <v>13</v>
      </c>
      <c r="G3" s="3">
        <v>66.45</v>
      </c>
      <c r="H3" s="3">
        <v>-12.38</v>
      </c>
      <c r="I3" s="3">
        <v>7.6</v>
      </c>
      <c r="J3">
        <f t="shared" ref="J3:J66" si="0">G3+20</f>
        <v>86.45</v>
      </c>
      <c r="K3">
        <f t="shared" ref="K3:K66" si="1">H3+80</f>
        <v>67.62</v>
      </c>
      <c r="L3">
        <f t="shared" ref="L3:L66" si="2">I3</f>
        <v>7.6</v>
      </c>
    </row>
    <row r="4" spans="1:12" x14ac:dyDescent="0.25">
      <c r="A4" s="1">
        <v>3</v>
      </c>
      <c r="B4" s="3" t="s">
        <v>10</v>
      </c>
      <c r="C4" s="3" t="s">
        <v>14</v>
      </c>
      <c r="D4" s="3" t="s">
        <v>9</v>
      </c>
      <c r="E4" s="3" t="s">
        <v>8</v>
      </c>
      <c r="F4" s="3">
        <v>36</v>
      </c>
      <c r="G4" s="3">
        <v>-13.92</v>
      </c>
      <c r="H4" s="3">
        <v>-26.87</v>
      </c>
      <c r="I4" s="3">
        <v>7.6</v>
      </c>
      <c r="J4">
        <f t="shared" si="0"/>
        <v>6.08</v>
      </c>
      <c r="K4">
        <f t="shared" si="1"/>
        <v>53.129999999999995</v>
      </c>
      <c r="L4">
        <f t="shared" si="2"/>
        <v>7.6</v>
      </c>
    </row>
    <row r="5" spans="1:12" x14ac:dyDescent="0.25">
      <c r="A5" s="1">
        <v>4</v>
      </c>
      <c r="B5" s="3" t="s">
        <v>10</v>
      </c>
      <c r="C5" s="3" t="s">
        <v>15</v>
      </c>
      <c r="D5" s="3" t="s">
        <v>9</v>
      </c>
      <c r="E5" s="3" t="s">
        <v>8</v>
      </c>
      <c r="F5" s="3">
        <v>39</v>
      </c>
      <c r="G5" s="3">
        <v>60.74</v>
      </c>
      <c r="H5" s="3">
        <v>-33.15</v>
      </c>
      <c r="I5" s="3">
        <v>17.600000000000001</v>
      </c>
      <c r="J5">
        <f t="shared" si="0"/>
        <v>80.740000000000009</v>
      </c>
      <c r="K5">
        <f t="shared" si="1"/>
        <v>46.85</v>
      </c>
      <c r="L5">
        <f t="shared" si="2"/>
        <v>17.600000000000001</v>
      </c>
    </row>
    <row r="6" spans="1:12" x14ac:dyDescent="0.25">
      <c r="A6" s="1">
        <v>5</v>
      </c>
      <c r="B6" s="3" t="s">
        <v>10</v>
      </c>
      <c r="C6" s="3" t="s">
        <v>16</v>
      </c>
      <c r="D6" s="3" t="s">
        <v>9</v>
      </c>
      <c r="E6" s="3" t="s">
        <v>8</v>
      </c>
      <c r="F6" s="3" t="s">
        <v>17</v>
      </c>
      <c r="G6" s="3">
        <v>78.069999999999993</v>
      </c>
      <c r="H6" s="3">
        <v>-38.299999999999997</v>
      </c>
      <c r="I6" s="3">
        <v>12.6</v>
      </c>
      <c r="J6">
        <f t="shared" si="0"/>
        <v>98.07</v>
      </c>
      <c r="K6">
        <f t="shared" si="1"/>
        <v>41.7</v>
      </c>
      <c r="L6">
        <f t="shared" si="2"/>
        <v>12.6</v>
      </c>
    </row>
    <row r="7" spans="1:12" x14ac:dyDescent="0.25">
      <c r="A7" s="1">
        <v>6</v>
      </c>
      <c r="B7" s="3" t="s">
        <v>10</v>
      </c>
      <c r="C7" s="3" t="s">
        <v>18</v>
      </c>
      <c r="D7" s="3" t="s">
        <v>9</v>
      </c>
      <c r="E7" s="3" t="s">
        <v>8</v>
      </c>
      <c r="F7" s="3">
        <v>42</v>
      </c>
      <c r="G7" s="3">
        <v>43.77</v>
      </c>
      <c r="H7" s="3">
        <v>-30.37</v>
      </c>
      <c r="I7" s="3">
        <v>22.6</v>
      </c>
      <c r="J7">
        <f t="shared" si="0"/>
        <v>63.77</v>
      </c>
      <c r="K7">
        <f t="shared" si="1"/>
        <v>49.629999999999995</v>
      </c>
      <c r="L7">
        <f t="shared" si="2"/>
        <v>22.6</v>
      </c>
    </row>
    <row r="8" spans="1:12" x14ac:dyDescent="0.25">
      <c r="A8" s="1">
        <v>7</v>
      </c>
      <c r="B8" s="3" t="s">
        <v>10</v>
      </c>
      <c r="C8" s="3" t="s">
        <v>19</v>
      </c>
      <c r="D8" s="3" t="s">
        <v>9</v>
      </c>
      <c r="E8" s="3" t="s">
        <v>8</v>
      </c>
      <c r="F8" s="3">
        <v>37</v>
      </c>
      <c r="G8" s="3">
        <v>75.25</v>
      </c>
      <c r="H8" s="3">
        <v>-39.75</v>
      </c>
      <c r="I8" s="3">
        <v>17.600000000000001</v>
      </c>
      <c r="J8">
        <f t="shared" si="0"/>
        <v>95.25</v>
      </c>
      <c r="K8">
        <f t="shared" si="1"/>
        <v>40.25</v>
      </c>
      <c r="L8">
        <f t="shared" si="2"/>
        <v>17.600000000000001</v>
      </c>
    </row>
    <row r="9" spans="1:12" x14ac:dyDescent="0.25">
      <c r="A9" s="1">
        <v>8</v>
      </c>
      <c r="B9" s="3" t="s">
        <v>10</v>
      </c>
      <c r="C9" s="3" t="s">
        <v>20</v>
      </c>
      <c r="D9" s="3" t="s">
        <v>9</v>
      </c>
      <c r="E9" s="3" t="s">
        <v>8</v>
      </c>
      <c r="F9" s="3" t="s">
        <v>21</v>
      </c>
      <c r="G9" s="3">
        <v>21.1</v>
      </c>
      <c r="H9" s="3">
        <v>-29.6</v>
      </c>
      <c r="I9" s="3">
        <v>12.6</v>
      </c>
      <c r="J9">
        <f t="shared" si="0"/>
        <v>41.1</v>
      </c>
      <c r="K9">
        <f t="shared" si="1"/>
        <v>50.4</v>
      </c>
      <c r="L9">
        <f t="shared" si="2"/>
        <v>12.6</v>
      </c>
    </row>
    <row r="10" spans="1:12" x14ac:dyDescent="0.25">
      <c r="A10" s="1">
        <v>9</v>
      </c>
      <c r="B10" s="3" t="s">
        <v>10</v>
      </c>
      <c r="C10" s="3" t="s">
        <v>22</v>
      </c>
      <c r="D10" s="3" t="s">
        <v>9</v>
      </c>
      <c r="E10" s="3" t="s">
        <v>8</v>
      </c>
      <c r="F10" s="3">
        <v>23</v>
      </c>
      <c r="G10" s="3">
        <v>53.23</v>
      </c>
      <c r="H10" s="3">
        <v>3.23</v>
      </c>
      <c r="I10" s="3">
        <v>12.6</v>
      </c>
      <c r="J10">
        <f t="shared" si="0"/>
        <v>73.22999999999999</v>
      </c>
      <c r="K10">
        <f t="shared" si="1"/>
        <v>83.23</v>
      </c>
      <c r="L10">
        <f t="shared" si="2"/>
        <v>12.6</v>
      </c>
    </row>
    <row r="11" spans="1:12" x14ac:dyDescent="0.25">
      <c r="A11" s="1">
        <v>10</v>
      </c>
      <c r="B11" s="3" t="s">
        <v>10</v>
      </c>
      <c r="C11" s="3" t="s">
        <v>23</v>
      </c>
      <c r="D11" s="3" t="s">
        <v>9</v>
      </c>
      <c r="E11" s="3" t="s">
        <v>8</v>
      </c>
      <c r="F11" s="3">
        <v>19</v>
      </c>
      <c r="G11" s="3">
        <v>44.64</v>
      </c>
      <c r="H11" s="3">
        <v>-31.5</v>
      </c>
      <c r="I11" s="3">
        <v>12.6</v>
      </c>
      <c r="J11">
        <f t="shared" si="0"/>
        <v>64.64</v>
      </c>
      <c r="K11">
        <f t="shared" si="1"/>
        <v>48.5</v>
      </c>
      <c r="L11">
        <f t="shared" si="2"/>
        <v>12.6</v>
      </c>
    </row>
    <row r="12" spans="1:12" x14ac:dyDescent="0.25">
      <c r="A12" s="1">
        <v>11</v>
      </c>
      <c r="B12" s="3" t="s">
        <v>10</v>
      </c>
      <c r="C12" s="3" t="s">
        <v>24</v>
      </c>
      <c r="D12" s="3" t="s">
        <v>9</v>
      </c>
      <c r="E12" s="3" t="s">
        <v>8</v>
      </c>
      <c r="F12" s="3" t="s">
        <v>25</v>
      </c>
      <c r="G12" s="3">
        <v>-2.29</v>
      </c>
      <c r="H12" s="3">
        <v>-28.31</v>
      </c>
      <c r="I12" s="3">
        <v>17.600000000000001</v>
      </c>
      <c r="J12">
        <f t="shared" si="0"/>
        <v>17.71</v>
      </c>
      <c r="K12">
        <f t="shared" si="1"/>
        <v>51.69</v>
      </c>
      <c r="L12">
        <f t="shared" si="2"/>
        <v>17.600000000000001</v>
      </c>
    </row>
    <row r="13" spans="1:12" x14ac:dyDescent="0.25">
      <c r="A13" s="1">
        <v>12</v>
      </c>
      <c r="B13" s="3" t="s">
        <v>10</v>
      </c>
      <c r="C13" s="3" t="s">
        <v>26</v>
      </c>
      <c r="D13" s="3" t="s">
        <v>9</v>
      </c>
      <c r="E13" s="3" t="s">
        <v>8</v>
      </c>
      <c r="F13" s="3">
        <v>20</v>
      </c>
      <c r="G13" s="3">
        <v>56.84</v>
      </c>
      <c r="H13" s="3">
        <v>-10.25</v>
      </c>
      <c r="I13" s="3">
        <v>7.6</v>
      </c>
      <c r="J13">
        <f t="shared" si="0"/>
        <v>76.84</v>
      </c>
      <c r="K13">
        <f t="shared" si="1"/>
        <v>69.75</v>
      </c>
      <c r="L13">
        <f t="shared" si="2"/>
        <v>7.6</v>
      </c>
    </row>
    <row r="14" spans="1:12" x14ac:dyDescent="0.25">
      <c r="A14" s="1">
        <v>13</v>
      </c>
      <c r="B14" s="3" t="s">
        <v>10</v>
      </c>
      <c r="C14" s="3" t="s">
        <v>27</v>
      </c>
      <c r="D14" s="3" t="s">
        <v>9</v>
      </c>
      <c r="E14" s="3" t="s">
        <v>8</v>
      </c>
      <c r="F14" s="3">
        <v>21</v>
      </c>
      <c r="G14" s="3">
        <v>67.48</v>
      </c>
      <c r="H14" s="3">
        <v>-36.31</v>
      </c>
      <c r="I14" s="3">
        <v>7.6</v>
      </c>
      <c r="J14">
        <f t="shared" si="0"/>
        <v>87.48</v>
      </c>
      <c r="K14">
        <f t="shared" si="1"/>
        <v>43.69</v>
      </c>
      <c r="L14">
        <f t="shared" si="2"/>
        <v>7.6</v>
      </c>
    </row>
    <row r="15" spans="1:12" x14ac:dyDescent="0.25">
      <c r="A15" s="1">
        <v>14</v>
      </c>
      <c r="B15" s="3" t="s">
        <v>10</v>
      </c>
      <c r="C15" s="3" t="s">
        <v>28</v>
      </c>
      <c r="D15" s="3" t="s">
        <v>9</v>
      </c>
      <c r="E15" s="3" t="s">
        <v>8</v>
      </c>
      <c r="F15" s="3" t="s">
        <v>29</v>
      </c>
      <c r="G15" s="3">
        <v>31.04</v>
      </c>
      <c r="H15" s="3">
        <v>11.72</v>
      </c>
      <c r="I15" s="3">
        <v>12.6</v>
      </c>
      <c r="J15">
        <f t="shared" si="0"/>
        <v>51.04</v>
      </c>
      <c r="K15">
        <f t="shared" si="1"/>
        <v>91.72</v>
      </c>
      <c r="L15">
        <f t="shared" si="2"/>
        <v>12.6</v>
      </c>
    </row>
    <row r="16" spans="1:12" x14ac:dyDescent="0.25">
      <c r="A16" s="1">
        <v>15</v>
      </c>
      <c r="B16" s="3" t="s">
        <v>10</v>
      </c>
      <c r="C16" s="3" t="s">
        <v>30</v>
      </c>
      <c r="D16" s="3" t="s">
        <v>9</v>
      </c>
      <c r="E16" s="3" t="s">
        <v>8</v>
      </c>
      <c r="F16" s="3" t="s">
        <v>31</v>
      </c>
      <c r="G16" s="3">
        <v>42.13</v>
      </c>
      <c r="H16" s="3">
        <v>-29.98</v>
      </c>
      <c r="I16" s="3">
        <v>17.600000000000001</v>
      </c>
      <c r="J16">
        <f t="shared" si="0"/>
        <v>62.13</v>
      </c>
      <c r="K16">
        <f t="shared" si="1"/>
        <v>50.019999999999996</v>
      </c>
      <c r="L16">
        <f t="shared" si="2"/>
        <v>17.600000000000001</v>
      </c>
    </row>
    <row r="17" spans="1:12" x14ac:dyDescent="0.25">
      <c r="A17" s="1">
        <v>16</v>
      </c>
      <c r="B17" s="3" t="s">
        <v>10</v>
      </c>
      <c r="C17" s="3" t="s">
        <v>32</v>
      </c>
      <c r="D17" s="3" t="s">
        <v>9</v>
      </c>
      <c r="E17" s="3" t="s">
        <v>8</v>
      </c>
      <c r="F17" s="3" t="s">
        <v>33</v>
      </c>
      <c r="G17" s="3">
        <v>-0.15</v>
      </c>
      <c r="H17" s="3">
        <v>-28.82</v>
      </c>
      <c r="I17" s="3">
        <v>12.6</v>
      </c>
      <c r="J17">
        <f t="shared" si="0"/>
        <v>19.850000000000001</v>
      </c>
      <c r="K17">
        <f t="shared" si="1"/>
        <v>51.18</v>
      </c>
      <c r="L17">
        <f t="shared" si="2"/>
        <v>12.6</v>
      </c>
    </row>
    <row r="18" spans="1:12" x14ac:dyDescent="0.25">
      <c r="A18" s="1">
        <v>17</v>
      </c>
      <c r="B18" s="3" t="s">
        <v>10</v>
      </c>
      <c r="C18" s="3" t="s">
        <v>34</v>
      </c>
      <c r="D18" s="3" t="s">
        <v>9</v>
      </c>
      <c r="E18" s="3" t="s">
        <v>8</v>
      </c>
      <c r="F18" s="3">
        <v>5</v>
      </c>
      <c r="G18" s="3">
        <v>72.59</v>
      </c>
      <c r="H18" s="3">
        <v>-26.14</v>
      </c>
      <c r="I18" s="3">
        <v>12.6</v>
      </c>
      <c r="J18">
        <f t="shared" si="0"/>
        <v>92.59</v>
      </c>
      <c r="K18">
        <f t="shared" si="1"/>
        <v>53.86</v>
      </c>
      <c r="L18">
        <f t="shared" si="2"/>
        <v>12.6</v>
      </c>
    </row>
    <row r="19" spans="1:12" x14ac:dyDescent="0.25">
      <c r="A19" s="1">
        <v>18</v>
      </c>
      <c r="B19" s="3" t="s">
        <v>10</v>
      </c>
      <c r="C19" s="3" t="s">
        <v>35</v>
      </c>
      <c r="D19" s="3" t="s">
        <v>9</v>
      </c>
      <c r="E19" s="3" t="s">
        <v>8</v>
      </c>
      <c r="F19" s="3">
        <v>31</v>
      </c>
      <c r="G19" s="3">
        <v>52.63</v>
      </c>
      <c r="H19" s="3">
        <v>-32.93</v>
      </c>
      <c r="I19" s="3">
        <v>7.6</v>
      </c>
      <c r="J19">
        <f t="shared" si="0"/>
        <v>72.63</v>
      </c>
      <c r="K19">
        <f t="shared" si="1"/>
        <v>47.07</v>
      </c>
      <c r="L19">
        <f t="shared" si="2"/>
        <v>7.6</v>
      </c>
    </row>
    <row r="20" spans="1:12" x14ac:dyDescent="0.25">
      <c r="A20" s="1">
        <v>19</v>
      </c>
      <c r="B20" s="3" t="s">
        <v>10</v>
      </c>
      <c r="C20" s="3" t="s">
        <v>36</v>
      </c>
      <c r="D20" s="3" t="s">
        <v>9</v>
      </c>
      <c r="E20" s="3" t="s">
        <v>8</v>
      </c>
      <c r="F20" s="3" t="s">
        <v>37</v>
      </c>
      <c r="G20" s="3">
        <v>27.74</v>
      </c>
      <c r="H20" s="3">
        <v>-30.2</v>
      </c>
      <c r="I20" s="3">
        <v>17.600000000000001</v>
      </c>
      <c r="J20">
        <f t="shared" si="0"/>
        <v>47.739999999999995</v>
      </c>
      <c r="K20">
        <f t="shared" si="1"/>
        <v>49.8</v>
      </c>
      <c r="L20">
        <f t="shared" si="2"/>
        <v>17.600000000000001</v>
      </c>
    </row>
    <row r="21" spans="1:12" x14ac:dyDescent="0.25">
      <c r="A21" s="1">
        <v>20</v>
      </c>
      <c r="B21" s="3" t="s">
        <v>10</v>
      </c>
      <c r="C21" s="3" t="s">
        <v>38</v>
      </c>
      <c r="D21" s="3" t="s">
        <v>9</v>
      </c>
      <c r="E21" s="3" t="s">
        <v>8</v>
      </c>
      <c r="F21" s="3">
        <v>10</v>
      </c>
      <c r="G21" s="3">
        <v>85.26</v>
      </c>
      <c r="H21" s="3">
        <v>-18.14</v>
      </c>
      <c r="I21" s="3">
        <v>12.6</v>
      </c>
      <c r="J21">
        <f t="shared" si="0"/>
        <v>105.26</v>
      </c>
      <c r="K21">
        <f t="shared" si="1"/>
        <v>61.86</v>
      </c>
      <c r="L21">
        <f t="shared" si="2"/>
        <v>12.6</v>
      </c>
    </row>
    <row r="22" spans="1:12" x14ac:dyDescent="0.25">
      <c r="A22" s="1">
        <v>21</v>
      </c>
      <c r="B22" s="3" t="s">
        <v>10</v>
      </c>
      <c r="C22" s="3" t="s">
        <v>39</v>
      </c>
      <c r="D22" s="3" t="s">
        <v>9</v>
      </c>
      <c r="E22" s="3" t="s">
        <v>8</v>
      </c>
      <c r="F22" s="3">
        <v>4</v>
      </c>
      <c r="G22" s="3">
        <v>82.45</v>
      </c>
      <c r="H22" s="3">
        <v>-24.13</v>
      </c>
      <c r="I22" s="3">
        <v>12.6</v>
      </c>
      <c r="J22">
        <f t="shared" si="0"/>
        <v>102.45</v>
      </c>
      <c r="K22">
        <f t="shared" si="1"/>
        <v>55.870000000000005</v>
      </c>
      <c r="L22">
        <f t="shared" si="2"/>
        <v>12.6</v>
      </c>
    </row>
    <row r="23" spans="1:12" x14ac:dyDescent="0.25">
      <c r="A23" s="1">
        <v>22</v>
      </c>
      <c r="B23" s="3" t="s">
        <v>10</v>
      </c>
      <c r="C23" s="3" t="s">
        <v>40</v>
      </c>
      <c r="D23" s="3" t="s">
        <v>9</v>
      </c>
      <c r="E23" s="3" t="s">
        <v>8</v>
      </c>
      <c r="F23" s="3">
        <v>12</v>
      </c>
      <c r="G23" s="3">
        <v>12.3</v>
      </c>
      <c r="H23" s="3">
        <v>-2.85</v>
      </c>
      <c r="I23" s="3">
        <v>2.5</v>
      </c>
      <c r="J23">
        <f t="shared" si="0"/>
        <v>32.299999999999997</v>
      </c>
      <c r="K23">
        <f t="shared" si="1"/>
        <v>77.150000000000006</v>
      </c>
      <c r="L23">
        <f t="shared" si="2"/>
        <v>2.5</v>
      </c>
    </row>
    <row r="24" spans="1:12" x14ac:dyDescent="0.25">
      <c r="A24" s="1">
        <v>23</v>
      </c>
      <c r="B24" s="3" t="s">
        <v>10</v>
      </c>
      <c r="C24" s="3" t="s">
        <v>41</v>
      </c>
      <c r="D24" s="3" t="s">
        <v>9</v>
      </c>
      <c r="E24" s="3" t="s">
        <v>8</v>
      </c>
      <c r="F24" s="3">
        <v>1</v>
      </c>
      <c r="G24" s="3">
        <v>74.13</v>
      </c>
      <c r="H24" s="3">
        <v>-38.31</v>
      </c>
      <c r="I24" s="3">
        <v>12.6</v>
      </c>
      <c r="J24">
        <f t="shared" si="0"/>
        <v>94.13</v>
      </c>
      <c r="K24">
        <f t="shared" si="1"/>
        <v>41.69</v>
      </c>
      <c r="L24">
        <f t="shared" si="2"/>
        <v>12.6</v>
      </c>
    </row>
    <row r="25" spans="1:12" x14ac:dyDescent="0.25">
      <c r="A25" s="1">
        <v>24</v>
      </c>
      <c r="B25" s="3" t="s">
        <v>10</v>
      </c>
      <c r="C25" s="3" t="s">
        <v>42</v>
      </c>
      <c r="D25" s="3" t="s">
        <v>9</v>
      </c>
      <c r="E25" s="3" t="s">
        <v>8</v>
      </c>
      <c r="F25" s="3">
        <v>16</v>
      </c>
      <c r="G25" s="3">
        <v>3.25</v>
      </c>
      <c r="H25" s="3">
        <v>0.5</v>
      </c>
      <c r="I25" s="3">
        <v>2.7</v>
      </c>
      <c r="J25">
        <f t="shared" si="0"/>
        <v>23.25</v>
      </c>
      <c r="K25">
        <f t="shared" si="1"/>
        <v>80.5</v>
      </c>
      <c r="L25">
        <f t="shared" si="2"/>
        <v>2.7</v>
      </c>
    </row>
    <row r="26" spans="1:12" x14ac:dyDescent="0.25">
      <c r="A26" s="1">
        <v>25</v>
      </c>
      <c r="B26" s="3" t="s">
        <v>10</v>
      </c>
      <c r="C26" s="3" t="s">
        <v>43</v>
      </c>
      <c r="D26" s="3" t="s">
        <v>9</v>
      </c>
      <c r="E26" s="3" t="s">
        <v>8</v>
      </c>
      <c r="F26" s="3" t="s">
        <v>44</v>
      </c>
      <c r="G26" s="3">
        <v>74.5</v>
      </c>
      <c r="H26" s="3">
        <v>-20.78</v>
      </c>
      <c r="I26" s="3">
        <v>12.6</v>
      </c>
      <c r="J26">
        <f t="shared" si="0"/>
        <v>94.5</v>
      </c>
      <c r="K26">
        <f t="shared" si="1"/>
        <v>59.22</v>
      </c>
      <c r="L26">
        <f t="shared" si="2"/>
        <v>12.6</v>
      </c>
    </row>
    <row r="27" spans="1:12" x14ac:dyDescent="0.25">
      <c r="A27" s="1">
        <v>26</v>
      </c>
      <c r="B27" s="3" t="s">
        <v>10</v>
      </c>
      <c r="C27" s="3" t="s">
        <v>45</v>
      </c>
      <c r="D27" s="3" t="s">
        <v>9</v>
      </c>
      <c r="E27" s="3" t="s">
        <v>8</v>
      </c>
      <c r="F27" s="3">
        <v>51</v>
      </c>
      <c r="G27" s="3">
        <v>70.569999999999993</v>
      </c>
      <c r="H27" s="3">
        <v>-37.36</v>
      </c>
      <c r="I27" s="3">
        <v>12.6</v>
      </c>
      <c r="J27">
        <f t="shared" si="0"/>
        <v>90.57</v>
      </c>
      <c r="K27">
        <f t="shared" si="1"/>
        <v>42.64</v>
      </c>
      <c r="L27">
        <f t="shared" si="2"/>
        <v>12.6</v>
      </c>
    </row>
    <row r="28" spans="1:12" x14ac:dyDescent="0.25">
      <c r="A28" s="1">
        <v>27</v>
      </c>
      <c r="B28" s="3" t="s">
        <v>10</v>
      </c>
      <c r="C28" s="3" t="s">
        <v>46</v>
      </c>
      <c r="D28" s="3" t="s">
        <v>9</v>
      </c>
      <c r="E28" s="3" t="s">
        <v>8</v>
      </c>
      <c r="F28" s="3" t="s">
        <v>47</v>
      </c>
      <c r="G28" s="3">
        <v>28.02</v>
      </c>
      <c r="H28" s="3">
        <v>-29.84</v>
      </c>
      <c r="I28" s="3">
        <v>12.6</v>
      </c>
      <c r="J28">
        <f t="shared" si="0"/>
        <v>48.019999999999996</v>
      </c>
      <c r="K28">
        <f t="shared" si="1"/>
        <v>50.16</v>
      </c>
      <c r="L28">
        <f t="shared" si="2"/>
        <v>12.6</v>
      </c>
    </row>
    <row r="29" spans="1:12" x14ac:dyDescent="0.25">
      <c r="A29" s="1">
        <v>28</v>
      </c>
      <c r="B29" s="3" t="s">
        <v>10</v>
      </c>
      <c r="C29" s="3" t="s">
        <v>48</v>
      </c>
      <c r="D29" s="3" t="s">
        <v>9</v>
      </c>
      <c r="E29" s="3" t="s">
        <v>8</v>
      </c>
      <c r="F29" s="3" t="s">
        <v>49</v>
      </c>
      <c r="G29" s="3">
        <v>3.25</v>
      </c>
      <c r="H29" s="3">
        <v>-2.85</v>
      </c>
      <c r="I29" s="3">
        <v>2.5</v>
      </c>
      <c r="J29">
        <f t="shared" si="0"/>
        <v>23.25</v>
      </c>
      <c r="K29">
        <f t="shared" si="1"/>
        <v>77.150000000000006</v>
      </c>
      <c r="L29">
        <f t="shared" si="2"/>
        <v>2.5</v>
      </c>
    </row>
    <row r="30" spans="1:12" x14ac:dyDescent="0.25">
      <c r="A30" s="1">
        <v>29</v>
      </c>
      <c r="B30" s="3" t="s">
        <v>10</v>
      </c>
      <c r="C30" s="3" t="s">
        <v>50</v>
      </c>
      <c r="D30" s="3" t="s">
        <v>9</v>
      </c>
      <c r="E30" s="3" t="s">
        <v>8</v>
      </c>
      <c r="F30" s="3" t="s">
        <v>51</v>
      </c>
      <c r="G30" s="3">
        <v>80.290000000000006</v>
      </c>
      <c r="H30" s="3">
        <v>-17.78</v>
      </c>
      <c r="I30" s="3">
        <v>7.6</v>
      </c>
      <c r="J30">
        <f t="shared" si="0"/>
        <v>100.29</v>
      </c>
      <c r="K30">
        <f t="shared" si="1"/>
        <v>62.22</v>
      </c>
      <c r="L30">
        <f t="shared" si="2"/>
        <v>7.6</v>
      </c>
    </row>
    <row r="31" spans="1:12" x14ac:dyDescent="0.25">
      <c r="A31" s="1">
        <v>30</v>
      </c>
      <c r="B31" s="3" t="s">
        <v>10</v>
      </c>
      <c r="C31" s="3" t="s">
        <v>52</v>
      </c>
      <c r="D31" s="3" t="s">
        <v>9</v>
      </c>
      <c r="E31" s="3" t="s">
        <v>8</v>
      </c>
      <c r="F31" s="3">
        <v>44</v>
      </c>
      <c r="G31" s="3">
        <v>9</v>
      </c>
      <c r="H31" s="3">
        <v>6.5</v>
      </c>
      <c r="I31" s="3">
        <v>2.7</v>
      </c>
      <c r="J31">
        <f t="shared" si="0"/>
        <v>29</v>
      </c>
      <c r="K31">
        <f t="shared" si="1"/>
        <v>86.5</v>
      </c>
      <c r="L31">
        <f t="shared" si="2"/>
        <v>2.7</v>
      </c>
    </row>
    <row r="32" spans="1:12" x14ac:dyDescent="0.25">
      <c r="A32" s="1">
        <v>31</v>
      </c>
      <c r="B32" s="3" t="s">
        <v>10</v>
      </c>
      <c r="C32" s="3" t="s">
        <v>53</v>
      </c>
      <c r="D32" s="3" t="s">
        <v>9</v>
      </c>
      <c r="E32" s="3" t="s">
        <v>8</v>
      </c>
      <c r="F32" s="3" t="s">
        <v>54</v>
      </c>
      <c r="G32" s="3">
        <v>38.18</v>
      </c>
      <c r="H32" s="3">
        <v>-6.59</v>
      </c>
      <c r="I32" s="3">
        <v>12.6</v>
      </c>
      <c r="J32">
        <f t="shared" si="0"/>
        <v>58.18</v>
      </c>
      <c r="K32">
        <f t="shared" si="1"/>
        <v>73.41</v>
      </c>
      <c r="L32">
        <f t="shared" si="2"/>
        <v>12.6</v>
      </c>
    </row>
    <row r="33" spans="1:12" x14ac:dyDescent="0.25">
      <c r="A33" s="1">
        <v>32</v>
      </c>
      <c r="B33" s="3" t="s">
        <v>10</v>
      </c>
      <c r="C33" s="3" t="s">
        <v>55</v>
      </c>
      <c r="D33" s="3" t="s">
        <v>9</v>
      </c>
      <c r="E33" s="3" t="s">
        <v>8</v>
      </c>
      <c r="F33" s="3">
        <v>28</v>
      </c>
      <c r="G33" s="3">
        <v>61.05</v>
      </c>
      <c r="H33" s="3">
        <v>-11.01</v>
      </c>
      <c r="I33" s="3">
        <v>12.6</v>
      </c>
      <c r="J33">
        <f t="shared" si="0"/>
        <v>81.05</v>
      </c>
      <c r="K33">
        <f t="shared" si="1"/>
        <v>68.989999999999995</v>
      </c>
      <c r="L33">
        <f t="shared" si="2"/>
        <v>12.6</v>
      </c>
    </row>
    <row r="34" spans="1:12" x14ac:dyDescent="0.25">
      <c r="A34" s="1">
        <v>33</v>
      </c>
      <c r="B34" s="3" t="s">
        <v>10</v>
      </c>
      <c r="C34" s="3" t="s">
        <v>56</v>
      </c>
      <c r="D34" s="3" t="s">
        <v>9</v>
      </c>
      <c r="E34" s="3" t="s">
        <v>8</v>
      </c>
      <c r="F34" s="3">
        <v>26</v>
      </c>
      <c r="G34" s="3">
        <v>76.3</v>
      </c>
      <c r="H34" s="3">
        <v>-15</v>
      </c>
      <c r="I34" s="3">
        <v>12.6</v>
      </c>
      <c r="J34">
        <f t="shared" si="0"/>
        <v>96.3</v>
      </c>
      <c r="K34">
        <f t="shared" si="1"/>
        <v>65</v>
      </c>
      <c r="L34">
        <f t="shared" si="2"/>
        <v>12.6</v>
      </c>
    </row>
    <row r="35" spans="1:12" x14ac:dyDescent="0.25">
      <c r="A35" s="1">
        <v>34</v>
      </c>
      <c r="B35" s="3" t="s">
        <v>10</v>
      </c>
      <c r="C35" s="3" t="s">
        <v>57</v>
      </c>
      <c r="D35" s="3" t="s">
        <v>9</v>
      </c>
      <c r="E35" s="3" t="s">
        <v>8</v>
      </c>
      <c r="F35" s="3">
        <v>33</v>
      </c>
      <c r="G35" s="3">
        <v>30.01</v>
      </c>
      <c r="H35" s="3">
        <v>-30.04</v>
      </c>
      <c r="I35" s="3">
        <v>7.6</v>
      </c>
      <c r="J35">
        <f t="shared" si="0"/>
        <v>50.010000000000005</v>
      </c>
      <c r="K35">
        <f t="shared" si="1"/>
        <v>49.96</v>
      </c>
      <c r="L35">
        <f t="shared" si="2"/>
        <v>7.6</v>
      </c>
    </row>
    <row r="36" spans="1:12" x14ac:dyDescent="0.25">
      <c r="A36" s="1">
        <v>35</v>
      </c>
      <c r="B36" s="3" t="s">
        <v>10</v>
      </c>
      <c r="C36" s="3" t="s">
        <v>58</v>
      </c>
      <c r="D36" s="3" t="s">
        <v>9</v>
      </c>
      <c r="E36" s="3" t="s">
        <v>8</v>
      </c>
      <c r="F36" s="3" t="s">
        <v>59</v>
      </c>
      <c r="G36" s="3">
        <v>22.68</v>
      </c>
      <c r="H36" s="3">
        <v>-6.35</v>
      </c>
      <c r="I36" s="3">
        <v>12.6</v>
      </c>
      <c r="J36">
        <f t="shared" si="0"/>
        <v>42.68</v>
      </c>
      <c r="K36">
        <f t="shared" si="1"/>
        <v>73.650000000000006</v>
      </c>
      <c r="L36">
        <f t="shared" si="2"/>
        <v>12.6</v>
      </c>
    </row>
    <row r="37" spans="1:12" x14ac:dyDescent="0.25">
      <c r="A37" s="1">
        <v>36</v>
      </c>
      <c r="B37" s="3" t="s">
        <v>10</v>
      </c>
      <c r="C37" s="3" t="s">
        <v>60</v>
      </c>
      <c r="D37" s="3" t="s">
        <v>9</v>
      </c>
      <c r="E37" s="3" t="s">
        <v>8</v>
      </c>
      <c r="F37" s="3">
        <v>6</v>
      </c>
      <c r="G37" s="3">
        <v>77.489999999999995</v>
      </c>
      <c r="H37" s="3">
        <v>-26.13</v>
      </c>
      <c r="I37" s="3">
        <v>12.6</v>
      </c>
      <c r="J37">
        <f t="shared" si="0"/>
        <v>97.49</v>
      </c>
      <c r="K37">
        <f t="shared" si="1"/>
        <v>53.870000000000005</v>
      </c>
      <c r="L37">
        <f t="shared" si="2"/>
        <v>12.6</v>
      </c>
    </row>
    <row r="38" spans="1:12" x14ac:dyDescent="0.25">
      <c r="A38" s="1">
        <v>37</v>
      </c>
      <c r="B38" s="3" t="s">
        <v>10</v>
      </c>
      <c r="C38" s="3" t="s">
        <v>61</v>
      </c>
      <c r="D38" s="3" t="s">
        <v>9</v>
      </c>
      <c r="E38" s="3" t="s">
        <v>8</v>
      </c>
      <c r="F38" s="3" t="s">
        <v>62</v>
      </c>
      <c r="G38" s="3">
        <v>9.77</v>
      </c>
      <c r="H38" s="3">
        <v>-29.54</v>
      </c>
      <c r="I38" s="3">
        <v>17.600000000000001</v>
      </c>
      <c r="J38">
        <f t="shared" si="0"/>
        <v>29.77</v>
      </c>
      <c r="K38">
        <f t="shared" si="1"/>
        <v>50.46</v>
      </c>
      <c r="L38">
        <f t="shared" si="2"/>
        <v>17.600000000000001</v>
      </c>
    </row>
    <row r="39" spans="1:12" x14ac:dyDescent="0.25">
      <c r="A39" s="1">
        <v>38</v>
      </c>
      <c r="B39" s="3" t="s">
        <v>10</v>
      </c>
      <c r="C39" s="3" t="s">
        <v>63</v>
      </c>
      <c r="D39" s="3" t="s">
        <v>9</v>
      </c>
      <c r="E39" s="3" t="s">
        <v>8</v>
      </c>
      <c r="F39" s="3">
        <v>30</v>
      </c>
      <c r="G39" s="3">
        <v>59.17</v>
      </c>
      <c r="H39" s="3">
        <v>-34.340000000000003</v>
      </c>
      <c r="I39" s="3">
        <v>7.6</v>
      </c>
      <c r="J39">
        <f t="shared" si="0"/>
        <v>79.17</v>
      </c>
      <c r="K39">
        <f t="shared" si="1"/>
        <v>45.66</v>
      </c>
      <c r="L39">
        <f t="shared" si="2"/>
        <v>7.6</v>
      </c>
    </row>
    <row r="40" spans="1:12" x14ac:dyDescent="0.25">
      <c r="A40" s="1">
        <v>39</v>
      </c>
      <c r="B40" s="3" t="s">
        <v>10</v>
      </c>
      <c r="C40" s="3" t="s">
        <v>64</v>
      </c>
      <c r="D40" s="3" t="s">
        <v>9</v>
      </c>
      <c r="E40" s="3" t="s">
        <v>8</v>
      </c>
      <c r="F40" s="3">
        <v>11</v>
      </c>
      <c r="G40" s="3">
        <v>8</v>
      </c>
      <c r="H40" s="3">
        <v>-2.85</v>
      </c>
      <c r="I40" s="3">
        <v>2.5</v>
      </c>
      <c r="J40">
        <f t="shared" si="0"/>
        <v>28</v>
      </c>
      <c r="K40">
        <f t="shared" si="1"/>
        <v>77.150000000000006</v>
      </c>
      <c r="L40">
        <f t="shared" si="2"/>
        <v>2.5</v>
      </c>
    </row>
    <row r="41" spans="1:12" x14ac:dyDescent="0.25">
      <c r="A41" s="1">
        <v>40</v>
      </c>
      <c r="B41" s="3" t="s">
        <v>10</v>
      </c>
      <c r="C41" s="3" t="s">
        <v>65</v>
      </c>
      <c r="D41" s="3" t="s">
        <v>9</v>
      </c>
      <c r="E41" s="3" t="s">
        <v>8</v>
      </c>
      <c r="F41" s="3">
        <v>9</v>
      </c>
      <c r="G41" s="3">
        <v>82.61</v>
      </c>
      <c r="H41" s="3">
        <v>-25.45</v>
      </c>
      <c r="I41" s="3">
        <v>12.6</v>
      </c>
      <c r="J41">
        <f t="shared" si="0"/>
        <v>102.61</v>
      </c>
      <c r="K41">
        <f t="shared" si="1"/>
        <v>54.55</v>
      </c>
      <c r="L41">
        <f t="shared" si="2"/>
        <v>12.6</v>
      </c>
    </row>
    <row r="42" spans="1:12" x14ac:dyDescent="0.25">
      <c r="A42" s="1">
        <v>41</v>
      </c>
      <c r="B42" s="3" t="s">
        <v>10</v>
      </c>
      <c r="C42" s="3" t="s">
        <v>66</v>
      </c>
      <c r="D42" s="3" t="s">
        <v>9</v>
      </c>
      <c r="E42" s="3" t="s">
        <v>8</v>
      </c>
      <c r="F42" s="3">
        <v>27</v>
      </c>
      <c r="G42" s="3">
        <v>69.38</v>
      </c>
      <c r="H42" s="3">
        <v>-13.12</v>
      </c>
      <c r="I42" s="3">
        <v>12.6</v>
      </c>
      <c r="J42">
        <f t="shared" si="0"/>
        <v>89.38</v>
      </c>
      <c r="K42">
        <f t="shared" si="1"/>
        <v>66.88</v>
      </c>
      <c r="L42">
        <f t="shared" si="2"/>
        <v>12.6</v>
      </c>
    </row>
    <row r="43" spans="1:12" x14ac:dyDescent="0.25">
      <c r="A43" s="1">
        <v>42</v>
      </c>
      <c r="B43" s="3" t="s">
        <v>10</v>
      </c>
      <c r="C43" s="3" t="s">
        <v>67</v>
      </c>
      <c r="D43" s="3" t="s">
        <v>9</v>
      </c>
      <c r="E43" s="3" t="s">
        <v>8</v>
      </c>
      <c r="F43" s="3" t="s">
        <v>68</v>
      </c>
      <c r="G43" s="3">
        <v>64.47</v>
      </c>
      <c r="H43" s="3">
        <v>-35.200000000000003</v>
      </c>
      <c r="I43" s="3">
        <v>12.6</v>
      </c>
      <c r="J43">
        <f t="shared" si="0"/>
        <v>84.47</v>
      </c>
      <c r="K43">
        <f t="shared" si="1"/>
        <v>44.8</v>
      </c>
      <c r="L43">
        <f t="shared" si="2"/>
        <v>12.6</v>
      </c>
    </row>
    <row r="44" spans="1:12" x14ac:dyDescent="0.25">
      <c r="A44" s="1">
        <v>43</v>
      </c>
      <c r="B44" s="3" t="s">
        <v>10</v>
      </c>
      <c r="C44" s="3" t="s">
        <v>69</v>
      </c>
      <c r="D44" s="3" t="s">
        <v>9</v>
      </c>
      <c r="E44" s="3" t="s">
        <v>8</v>
      </c>
      <c r="F44" s="3">
        <v>22</v>
      </c>
      <c r="G44" s="3">
        <v>68.27</v>
      </c>
      <c r="H44" s="3">
        <v>-42.91</v>
      </c>
      <c r="I44" s="3">
        <v>12.6</v>
      </c>
      <c r="J44">
        <f t="shared" si="0"/>
        <v>88.27</v>
      </c>
      <c r="K44">
        <f t="shared" si="1"/>
        <v>37.090000000000003</v>
      </c>
      <c r="L44">
        <f t="shared" si="2"/>
        <v>12.6</v>
      </c>
    </row>
    <row r="45" spans="1:12" x14ac:dyDescent="0.25">
      <c r="A45" s="1">
        <v>44</v>
      </c>
      <c r="B45" s="3" t="s">
        <v>10</v>
      </c>
      <c r="C45" s="3" t="s">
        <v>70</v>
      </c>
      <c r="D45" s="3" t="s">
        <v>9</v>
      </c>
      <c r="E45" s="3" t="s">
        <v>8</v>
      </c>
      <c r="F45" s="3" t="s">
        <v>71</v>
      </c>
      <c r="G45" s="3">
        <v>86.84</v>
      </c>
      <c r="H45" s="3">
        <v>-22.6</v>
      </c>
      <c r="I45" s="3">
        <v>12.6</v>
      </c>
      <c r="J45">
        <f t="shared" si="0"/>
        <v>106.84</v>
      </c>
      <c r="K45">
        <f t="shared" si="1"/>
        <v>57.4</v>
      </c>
      <c r="L45">
        <f t="shared" si="2"/>
        <v>12.6</v>
      </c>
    </row>
    <row r="46" spans="1:12" x14ac:dyDescent="0.25">
      <c r="A46" s="1">
        <v>45</v>
      </c>
      <c r="B46" s="3" t="s">
        <v>10</v>
      </c>
      <c r="C46" s="3" t="s">
        <v>72</v>
      </c>
      <c r="D46" s="3" t="s">
        <v>9</v>
      </c>
      <c r="E46" s="3" t="s">
        <v>8</v>
      </c>
      <c r="F46" s="3">
        <v>29</v>
      </c>
      <c r="G46" s="3">
        <v>54.92</v>
      </c>
      <c r="H46" s="3">
        <v>-9.7899999999999991</v>
      </c>
      <c r="I46" s="3">
        <v>12.6</v>
      </c>
      <c r="J46">
        <f t="shared" si="0"/>
        <v>74.92</v>
      </c>
      <c r="K46">
        <f t="shared" si="1"/>
        <v>70.210000000000008</v>
      </c>
      <c r="L46">
        <f t="shared" si="2"/>
        <v>12.6</v>
      </c>
    </row>
    <row r="47" spans="1:12" x14ac:dyDescent="0.25">
      <c r="A47" s="1">
        <v>46</v>
      </c>
      <c r="B47" s="3" t="s">
        <v>10</v>
      </c>
      <c r="C47" s="3" t="s">
        <v>73</v>
      </c>
      <c r="D47" s="3" t="s">
        <v>9</v>
      </c>
      <c r="E47" s="3" t="s">
        <v>8</v>
      </c>
      <c r="F47" s="3">
        <v>32</v>
      </c>
      <c r="G47" s="3">
        <v>43.21</v>
      </c>
      <c r="H47" s="3">
        <v>-31.13</v>
      </c>
      <c r="I47" s="3">
        <v>7.6</v>
      </c>
      <c r="J47">
        <f t="shared" si="0"/>
        <v>63.21</v>
      </c>
      <c r="K47">
        <f t="shared" si="1"/>
        <v>48.870000000000005</v>
      </c>
      <c r="L47">
        <f t="shared" si="2"/>
        <v>7.6</v>
      </c>
    </row>
    <row r="48" spans="1:12" x14ac:dyDescent="0.25">
      <c r="A48" s="1">
        <v>47</v>
      </c>
      <c r="B48" s="3" t="s">
        <v>10</v>
      </c>
      <c r="C48" s="3" t="s">
        <v>74</v>
      </c>
      <c r="D48" s="3" t="s">
        <v>9</v>
      </c>
      <c r="E48" s="3" t="s">
        <v>8</v>
      </c>
      <c r="F48" s="3">
        <v>52</v>
      </c>
      <c r="G48" s="3">
        <v>91.21</v>
      </c>
      <c r="H48" s="3">
        <v>-4.6399999999999997</v>
      </c>
      <c r="I48" s="3">
        <v>12.6</v>
      </c>
      <c r="J48" s="5">
        <f t="shared" si="0"/>
        <v>111.21</v>
      </c>
      <c r="K48" s="5">
        <f t="shared" si="1"/>
        <v>75.36</v>
      </c>
      <c r="L48" s="5">
        <f t="shared" si="2"/>
        <v>12.6</v>
      </c>
    </row>
    <row r="49" spans="1:12" x14ac:dyDescent="0.25">
      <c r="A49" s="1">
        <v>48</v>
      </c>
      <c r="B49" s="3" t="s">
        <v>10</v>
      </c>
      <c r="C49" s="3" t="s">
        <v>75</v>
      </c>
      <c r="D49" s="3" t="s">
        <v>9</v>
      </c>
      <c r="E49" s="3" t="s">
        <v>8</v>
      </c>
      <c r="F49" s="3">
        <v>17</v>
      </c>
      <c r="G49" s="3">
        <v>62.69</v>
      </c>
      <c r="H49" s="3">
        <v>-35.630000000000003</v>
      </c>
      <c r="I49" s="3">
        <v>12.6</v>
      </c>
      <c r="J49">
        <f t="shared" si="0"/>
        <v>82.69</v>
      </c>
      <c r="K49">
        <f t="shared" si="1"/>
        <v>44.37</v>
      </c>
      <c r="L49">
        <f t="shared" si="2"/>
        <v>12.6</v>
      </c>
    </row>
    <row r="50" spans="1:12" x14ac:dyDescent="0.25">
      <c r="A50" s="1">
        <v>49</v>
      </c>
      <c r="B50" s="3" t="s">
        <v>10</v>
      </c>
      <c r="C50" s="3" t="s">
        <v>76</v>
      </c>
      <c r="D50" s="3" t="s">
        <v>9</v>
      </c>
      <c r="E50" s="3" t="s">
        <v>8</v>
      </c>
      <c r="F50" s="3">
        <v>15</v>
      </c>
      <c r="G50" s="3">
        <v>68.89</v>
      </c>
      <c r="H50" s="3">
        <v>-6.32</v>
      </c>
      <c r="I50" s="3">
        <v>12.6</v>
      </c>
      <c r="J50">
        <f t="shared" si="0"/>
        <v>88.89</v>
      </c>
      <c r="K50">
        <f t="shared" si="1"/>
        <v>73.680000000000007</v>
      </c>
      <c r="L50">
        <f t="shared" si="2"/>
        <v>12.6</v>
      </c>
    </row>
    <row r="51" spans="1:12" x14ac:dyDescent="0.25">
      <c r="A51" s="1">
        <v>50</v>
      </c>
      <c r="B51" s="3" t="s">
        <v>10</v>
      </c>
      <c r="C51" s="3" t="s">
        <v>77</v>
      </c>
      <c r="D51" s="3" t="s">
        <v>9</v>
      </c>
      <c r="E51" s="3" t="s">
        <v>8</v>
      </c>
      <c r="F51" s="3">
        <v>14</v>
      </c>
      <c r="G51" s="3">
        <v>88.1</v>
      </c>
      <c r="H51" s="3">
        <v>-7.04</v>
      </c>
      <c r="I51" s="3">
        <v>12.6</v>
      </c>
      <c r="J51" s="6">
        <f t="shared" si="0"/>
        <v>108.1</v>
      </c>
      <c r="K51" s="6">
        <f t="shared" si="1"/>
        <v>72.959999999999994</v>
      </c>
      <c r="L51" s="6">
        <f t="shared" si="2"/>
        <v>12.6</v>
      </c>
    </row>
    <row r="52" spans="1:12" x14ac:dyDescent="0.25">
      <c r="A52" s="1">
        <v>51</v>
      </c>
      <c r="B52" s="3" t="s">
        <v>10</v>
      </c>
      <c r="C52" s="3" t="s">
        <v>78</v>
      </c>
      <c r="D52" s="3" t="s">
        <v>9</v>
      </c>
      <c r="E52" s="3" t="s">
        <v>8</v>
      </c>
      <c r="F52" s="3" t="s">
        <v>79</v>
      </c>
      <c r="G52" s="3">
        <v>76.150000000000006</v>
      </c>
      <c r="H52" s="3">
        <v>-39.81</v>
      </c>
      <c r="I52" s="3">
        <v>12.6</v>
      </c>
      <c r="J52">
        <f t="shared" si="0"/>
        <v>96.15</v>
      </c>
      <c r="K52">
        <f t="shared" si="1"/>
        <v>40.19</v>
      </c>
      <c r="L52">
        <f t="shared" si="2"/>
        <v>12.6</v>
      </c>
    </row>
    <row r="53" spans="1:12" x14ac:dyDescent="0.25">
      <c r="A53" s="1">
        <v>52</v>
      </c>
      <c r="B53" s="3" t="s">
        <v>10</v>
      </c>
      <c r="C53" s="3" t="s">
        <v>80</v>
      </c>
      <c r="D53" s="3" t="s">
        <v>9</v>
      </c>
      <c r="E53" s="3" t="s">
        <v>8</v>
      </c>
      <c r="F53" s="3" t="s">
        <v>81</v>
      </c>
      <c r="G53" s="3">
        <v>29.93</v>
      </c>
      <c r="H53" s="3">
        <v>-6.06</v>
      </c>
      <c r="I53" s="3">
        <v>12.6</v>
      </c>
      <c r="J53">
        <f t="shared" si="0"/>
        <v>49.93</v>
      </c>
      <c r="K53">
        <f t="shared" si="1"/>
        <v>73.94</v>
      </c>
      <c r="L53">
        <f t="shared" si="2"/>
        <v>12.6</v>
      </c>
    </row>
    <row r="54" spans="1:12" x14ac:dyDescent="0.25">
      <c r="A54" s="1">
        <v>53</v>
      </c>
      <c r="B54" s="3" t="s">
        <v>10</v>
      </c>
      <c r="C54" s="3" t="s">
        <v>82</v>
      </c>
      <c r="D54" s="3" t="s">
        <v>9</v>
      </c>
      <c r="E54" s="3" t="s">
        <v>8</v>
      </c>
      <c r="F54" s="3" t="s">
        <v>83</v>
      </c>
      <c r="G54" s="3">
        <v>17.25</v>
      </c>
      <c r="H54" s="3">
        <v>-29.86</v>
      </c>
      <c r="I54" s="3">
        <v>17.600000000000001</v>
      </c>
      <c r="J54">
        <f t="shared" si="0"/>
        <v>37.25</v>
      </c>
      <c r="K54">
        <f t="shared" si="1"/>
        <v>50.14</v>
      </c>
      <c r="L54">
        <f t="shared" si="2"/>
        <v>17.600000000000001</v>
      </c>
    </row>
    <row r="55" spans="1:12" x14ac:dyDescent="0.25">
      <c r="A55" s="1">
        <v>54</v>
      </c>
      <c r="B55" s="3" t="s">
        <v>10</v>
      </c>
      <c r="C55" s="3" t="s">
        <v>84</v>
      </c>
      <c r="D55" s="3" t="s">
        <v>9</v>
      </c>
      <c r="E55" s="3" t="s">
        <v>8</v>
      </c>
      <c r="F55" s="3">
        <v>3</v>
      </c>
      <c r="G55" s="3">
        <v>79.42</v>
      </c>
      <c r="H55" s="3">
        <v>-32.08</v>
      </c>
      <c r="I55" s="3">
        <v>12.6</v>
      </c>
      <c r="J55">
        <f t="shared" si="0"/>
        <v>99.42</v>
      </c>
      <c r="K55">
        <f t="shared" si="1"/>
        <v>47.92</v>
      </c>
      <c r="L55">
        <f t="shared" si="2"/>
        <v>12.6</v>
      </c>
    </row>
    <row r="56" spans="1:12" x14ac:dyDescent="0.25">
      <c r="A56" s="1">
        <v>55</v>
      </c>
      <c r="B56" s="3" t="s">
        <v>10</v>
      </c>
      <c r="C56" s="3" t="s">
        <v>85</v>
      </c>
      <c r="D56" s="3" t="s">
        <v>9</v>
      </c>
      <c r="E56" s="3" t="s">
        <v>8</v>
      </c>
      <c r="F56" s="3">
        <v>24</v>
      </c>
      <c r="G56" s="3">
        <v>9.49</v>
      </c>
      <c r="H56" s="3">
        <v>11.85</v>
      </c>
      <c r="I56" s="3">
        <v>12.6</v>
      </c>
      <c r="J56">
        <f t="shared" si="0"/>
        <v>29.490000000000002</v>
      </c>
      <c r="K56">
        <f t="shared" si="1"/>
        <v>91.85</v>
      </c>
      <c r="L56">
        <f t="shared" si="2"/>
        <v>12.6</v>
      </c>
    </row>
    <row r="57" spans="1:12" x14ac:dyDescent="0.25">
      <c r="A57" s="1">
        <v>56</v>
      </c>
      <c r="B57" s="3" t="s">
        <v>10</v>
      </c>
      <c r="C57" s="3" t="s">
        <v>86</v>
      </c>
      <c r="D57" s="3" t="s">
        <v>9</v>
      </c>
      <c r="E57" s="3" t="s">
        <v>8</v>
      </c>
      <c r="F57" s="3" t="s">
        <v>87</v>
      </c>
      <c r="G57" s="3">
        <v>11.14</v>
      </c>
      <c r="H57" s="3">
        <v>-29.42</v>
      </c>
      <c r="I57" s="3">
        <v>12.6</v>
      </c>
      <c r="J57">
        <f t="shared" si="0"/>
        <v>31.14</v>
      </c>
      <c r="K57">
        <f t="shared" si="1"/>
        <v>50.58</v>
      </c>
      <c r="L57">
        <f t="shared" si="2"/>
        <v>12.6</v>
      </c>
    </row>
    <row r="58" spans="1:12" x14ac:dyDescent="0.25">
      <c r="A58" s="1">
        <v>57</v>
      </c>
      <c r="B58" s="3" t="s">
        <v>10</v>
      </c>
      <c r="C58" s="3" t="s">
        <v>88</v>
      </c>
      <c r="D58" s="3" t="s">
        <v>9</v>
      </c>
      <c r="E58" s="3" t="s">
        <v>8</v>
      </c>
      <c r="F58" s="3">
        <v>34</v>
      </c>
      <c r="G58" s="3">
        <v>21.19</v>
      </c>
      <c r="H58" s="3">
        <v>-29.84</v>
      </c>
      <c r="I58" s="3">
        <v>7.6</v>
      </c>
      <c r="J58">
        <f t="shared" si="0"/>
        <v>41.19</v>
      </c>
      <c r="K58">
        <f t="shared" si="1"/>
        <v>50.16</v>
      </c>
      <c r="L58">
        <f t="shared" si="2"/>
        <v>7.6</v>
      </c>
    </row>
    <row r="59" spans="1:12" x14ac:dyDescent="0.25">
      <c r="A59" s="1">
        <v>58</v>
      </c>
      <c r="B59" s="3" t="s">
        <v>10</v>
      </c>
      <c r="C59" s="3" t="s">
        <v>89</v>
      </c>
      <c r="D59" s="3" t="s">
        <v>9</v>
      </c>
      <c r="E59" s="3" t="s">
        <v>8</v>
      </c>
      <c r="F59" s="3">
        <v>13</v>
      </c>
      <c r="G59" s="3">
        <v>78.61</v>
      </c>
      <c r="H59" s="3">
        <v>-36.49</v>
      </c>
      <c r="I59" s="3">
        <v>12.6</v>
      </c>
      <c r="J59">
        <f t="shared" si="0"/>
        <v>98.61</v>
      </c>
      <c r="K59">
        <f t="shared" si="1"/>
        <v>43.51</v>
      </c>
      <c r="L59">
        <f t="shared" si="2"/>
        <v>12.6</v>
      </c>
    </row>
    <row r="60" spans="1:12" x14ac:dyDescent="0.25">
      <c r="A60" s="1">
        <v>59</v>
      </c>
      <c r="B60" s="3" t="s">
        <v>10</v>
      </c>
      <c r="C60" s="3" t="s">
        <v>90</v>
      </c>
      <c r="D60" s="3" t="s">
        <v>9</v>
      </c>
      <c r="E60" s="3" t="s">
        <v>8</v>
      </c>
      <c r="F60" s="3">
        <v>38</v>
      </c>
      <c r="G60" s="3">
        <v>68.87</v>
      </c>
      <c r="H60" s="3">
        <v>-35.11</v>
      </c>
      <c r="I60" s="3">
        <v>17.600000000000001</v>
      </c>
      <c r="J60">
        <f t="shared" si="0"/>
        <v>88.87</v>
      </c>
      <c r="K60">
        <f t="shared" si="1"/>
        <v>44.89</v>
      </c>
      <c r="L60">
        <f t="shared" si="2"/>
        <v>17.600000000000001</v>
      </c>
    </row>
    <row r="61" spans="1:12" x14ac:dyDescent="0.25">
      <c r="A61" s="1">
        <v>60</v>
      </c>
      <c r="B61" s="3" t="s">
        <v>10</v>
      </c>
      <c r="C61" s="3" t="s">
        <v>91</v>
      </c>
      <c r="D61" s="3" t="s">
        <v>9</v>
      </c>
      <c r="E61" s="3" t="s">
        <v>8</v>
      </c>
      <c r="F61" s="3">
        <v>35</v>
      </c>
      <c r="G61" s="3">
        <v>9.36</v>
      </c>
      <c r="H61" s="3">
        <v>-29.39</v>
      </c>
      <c r="I61" s="3">
        <v>7.6</v>
      </c>
      <c r="J61">
        <f t="shared" si="0"/>
        <v>29.36</v>
      </c>
      <c r="K61">
        <f t="shared" si="1"/>
        <v>50.61</v>
      </c>
      <c r="L61">
        <f t="shared" si="2"/>
        <v>7.6</v>
      </c>
    </row>
    <row r="62" spans="1:12" x14ac:dyDescent="0.25">
      <c r="A62" s="1">
        <v>61</v>
      </c>
      <c r="B62" s="3" t="s">
        <v>10</v>
      </c>
      <c r="C62" s="3" t="s">
        <v>92</v>
      </c>
      <c r="D62" s="3" t="s">
        <v>9</v>
      </c>
      <c r="E62" s="3" t="s">
        <v>8</v>
      </c>
      <c r="F62" s="3">
        <v>2</v>
      </c>
      <c r="G62" s="3">
        <v>73.42</v>
      </c>
      <c r="H62" s="3">
        <v>-40.98</v>
      </c>
      <c r="I62" s="3">
        <v>12.6</v>
      </c>
      <c r="J62">
        <f t="shared" si="0"/>
        <v>93.42</v>
      </c>
      <c r="K62">
        <f t="shared" si="1"/>
        <v>39.020000000000003</v>
      </c>
      <c r="L62">
        <f t="shared" si="2"/>
        <v>12.6</v>
      </c>
    </row>
    <row r="63" spans="1:12" x14ac:dyDescent="0.25">
      <c r="A63" s="1">
        <v>62</v>
      </c>
      <c r="B63" s="3" t="s">
        <v>10</v>
      </c>
      <c r="C63" s="3" t="s">
        <v>93</v>
      </c>
      <c r="D63" s="3" t="s">
        <v>9</v>
      </c>
      <c r="E63" s="3" t="s">
        <v>8</v>
      </c>
      <c r="F63" s="3">
        <v>8</v>
      </c>
      <c r="G63" s="3">
        <v>84.75</v>
      </c>
      <c r="H63" s="3">
        <v>-28.3</v>
      </c>
      <c r="I63" s="3">
        <v>12.6</v>
      </c>
      <c r="J63">
        <f t="shared" si="0"/>
        <v>104.75</v>
      </c>
      <c r="K63">
        <f t="shared" si="1"/>
        <v>51.7</v>
      </c>
      <c r="L63">
        <f t="shared" si="2"/>
        <v>12.6</v>
      </c>
    </row>
    <row r="64" spans="1:12" x14ac:dyDescent="0.25">
      <c r="A64" s="1">
        <v>63</v>
      </c>
      <c r="B64" s="3" t="s">
        <v>10</v>
      </c>
      <c r="C64" s="3" t="s">
        <v>94</v>
      </c>
      <c r="D64" s="3" t="s">
        <v>9</v>
      </c>
      <c r="E64" s="3" t="s">
        <v>8</v>
      </c>
      <c r="F64" s="3">
        <v>25</v>
      </c>
      <c r="G64" s="3">
        <v>56.86</v>
      </c>
      <c r="H64" s="3">
        <v>3.72</v>
      </c>
      <c r="I64" s="3">
        <v>12.6</v>
      </c>
      <c r="J64">
        <f t="shared" si="0"/>
        <v>76.86</v>
      </c>
      <c r="K64">
        <f t="shared" si="1"/>
        <v>83.72</v>
      </c>
      <c r="L64">
        <f t="shared" si="2"/>
        <v>12.6</v>
      </c>
    </row>
    <row r="65" spans="1:12" x14ac:dyDescent="0.25">
      <c r="A65" s="1">
        <v>64</v>
      </c>
      <c r="B65" s="3" t="s">
        <v>10</v>
      </c>
      <c r="C65" s="3" t="s">
        <v>95</v>
      </c>
      <c r="D65" s="3" t="s">
        <v>9</v>
      </c>
      <c r="E65" s="3" t="s">
        <v>8</v>
      </c>
      <c r="F65" s="3" t="s">
        <v>96</v>
      </c>
      <c r="G65" s="3">
        <v>39.4</v>
      </c>
      <c r="H65" s="3">
        <v>11.05</v>
      </c>
      <c r="I65" s="3">
        <v>12.6</v>
      </c>
      <c r="J65">
        <f t="shared" si="0"/>
        <v>59.4</v>
      </c>
      <c r="K65">
        <f t="shared" si="1"/>
        <v>91.05</v>
      </c>
      <c r="L65">
        <f t="shared" si="2"/>
        <v>12.6</v>
      </c>
    </row>
    <row r="66" spans="1:12" x14ac:dyDescent="0.25">
      <c r="A66" s="1">
        <v>65</v>
      </c>
      <c r="B66" s="3" t="s">
        <v>10</v>
      </c>
      <c r="C66" s="3" t="s">
        <v>97</v>
      </c>
      <c r="D66" s="3" t="s">
        <v>9</v>
      </c>
      <c r="E66" s="3" t="s">
        <v>8</v>
      </c>
      <c r="F66" s="3">
        <v>41</v>
      </c>
      <c r="G66" s="3">
        <v>50.22</v>
      </c>
      <c r="H66" s="3">
        <v>-31.33</v>
      </c>
      <c r="I66" s="3">
        <v>22.6</v>
      </c>
      <c r="J66">
        <f t="shared" si="0"/>
        <v>70.22</v>
      </c>
      <c r="K66">
        <f t="shared" si="1"/>
        <v>48.67</v>
      </c>
      <c r="L66">
        <f t="shared" si="2"/>
        <v>22.6</v>
      </c>
    </row>
    <row r="67" spans="1:12" x14ac:dyDescent="0.25">
      <c r="A67" s="1">
        <v>66</v>
      </c>
      <c r="B67" s="3" t="s">
        <v>10</v>
      </c>
      <c r="C67" s="3" t="s">
        <v>98</v>
      </c>
      <c r="D67" s="3" t="s">
        <v>9</v>
      </c>
      <c r="E67" s="3" t="s">
        <v>8</v>
      </c>
      <c r="F67" s="3">
        <v>43</v>
      </c>
      <c r="G67" s="3">
        <v>3.25</v>
      </c>
      <c r="H67" s="3">
        <v>6.5</v>
      </c>
      <c r="I67" s="3">
        <v>2.7</v>
      </c>
      <c r="J67">
        <f t="shared" ref="J67:J89" si="3">G67+20</f>
        <v>23.25</v>
      </c>
      <c r="K67">
        <f t="shared" ref="K67:K89" si="4">H67+80</f>
        <v>86.5</v>
      </c>
      <c r="L67">
        <f t="shared" ref="L67:L89" si="5">I67</f>
        <v>2.7</v>
      </c>
    </row>
    <row r="68" spans="1:12" x14ac:dyDescent="0.25">
      <c r="A68" s="1">
        <v>67</v>
      </c>
      <c r="B68" s="3" t="s">
        <v>10</v>
      </c>
      <c r="C68" s="3" t="s">
        <v>99</v>
      </c>
      <c r="D68" s="3" t="s">
        <v>9</v>
      </c>
      <c r="E68" s="3" t="s">
        <v>8</v>
      </c>
      <c r="F68" s="3">
        <v>18</v>
      </c>
      <c r="G68" s="3">
        <v>56.41</v>
      </c>
      <c r="H68" s="3">
        <v>-34.049999999999997</v>
      </c>
      <c r="I68" s="3">
        <v>12.6</v>
      </c>
      <c r="J68">
        <f t="shared" si="3"/>
        <v>76.41</v>
      </c>
      <c r="K68">
        <f t="shared" si="4"/>
        <v>45.95</v>
      </c>
      <c r="L68">
        <f t="shared" si="5"/>
        <v>12.6</v>
      </c>
    </row>
    <row r="69" spans="1:12" x14ac:dyDescent="0.25">
      <c r="A69" s="1">
        <v>68</v>
      </c>
      <c r="B69" s="3" t="s">
        <v>10</v>
      </c>
      <c r="C69" s="3" t="s">
        <v>100</v>
      </c>
      <c r="D69" s="3" t="s">
        <v>9</v>
      </c>
      <c r="E69" s="3" t="s">
        <v>8</v>
      </c>
      <c r="F69" s="3" t="s">
        <v>101</v>
      </c>
      <c r="G69" s="3">
        <v>52.37</v>
      </c>
      <c r="H69" s="3">
        <v>-31.53</v>
      </c>
      <c r="I69" s="3">
        <v>17.600000000000001</v>
      </c>
      <c r="J69">
        <f t="shared" si="3"/>
        <v>72.37</v>
      </c>
      <c r="K69">
        <f t="shared" si="4"/>
        <v>48.47</v>
      </c>
      <c r="L69">
        <f t="shared" si="5"/>
        <v>17.600000000000001</v>
      </c>
    </row>
    <row r="70" spans="1:12" x14ac:dyDescent="0.25">
      <c r="A70" s="1">
        <v>69</v>
      </c>
      <c r="B70" s="3" t="s">
        <v>10</v>
      </c>
      <c r="C70" s="3" t="s">
        <v>102</v>
      </c>
      <c r="D70" s="3" t="s">
        <v>9</v>
      </c>
      <c r="E70" s="3" t="s">
        <v>8</v>
      </c>
      <c r="F70" s="3">
        <v>40</v>
      </c>
      <c r="G70" s="3">
        <v>64.47</v>
      </c>
      <c r="H70" s="3">
        <v>-34.729999999999997</v>
      </c>
      <c r="I70" s="3">
        <v>22.6</v>
      </c>
      <c r="J70">
        <f t="shared" si="3"/>
        <v>84.47</v>
      </c>
      <c r="K70">
        <f t="shared" si="4"/>
        <v>45.27</v>
      </c>
      <c r="L70">
        <f t="shared" si="5"/>
        <v>22.6</v>
      </c>
    </row>
    <row r="71" spans="1:12" x14ac:dyDescent="0.25">
      <c r="A71" s="1">
        <v>70</v>
      </c>
      <c r="B71" s="3" t="s">
        <v>10</v>
      </c>
      <c r="C71" s="3" t="s">
        <v>103</v>
      </c>
      <c r="D71" s="3" t="s">
        <v>9</v>
      </c>
      <c r="E71" s="3" t="s">
        <v>8</v>
      </c>
      <c r="F71" s="3" t="s">
        <v>104</v>
      </c>
      <c r="G71" s="3">
        <v>46.52</v>
      </c>
      <c r="H71" s="3">
        <v>-8.56</v>
      </c>
      <c r="I71" s="3">
        <v>12.6</v>
      </c>
      <c r="J71">
        <f t="shared" si="3"/>
        <v>66.52000000000001</v>
      </c>
      <c r="K71">
        <f t="shared" si="4"/>
        <v>71.44</v>
      </c>
      <c r="L71">
        <f t="shared" si="5"/>
        <v>12.6</v>
      </c>
    </row>
    <row r="72" spans="1:12" x14ac:dyDescent="0.25">
      <c r="A72" s="1">
        <v>71</v>
      </c>
      <c r="B72" s="3" t="s">
        <v>10</v>
      </c>
      <c r="C72" s="3" t="s">
        <v>105</v>
      </c>
      <c r="D72" s="3" t="s">
        <v>9</v>
      </c>
      <c r="E72" s="3" t="s">
        <v>8</v>
      </c>
      <c r="F72" s="3" t="s">
        <v>106</v>
      </c>
      <c r="G72" s="3">
        <v>84.58</v>
      </c>
      <c r="H72" s="3">
        <v>-5.67</v>
      </c>
      <c r="I72" s="3">
        <v>7.6</v>
      </c>
      <c r="J72">
        <f t="shared" si="3"/>
        <v>104.58</v>
      </c>
      <c r="K72">
        <f t="shared" si="4"/>
        <v>74.33</v>
      </c>
      <c r="L72">
        <f t="shared" si="5"/>
        <v>7.6</v>
      </c>
    </row>
    <row r="73" spans="1:12" x14ac:dyDescent="0.25">
      <c r="A73" s="1">
        <v>72</v>
      </c>
      <c r="B73" s="3" t="s">
        <v>10</v>
      </c>
      <c r="C73" s="3" t="s">
        <v>107</v>
      </c>
      <c r="D73" s="3" t="s">
        <v>9</v>
      </c>
      <c r="E73" s="3" t="s">
        <v>8</v>
      </c>
      <c r="F73" s="3">
        <v>70</v>
      </c>
      <c r="G73" s="3">
        <v>9</v>
      </c>
      <c r="H73" s="3">
        <v>0.5</v>
      </c>
      <c r="I73" s="3">
        <v>2.7</v>
      </c>
      <c r="J73">
        <f t="shared" si="3"/>
        <v>29</v>
      </c>
      <c r="K73">
        <f t="shared" si="4"/>
        <v>80.5</v>
      </c>
      <c r="L73">
        <f t="shared" si="5"/>
        <v>2.7</v>
      </c>
    </row>
    <row r="74" spans="1:12" x14ac:dyDescent="0.25">
      <c r="A74" s="1">
        <v>73</v>
      </c>
      <c r="B74" s="3" t="s">
        <v>10</v>
      </c>
      <c r="C74" s="3" t="s">
        <v>108</v>
      </c>
      <c r="D74" s="3" t="s">
        <v>9</v>
      </c>
      <c r="E74" s="3" t="s">
        <v>8</v>
      </c>
      <c r="F74" s="3">
        <v>46</v>
      </c>
      <c r="G74" s="3">
        <v>83.12</v>
      </c>
      <c r="H74" s="3">
        <v>-33.659999999999997</v>
      </c>
      <c r="I74" s="3">
        <v>12.6</v>
      </c>
      <c r="J74">
        <f t="shared" si="3"/>
        <v>103.12</v>
      </c>
      <c r="K74">
        <f t="shared" si="4"/>
        <v>46.34</v>
      </c>
      <c r="L74">
        <f t="shared" si="5"/>
        <v>12.6</v>
      </c>
    </row>
    <row r="75" spans="1:12" x14ac:dyDescent="0.25">
      <c r="A75" s="1">
        <v>74</v>
      </c>
      <c r="B75" s="3" t="s">
        <v>10</v>
      </c>
      <c r="C75" s="3" t="s">
        <v>109</v>
      </c>
      <c r="D75" s="3" t="s">
        <v>9</v>
      </c>
      <c r="E75" s="3" t="s">
        <v>8</v>
      </c>
      <c r="F75" s="3" t="s">
        <v>110</v>
      </c>
      <c r="G75" s="3">
        <v>-11.1</v>
      </c>
      <c r="H75" s="3">
        <v>-68.459999999999994</v>
      </c>
      <c r="I75" s="3">
        <v>21.2</v>
      </c>
      <c r="J75" s="5">
        <f t="shared" si="3"/>
        <v>8.9</v>
      </c>
      <c r="K75" s="5">
        <f t="shared" si="4"/>
        <v>11.540000000000006</v>
      </c>
      <c r="L75" s="5">
        <f t="shared" si="5"/>
        <v>21.2</v>
      </c>
    </row>
    <row r="76" spans="1:12" x14ac:dyDescent="0.25">
      <c r="A76" s="1">
        <v>75</v>
      </c>
      <c r="B76" s="3" t="s">
        <v>10</v>
      </c>
      <c r="C76" s="3" t="s">
        <v>111</v>
      </c>
      <c r="D76" s="3" t="s">
        <v>9</v>
      </c>
      <c r="E76" s="3" t="s">
        <v>8</v>
      </c>
      <c r="F76" s="3" t="s">
        <v>112</v>
      </c>
      <c r="G76" s="3">
        <v>19.7</v>
      </c>
      <c r="H76" s="3">
        <v>-11.49</v>
      </c>
      <c r="I76" s="3">
        <v>12.6</v>
      </c>
      <c r="J76">
        <f t="shared" si="3"/>
        <v>39.700000000000003</v>
      </c>
      <c r="K76">
        <f t="shared" si="4"/>
        <v>68.510000000000005</v>
      </c>
      <c r="L76">
        <f t="shared" si="5"/>
        <v>12.6</v>
      </c>
    </row>
    <row r="77" spans="1:12" x14ac:dyDescent="0.25">
      <c r="A77" s="1">
        <v>76</v>
      </c>
      <c r="B77" s="3" t="s">
        <v>10</v>
      </c>
      <c r="C77" s="3" t="s">
        <v>113</v>
      </c>
      <c r="D77" s="3" t="s">
        <v>9</v>
      </c>
      <c r="E77" s="3" t="s">
        <v>8</v>
      </c>
      <c r="F77" s="3" t="s">
        <v>114</v>
      </c>
      <c r="G77" s="3">
        <v>4.51</v>
      </c>
      <c r="H77" s="3">
        <v>11.51</v>
      </c>
      <c r="I77" s="3">
        <v>12.6</v>
      </c>
      <c r="J77">
        <f t="shared" si="3"/>
        <v>24.509999999999998</v>
      </c>
      <c r="K77">
        <f t="shared" si="4"/>
        <v>91.51</v>
      </c>
      <c r="L77">
        <f t="shared" si="5"/>
        <v>12.6</v>
      </c>
    </row>
    <row r="78" spans="1:12" x14ac:dyDescent="0.25">
      <c r="A78" s="1">
        <v>77</v>
      </c>
      <c r="B78" s="3" t="s">
        <v>10</v>
      </c>
      <c r="C78" s="3" t="s">
        <v>115</v>
      </c>
      <c r="D78" s="3" t="s">
        <v>9</v>
      </c>
      <c r="E78" s="3" t="s">
        <v>8</v>
      </c>
      <c r="F78" s="3" t="s">
        <v>116</v>
      </c>
      <c r="G78" s="3">
        <v>-9.91</v>
      </c>
      <c r="H78" s="3">
        <v>-27.53</v>
      </c>
      <c r="I78" s="3">
        <v>12.6</v>
      </c>
      <c r="J78">
        <f t="shared" si="3"/>
        <v>10.09</v>
      </c>
      <c r="K78">
        <f t="shared" si="4"/>
        <v>52.47</v>
      </c>
      <c r="L78">
        <f t="shared" si="5"/>
        <v>12.6</v>
      </c>
    </row>
    <row r="79" spans="1:12" x14ac:dyDescent="0.25">
      <c r="A79" s="1">
        <v>78</v>
      </c>
      <c r="B79" s="3" t="s">
        <v>10</v>
      </c>
      <c r="C79" s="3" t="s">
        <v>117</v>
      </c>
      <c r="D79" s="3" t="s">
        <v>9</v>
      </c>
      <c r="E79" s="3" t="s">
        <v>8</v>
      </c>
      <c r="F79" s="3" t="s">
        <v>118</v>
      </c>
      <c r="G79" s="3">
        <v>-4.96</v>
      </c>
      <c r="H79" s="3">
        <v>-28.32</v>
      </c>
      <c r="I79" s="3">
        <v>7.6</v>
      </c>
      <c r="J79">
        <f t="shared" si="3"/>
        <v>15.04</v>
      </c>
      <c r="K79">
        <f t="shared" si="4"/>
        <v>51.68</v>
      </c>
      <c r="L79">
        <f t="shared" si="5"/>
        <v>7.6</v>
      </c>
    </row>
    <row r="80" spans="1:12" x14ac:dyDescent="0.25">
      <c r="A80" s="1">
        <v>79</v>
      </c>
      <c r="B80" s="3" t="s">
        <v>10</v>
      </c>
      <c r="C80" s="3" t="s">
        <v>119</v>
      </c>
      <c r="D80" s="3" t="s">
        <v>9</v>
      </c>
      <c r="E80" s="3" t="s">
        <v>8</v>
      </c>
      <c r="F80" s="3">
        <v>72</v>
      </c>
      <c r="G80" s="3">
        <v>-9.9499999999999993</v>
      </c>
      <c r="H80" s="3">
        <v>-27.72</v>
      </c>
      <c r="I80" s="3">
        <v>17.600000000000001</v>
      </c>
      <c r="J80">
        <f t="shared" si="3"/>
        <v>10.050000000000001</v>
      </c>
      <c r="K80">
        <f t="shared" si="4"/>
        <v>52.28</v>
      </c>
      <c r="L80">
        <f t="shared" si="5"/>
        <v>17.600000000000001</v>
      </c>
    </row>
    <row r="81" spans="1:12" x14ac:dyDescent="0.25">
      <c r="A81" s="1">
        <v>80</v>
      </c>
      <c r="B81" s="3" t="s">
        <v>10</v>
      </c>
      <c r="C81" s="3" t="s">
        <v>120</v>
      </c>
      <c r="D81" s="3" t="s">
        <v>9</v>
      </c>
      <c r="E81" s="3" t="s">
        <v>8</v>
      </c>
      <c r="F81" s="3">
        <v>47</v>
      </c>
      <c r="G81" s="3">
        <v>73.77</v>
      </c>
      <c r="H81" s="3">
        <v>-41.51</v>
      </c>
      <c r="I81" s="3">
        <v>22.6</v>
      </c>
      <c r="J81">
        <f t="shared" si="3"/>
        <v>93.77</v>
      </c>
      <c r="K81">
        <f t="shared" si="4"/>
        <v>38.49</v>
      </c>
      <c r="L81">
        <f t="shared" si="5"/>
        <v>22.6</v>
      </c>
    </row>
    <row r="82" spans="1:12" x14ac:dyDescent="0.25">
      <c r="A82" s="1">
        <v>81</v>
      </c>
      <c r="B82" s="3" t="s">
        <v>10</v>
      </c>
      <c r="C82" s="3" t="s">
        <v>121</v>
      </c>
      <c r="D82" s="3" t="s">
        <v>9</v>
      </c>
      <c r="E82" s="3" t="s">
        <v>8</v>
      </c>
      <c r="F82" s="3">
        <v>71</v>
      </c>
      <c r="G82" s="3">
        <v>21.48</v>
      </c>
      <c r="H82" s="3">
        <v>-28.53</v>
      </c>
      <c r="I82" s="3">
        <v>22.6</v>
      </c>
      <c r="J82">
        <f t="shared" si="3"/>
        <v>41.480000000000004</v>
      </c>
      <c r="K82">
        <f t="shared" si="4"/>
        <v>51.47</v>
      </c>
      <c r="L82">
        <f t="shared" si="5"/>
        <v>22.6</v>
      </c>
    </row>
    <row r="83" spans="1:12" x14ac:dyDescent="0.25">
      <c r="A83" s="1">
        <v>82</v>
      </c>
      <c r="B83" s="3" t="s">
        <v>10</v>
      </c>
      <c r="C83" s="3" t="s">
        <v>122</v>
      </c>
      <c r="D83" s="3" t="s">
        <v>9</v>
      </c>
      <c r="E83" s="3" t="s">
        <v>8</v>
      </c>
      <c r="F83" s="3" t="s">
        <v>123</v>
      </c>
      <c r="G83" s="4">
        <v>-1.34</v>
      </c>
      <c r="H83" s="4">
        <v>-69.239999999999995</v>
      </c>
      <c r="I83" s="4">
        <v>21.2</v>
      </c>
      <c r="J83">
        <f t="shared" si="3"/>
        <v>18.66</v>
      </c>
      <c r="K83">
        <f t="shared" si="4"/>
        <v>10.760000000000005</v>
      </c>
      <c r="L83">
        <f t="shared" si="5"/>
        <v>21.2</v>
      </c>
    </row>
    <row r="84" spans="1:12" x14ac:dyDescent="0.25">
      <c r="A84" s="1">
        <v>83</v>
      </c>
      <c r="B84" s="3" t="s">
        <v>10</v>
      </c>
      <c r="C84" s="3" t="s">
        <v>124</v>
      </c>
      <c r="D84" s="3" t="s">
        <v>9</v>
      </c>
      <c r="E84" s="3" t="s">
        <v>8</v>
      </c>
      <c r="F84" s="3" t="s">
        <v>125</v>
      </c>
      <c r="G84" s="3">
        <v>36.950000000000003</v>
      </c>
      <c r="H84" s="3">
        <v>-7.18</v>
      </c>
      <c r="I84" s="3">
        <v>7.6</v>
      </c>
      <c r="J84">
        <f t="shared" si="3"/>
        <v>56.95</v>
      </c>
      <c r="K84">
        <f t="shared" si="4"/>
        <v>72.819999999999993</v>
      </c>
      <c r="L84">
        <f t="shared" si="5"/>
        <v>7.6</v>
      </c>
    </row>
    <row r="85" spans="1:12" x14ac:dyDescent="0.25">
      <c r="A85" s="1">
        <v>84</v>
      </c>
      <c r="B85" s="3" t="s">
        <v>10</v>
      </c>
      <c r="C85" s="3" t="s">
        <v>126</v>
      </c>
      <c r="D85" s="3" t="s">
        <v>9</v>
      </c>
      <c r="E85" s="3" t="s">
        <v>8</v>
      </c>
      <c r="F85" s="3">
        <v>48</v>
      </c>
      <c r="G85" s="3">
        <v>-4.2300000000000004</v>
      </c>
      <c r="H85" s="3">
        <v>-35.1</v>
      </c>
      <c r="I85" s="3">
        <v>17.600000000000001</v>
      </c>
      <c r="J85">
        <f t="shared" si="3"/>
        <v>15.77</v>
      </c>
      <c r="K85">
        <f t="shared" si="4"/>
        <v>44.9</v>
      </c>
      <c r="L85">
        <f t="shared" si="5"/>
        <v>17.600000000000001</v>
      </c>
    </row>
    <row r="86" spans="1:12" x14ac:dyDescent="0.25">
      <c r="A86" s="1">
        <v>85</v>
      </c>
      <c r="B86" s="3" t="s">
        <v>10</v>
      </c>
      <c r="C86" s="3" t="s">
        <v>127</v>
      </c>
      <c r="D86" s="3" t="s">
        <v>9</v>
      </c>
      <c r="E86" s="3" t="s">
        <v>8</v>
      </c>
      <c r="F86" s="3">
        <v>49</v>
      </c>
      <c r="G86" s="3">
        <v>-4.58</v>
      </c>
      <c r="H86" s="3">
        <v>-55.71</v>
      </c>
      <c r="I86" s="3">
        <v>21.2</v>
      </c>
      <c r="J86" s="5">
        <f t="shared" si="3"/>
        <v>15.42</v>
      </c>
      <c r="K86" s="5">
        <f t="shared" si="4"/>
        <v>24.29</v>
      </c>
      <c r="L86" s="5">
        <f t="shared" si="5"/>
        <v>21.2</v>
      </c>
    </row>
    <row r="87" spans="1:12" x14ac:dyDescent="0.25">
      <c r="A87" s="1">
        <v>86</v>
      </c>
      <c r="B87" s="3" t="s">
        <v>10</v>
      </c>
      <c r="C87" s="3" t="s">
        <v>128</v>
      </c>
      <c r="D87" s="3" t="s">
        <v>9</v>
      </c>
      <c r="E87" s="3" t="s">
        <v>8</v>
      </c>
      <c r="F87" s="3" t="s">
        <v>129</v>
      </c>
      <c r="G87" s="3">
        <v>48.77</v>
      </c>
      <c r="H87" s="3">
        <v>-8.1</v>
      </c>
      <c r="I87" s="3">
        <v>7.6</v>
      </c>
      <c r="J87">
        <f t="shared" si="3"/>
        <v>68.77000000000001</v>
      </c>
      <c r="K87">
        <f t="shared" si="4"/>
        <v>71.900000000000006</v>
      </c>
      <c r="L87">
        <f t="shared" si="5"/>
        <v>7.6</v>
      </c>
    </row>
    <row r="88" spans="1:12" x14ac:dyDescent="0.25">
      <c r="A88" s="1">
        <v>87</v>
      </c>
      <c r="B88" s="3" t="s">
        <v>10</v>
      </c>
      <c r="C88" s="3" t="s">
        <v>130</v>
      </c>
      <c r="D88" s="3" t="s">
        <v>9</v>
      </c>
      <c r="E88" s="3" t="s">
        <v>8</v>
      </c>
      <c r="F88" s="3" t="s">
        <v>131</v>
      </c>
      <c r="G88" s="3">
        <v>78.239999999999995</v>
      </c>
      <c r="H88" s="3">
        <v>-20.96</v>
      </c>
      <c r="I88" s="3">
        <v>6.2</v>
      </c>
      <c r="J88">
        <f t="shared" si="3"/>
        <v>98.24</v>
      </c>
      <c r="K88">
        <f t="shared" si="4"/>
        <v>59.04</v>
      </c>
      <c r="L88">
        <f t="shared" si="5"/>
        <v>6.2</v>
      </c>
    </row>
    <row r="89" spans="1:12" x14ac:dyDescent="0.25">
      <c r="A89" s="1">
        <v>88</v>
      </c>
      <c r="B89" s="3" t="s">
        <v>10</v>
      </c>
      <c r="C89" s="3" t="s">
        <v>132</v>
      </c>
      <c r="D89" s="3" t="s">
        <v>9</v>
      </c>
      <c r="E89" s="3" t="s">
        <v>8</v>
      </c>
      <c r="F89" s="3" t="s">
        <v>133</v>
      </c>
      <c r="G89" s="3">
        <v>59.27</v>
      </c>
      <c r="H89" s="3">
        <v>7.94</v>
      </c>
      <c r="I89" s="3">
        <v>12.6</v>
      </c>
      <c r="J89">
        <f t="shared" si="3"/>
        <v>79.27000000000001</v>
      </c>
      <c r="K89">
        <f t="shared" si="4"/>
        <v>87.94</v>
      </c>
      <c r="L89">
        <f t="shared" si="5"/>
        <v>12.6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strasbourg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 Gupta</dc:creator>
  <cp:lastModifiedBy>Naveen Kumar Gupta</cp:lastModifiedBy>
  <dcterms:created xsi:type="dcterms:W3CDTF">2022-09-02T12:51:22Z</dcterms:created>
  <dcterms:modified xsi:type="dcterms:W3CDTF">2022-10-13T07:30:49Z</dcterms:modified>
</cp:coreProperties>
</file>