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newApp\dev2\tour2\excel\"/>
    </mc:Choice>
  </mc:AlternateContent>
  <bookViews>
    <workbookView xWindow="0" yWindow="0" windowWidth="20490" windowHeight="7755" activeTab="2"/>
  </bookViews>
  <sheets>
    <sheet name="cities" sheetId="1" r:id="rId1"/>
    <sheet name="leastCities" sheetId="3" r:id="rId2"/>
    <sheet name="topCities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2" i="2"/>
  <c r="K3" i="3" l="1"/>
  <c r="K4" i="3"/>
  <c r="K5" i="3"/>
  <c r="K6" i="3"/>
  <c r="K7" i="3"/>
  <c r="K2" i="3"/>
  <c r="J21" i="1"/>
  <c r="K21" i="1" s="1"/>
  <c r="K40" i="1" l="1"/>
  <c r="K41" i="1"/>
  <c r="J7" i="3" l="1"/>
  <c r="J6" i="3"/>
  <c r="J5" i="3"/>
  <c r="J4" i="3"/>
  <c r="J11" i="2"/>
  <c r="J10" i="2"/>
  <c r="J9" i="2"/>
  <c r="J8" i="2"/>
  <c r="J7" i="2"/>
  <c r="J6" i="2"/>
  <c r="J5" i="2"/>
  <c r="J4" i="2"/>
  <c r="J3" i="2"/>
  <c r="K2" i="1" l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2" i="1"/>
  <c r="K42" i="1" s="1"/>
  <c r="J43" i="1"/>
  <c r="K43" i="1" s="1"/>
  <c r="J44" i="1"/>
  <c r="K44" i="1" s="1"/>
  <c r="J45" i="1"/>
  <c r="K45" i="1" s="1"/>
</calcChain>
</file>

<file path=xl/sharedStrings.xml><?xml version="1.0" encoding="utf-8"?>
<sst xmlns="http://schemas.openxmlformats.org/spreadsheetml/2006/main" count="127" uniqueCount="79">
  <si>
    <t>Capital</t>
  </si>
  <si>
    <t>Amaravati</t>
  </si>
  <si>
    <t>Itanagar</t>
  </si>
  <si>
    <t>Dispur</t>
  </si>
  <si>
    <t>Patna</t>
  </si>
  <si>
    <t>Panaji</t>
  </si>
  <si>
    <t>Gandhinagar</t>
  </si>
  <si>
    <t>Chandigarh</t>
  </si>
  <si>
    <t>Shimla</t>
  </si>
  <si>
    <t>Bengaluru</t>
  </si>
  <si>
    <t>Thiruvananthapuram</t>
  </si>
  <si>
    <t>Bhopal</t>
  </si>
  <si>
    <t>Mumbai</t>
  </si>
  <si>
    <t>Imphal</t>
  </si>
  <si>
    <t>Shillong</t>
  </si>
  <si>
    <t>Kohima</t>
  </si>
  <si>
    <t>Bhubaneswar</t>
  </si>
  <si>
    <t>Jaipur</t>
  </si>
  <si>
    <t>Gangtok</t>
  </si>
  <si>
    <t>Chennai</t>
  </si>
  <si>
    <t>Hyderabad</t>
  </si>
  <si>
    <t>Agartala</t>
  </si>
  <si>
    <t>Dehradun (Winter)</t>
  </si>
  <si>
    <t>Gairsain (Summer)</t>
  </si>
  <si>
    <t>Daman</t>
  </si>
  <si>
    <t>Srinagar (Summer)</t>
  </si>
  <si>
    <t>Kavaratti</t>
  </si>
  <si>
    <t>Pondicherry</t>
  </si>
  <si>
    <t>Leh</t>
  </si>
  <si>
    <t>Goa</t>
  </si>
  <si>
    <t>State Name</t>
  </si>
  <si>
    <t>Andhra Pradesh</t>
  </si>
  <si>
    <t>Arunachal Pradesh</t>
  </si>
  <si>
    <t>Assam</t>
  </si>
  <si>
    <t>Bihar</t>
  </si>
  <si>
    <t>Chhattisgarh</t>
  </si>
  <si>
    <t>Raipur</t>
  </si>
  <si>
    <t>Gujarat</t>
  </si>
  <si>
    <t>Haryana</t>
  </si>
  <si>
    <t>Himachal Pradesh</t>
  </si>
  <si>
    <t>Jharkhand</t>
  </si>
  <si>
    <t>Ranchi</t>
  </si>
  <si>
    <t>Karnataka</t>
  </si>
  <si>
    <t>Kerala</t>
  </si>
  <si>
    <t>Madhya Pradesh</t>
  </si>
  <si>
    <t>Maharashtra</t>
  </si>
  <si>
    <t>Manipur</t>
  </si>
  <si>
    <t>Meghalaya</t>
  </si>
  <si>
    <t>Mizoram</t>
  </si>
  <si>
    <t>Aizawl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</si>
  <si>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</si>
  <si>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</si>
  <si>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</si>
  <si>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</si>
  <si>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</si>
  <si>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</si>
  <si>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</si>
  <si>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</si>
  <si>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</si>
  <si>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Lucknow</t>
  </si>
  <si>
    <t>Uttarakhand</t>
  </si>
  <si>
    <t>West Bengal</t>
  </si>
  <si>
    <t>Kolkata</t>
  </si>
  <si>
    <t>Delhi</t>
  </si>
  <si>
    <t>NewDelhi</t>
  </si>
  <si>
    <t>Andaman and Nicobar Islands</t>
  </si>
  <si>
    <t>Port Blair</t>
  </si>
  <si>
    <t>Dadra &amp; Nagar Haveli and Daman &amp; Diu</t>
  </si>
  <si>
    <t>Jammu and Kashmir</t>
  </si>
  <si>
    <t>Lakshadweep</t>
  </si>
  <si>
    <t>Puducherry</t>
  </si>
  <si>
    <t>Ladakh</t>
  </si>
  <si>
    <t>Kapurthala</t>
  </si>
  <si>
    <t>Banswara</t>
  </si>
  <si>
    <t>Nagda</t>
  </si>
  <si>
    <t>Datia</t>
  </si>
  <si>
    <t>Kalyani</t>
  </si>
  <si>
    <t>Rounded Value</t>
  </si>
  <si>
    <t>Cochin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</si>
</sst>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212529"/>
      <name val="Arial"/>
      <family val="2"/>
    </font>
    <font>
      <sz val="11"/>
      <color rgb="FF000000"/>
      <name val="Arial"/>
      <family val="2"/>
    </font>
    <font>
      <sz val="11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3" fillId="2" borderId="1" xfId="0" applyFont="1" applyFill="1" applyBorder="1" applyAlignment="1">
      <alignment vertical="center" wrapText="1"/>
    </xf>
    <xf numFmtId="0" fontId="0" fillId="0" borderId="2" xfId="0" applyBorder="1"/>
    <xf numFmtId="0" fontId="0" fillId="0" borderId="0" xfId="0" applyBorder="1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M5" sqref="M5"/>
    </sheetView>
  </sheetViews>
  <sheetFormatPr defaultRowHeight="15" x14ac:dyDescent="0.25"/>
  <cols>
    <col min="1" max="2" width="18.140625" style="7" customWidth="1"/>
    <col min="3" max="3" width="9.140625" style="7" customWidth="1"/>
    <col min="4" max="9" width="9.140625" style="7"/>
    <col min="10" max="10" width="12" bestFit="1" customWidth="1"/>
  </cols>
  <sheetData>
    <row r="1" spans="1:11" x14ac:dyDescent="0.25">
      <c r="A1" s="1" t="s">
        <v>30</v>
      </c>
      <c r="B1" s="1" t="s">
        <v>0</v>
      </c>
      <c r="C1" s="4">
        <v>2015</v>
      </c>
      <c r="D1" s="4">
        <v>2016</v>
      </c>
      <c r="E1" s="4">
        <v>2017</v>
      </c>
      <c r="F1" s="4">
        <v>2018</v>
      </c>
      <c r="G1" s="4">
        <v>2019</v>
      </c>
      <c r="H1" s="4">
        <v>2020</v>
      </c>
      <c r="I1" s="4">
        <v>2021</v>
      </c>
      <c r="J1" s="4">
        <v>2023</v>
      </c>
      <c r="K1" s="4" t="s">
        <v>77</v>
      </c>
    </row>
    <row r="2" spans="1:11" x14ac:dyDescent="0.25">
      <c r="A2" s="3" t="s">
        <v>45</v>
      </c>
      <c r="B2" s="3" t="s">
        <v>12</v>
      </c>
      <c r="C2" s="4">
        <v>8.1999999999999993</v>
      </c>
      <c r="D2" s="4">
        <v>8.5</v>
      </c>
      <c r="E2" s="4">
        <v>8</v>
      </c>
      <c r="F2" s="4">
        <v>7.2</v>
      </c>
      <c r="G2" s="4">
        <v>2.4</v>
      </c>
      <c r="H2" s="4">
        <v>2.1</v>
      </c>
      <c r="I2" s="4">
        <v>8.1999999999999993</v>
      </c>
      <c r="J2" s="4">
        <f>FORECAST($J$1,C2:I2,$C$1:$I$1)</f>
        <v>3.0857142857141753</v>
      </c>
      <c r="K2" s="4">
        <f>ROUND(J2,2)</f>
        <v>3.09</v>
      </c>
    </row>
    <row r="3" spans="1:11" x14ac:dyDescent="0.25">
      <c r="A3" s="4" t="s">
        <v>63</v>
      </c>
      <c r="B3" s="4" t="s">
        <v>64</v>
      </c>
      <c r="C3" s="4">
        <v>8.8000000000000007</v>
      </c>
      <c r="D3" s="4">
        <v>8.9</v>
      </c>
      <c r="E3" s="4">
        <v>7.5</v>
      </c>
      <c r="F3" s="4">
        <v>7</v>
      </c>
      <c r="G3" s="4">
        <v>2</v>
      </c>
      <c r="H3" s="4">
        <v>2</v>
      </c>
      <c r="I3" s="4">
        <v>8</v>
      </c>
      <c r="J3" s="4">
        <f t="shared" ref="J2:J39" si="0">FORECAST($J$1,C3:I3,$C$1:$I$1)</f>
        <v>2.4392857142856883</v>
      </c>
      <c r="K3" s="4">
        <f t="shared" ref="K3:K45" si="1">ROUND(J3,2)</f>
        <v>2.44</v>
      </c>
    </row>
    <row r="4" spans="1:11" x14ac:dyDescent="0.25">
      <c r="A4" s="3" t="s">
        <v>42</v>
      </c>
      <c r="B4" s="3" t="s">
        <v>9</v>
      </c>
      <c r="C4" s="4">
        <v>8.1999999999999993</v>
      </c>
      <c r="D4" s="4">
        <v>9</v>
      </c>
      <c r="E4" s="4">
        <v>7.2</v>
      </c>
      <c r="F4" s="4">
        <v>6.7</v>
      </c>
      <c r="G4" s="4">
        <v>2.5</v>
      </c>
      <c r="H4" s="4">
        <v>2.4</v>
      </c>
      <c r="I4" s="4">
        <v>7.9</v>
      </c>
      <c r="J4" s="4">
        <f t="shared" si="0"/>
        <v>2.9142857142855974</v>
      </c>
      <c r="K4" s="4">
        <f t="shared" si="1"/>
        <v>2.91</v>
      </c>
    </row>
    <row r="5" spans="1:11" x14ac:dyDescent="0.25">
      <c r="A5" s="3" t="s">
        <v>55</v>
      </c>
      <c r="B5" s="3" t="s">
        <v>19</v>
      </c>
      <c r="C5" s="4">
        <v>8</v>
      </c>
      <c r="D5" s="4">
        <v>8.4</v>
      </c>
      <c r="E5" s="4">
        <v>6</v>
      </c>
      <c r="F5" s="4">
        <v>4.5999999999999996</v>
      </c>
      <c r="G5" s="4">
        <v>3</v>
      </c>
      <c r="H5" s="4">
        <v>2.6</v>
      </c>
      <c r="I5" s="4">
        <v>8</v>
      </c>
      <c r="J5" s="4">
        <f t="shared" si="0"/>
        <v>3.1928571428570649</v>
      </c>
      <c r="K5" s="4">
        <f t="shared" si="1"/>
        <v>3.19</v>
      </c>
    </row>
    <row r="6" spans="1:11" x14ac:dyDescent="0.25">
      <c r="A6" s="3" t="s">
        <v>61</v>
      </c>
      <c r="B6" s="3" t="s">
        <v>62</v>
      </c>
      <c r="C6" s="4">
        <v>7.9</v>
      </c>
      <c r="D6" s="4">
        <v>8.1999999999999993</v>
      </c>
      <c r="E6" s="4">
        <v>5.9</v>
      </c>
      <c r="F6" s="4">
        <v>5</v>
      </c>
      <c r="G6" s="4">
        <v>3.2</v>
      </c>
      <c r="H6" s="4">
        <v>3</v>
      </c>
      <c r="I6" s="4">
        <v>7.5</v>
      </c>
      <c r="J6" s="4">
        <f t="shared" si="0"/>
        <v>3.2607142857141298</v>
      </c>
      <c r="K6" s="4">
        <f t="shared" si="1"/>
        <v>3.26</v>
      </c>
    </row>
    <row r="7" spans="1:11" x14ac:dyDescent="0.25">
      <c r="A7" s="3" t="s">
        <v>56</v>
      </c>
      <c r="B7" s="3" t="s">
        <v>20</v>
      </c>
      <c r="C7" s="4">
        <v>8</v>
      </c>
      <c r="D7" s="4">
        <v>8.4</v>
      </c>
      <c r="E7" s="4">
        <v>6.2</v>
      </c>
      <c r="F7" s="4">
        <v>5</v>
      </c>
      <c r="G7" s="4">
        <v>1.5</v>
      </c>
      <c r="H7" s="4">
        <v>1.7</v>
      </c>
      <c r="I7" s="4">
        <v>7.2</v>
      </c>
      <c r="J7" s="4">
        <f t="shared" si="0"/>
        <v>1.767857142856883</v>
      </c>
      <c r="K7" s="4">
        <f t="shared" si="1"/>
        <v>1.77</v>
      </c>
    </row>
    <row r="8" spans="1:11" x14ac:dyDescent="0.25">
      <c r="A8" s="3" t="s">
        <v>34</v>
      </c>
      <c r="B8" s="3" t="s">
        <v>4</v>
      </c>
      <c r="C8" s="4">
        <v>7.5</v>
      </c>
      <c r="D8" s="4">
        <v>7</v>
      </c>
      <c r="E8" s="4">
        <v>7.2</v>
      </c>
      <c r="F8" s="4">
        <v>6.6</v>
      </c>
      <c r="G8" s="4">
        <v>2.2999999999999998</v>
      </c>
      <c r="H8" s="4">
        <v>2.5</v>
      </c>
      <c r="I8" s="4">
        <v>6</v>
      </c>
      <c r="J8" s="4">
        <f t="shared" si="0"/>
        <v>2.2999999999997272</v>
      </c>
      <c r="K8" s="4">
        <f t="shared" si="1"/>
        <v>2.2999999999999998</v>
      </c>
    </row>
    <row r="9" spans="1:11" x14ac:dyDescent="0.25">
      <c r="A9" s="3" t="s">
        <v>53</v>
      </c>
      <c r="B9" s="3" t="s">
        <v>17</v>
      </c>
      <c r="C9" s="4">
        <v>7.2</v>
      </c>
      <c r="D9" s="4">
        <v>7</v>
      </c>
      <c r="E9" s="4">
        <v>5.6</v>
      </c>
      <c r="F9" s="4">
        <v>4.5999999999999996</v>
      </c>
      <c r="G9" s="4">
        <v>1</v>
      </c>
      <c r="H9" s="4">
        <v>1</v>
      </c>
      <c r="I9" s="4">
        <v>5.9</v>
      </c>
      <c r="J9" s="4">
        <f t="shared" si="0"/>
        <v>0.9535714285711947</v>
      </c>
      <c r="K9" s="4">
        <f t="shared" si="1"/>
        <v>0.95</v>
      </c>
    </row>
    <row r="10" spans="1:11" x14ac:dyDescent="0.25">
      <c r="A10" s="4" t="s">
        <v>71</v>
      </c>
      <c r="B10" s="4" t="s">
        <v>28</v>
      </c>
      <c r="C10" s="4">
        <v>6</v>
      </c>
      <c r="D10" s="4">
        <v>6.5</v>
      </c>
      <c r="E10" s="4">
        <v>6</v>
      </c>
      <c r="F10" s="4">
        <v>5</v>
      </c>
      <c r="G10" s="4">
        <v>1</v>
      </c>
      <c r="H10" s="4">
        <v>0.9</v>
      </c>
      <c r="I10" s="4">
        <v>6.2</v>
      </c>
      <c r="J10" s="4">
        <f t="shared" si="0"/>
        <v>1.7285714285712857</v>
      </c>
      <c r="K10" s="4">
        <f t="shared" si="1"/>
        <v>1.73</v>
      </c>
    </row>
    <row r="11" spans="1:11" x14ac:dyDescent="0.25">
      <c r="A11" s="3" t="s">
        <v>44</v>
      </c>
      <c r="B11" s="3" t="s">
        <v>11</v>
      </c>
      <c r="C11" s="4">
        <v>5.9</v>
      </c>
      <c r="D11" s="4">
        <v>6.5</v>
      </c>
      <c r="E11" s="4">
        <v>5.5</v>
      </c>
      <c r="F11" s="4">
        <v>3.9</v>
      </c>
      <c r="G11" s="4">
        <v>0.6</v>
      </c>
      <c r="H11" s="4">
        <v>0.5</v>
      </c>
      <c r="I11" s="4">
        <v>7.2</v>
      </c>
      <c r="J11" s="4">
        <f t="shared" si="0"/>
        <v>1.9785714285713993</v>
      </c>
      <c r="K11" s="4">
        <f t="shared" si="1"/>
        <v>1.98</v>
      </c>
    </row>
    <row r="12" spans="1:11" x14ac:dyDescent="0.25">
      <c r="A12" s="2" t="s">
        <v>31</v>
      </c>
      <c r="B12" s="2" t="s">
        <v>1</v>
      </c>
      <c r="C12" s="4">
        <v>6.2</v>
      </c>
      <c r="D12" s="4">
        <v>4.7</v>
      </c>
      <c r="E12" s="4">
        <v>4</v>
      </c>
      <c r="F12" s="4">
        <v>3</v>
      </c>
      <c r="G12" s="4">
        <v>1.32</v>
      </c>
      <c r="H12" s="4">
        <v>1</v>
      </c>
      <c r="I12" s="4">
        <v>5.6</v>
      </c>
      <c r="J12" s="4">
        <f t="shared" si="0"/>
        <v>1.567142857142926</v>
      </c>
      <c r="K12" s="4">
        <f t="shared" si="1"/>
        <v>1.57</v>
      </c>
    </row>
    <row r="13" spans="1:11" ht="28.5" x14ac:dyDescent="0.25">
      <c r="A13" s="3" t="s">
        <v>32</v>
      </c>
      <c r="B13" s="3" t="s">
        <v>2</v>
      </c>
      <c r="C13" s="4">
        <v>7.2</v>
      </c>
      <c r="D13" s="4">
        <v>6.9</v>
      </c>
      <c r="E13" s="4">
        <v>6</v>
      </c>
      <c r="F13" s="4">
        <v>4</v>
      </c>
      <c r="G13" s="4">
        <v>2</v>
      </c>
      <c r="H13" s="4">
        <v>1.2</v>
      </c>
      <c r="I13" s="4">
        <v>6</v>
      </c>
      <c r="J13" s="4">
        <f t="shared" si="0"/>
        <v>1.3642857142856428</v>
      </c>
      <c r="K13" s="4">
        <f t="shared" si="1"/>
        <v>1.36</v>
      </c>
    </row>
    <row r="14" spans="1:11" x14ac:dyDescent="0.25">
      <c r="A14" s="3" t="s">
        <v>33</v>
      </c>
      <c r="B14" s="3" t="s">
        <v>3</v>
      </c>
      <c r="C14" s="4">
        <v>5.6</v>
      </c>
      <c r="D14" s="4">
        <v>5.9</v>
      </c>
      <c r="E14" s="4">
        <v>5.4</v>
      </c>
      <c r="F14" s="4">
        <v>3.9</v>
      </c>
      <c r="G14" s="4">
        <v>1.6</v>
      </c>
      <c r="H14" s="4">
        <v>1.4</v>
      </c>
      <c r="I14" s="4">
        <v>5.5</v>
      </c>
      <c r="J14" s="4">
        <f t="shared" si="0"/>
        <v>1.8464285714285325</v>
      </c>
      <c r="K14" s="4">
        <f t="shared" si="1"/>
        <v>1.85</v>
      </c>
    </row>
    <row r="15" spans="1:11" x14ac:dyDescent="0.25">
      <c r="A15" s="3" t="s">
        <v>35</v>
      </c>
      <c r="B15" s="3" t="s">
        <v>36</v>
      </c>
      <c r="C15" s="4">
        <v>6</v>
      </c>
      <c r="D15" s="4">
        <v>6.3</v>
      </c>
      <c r="E15" s="4">
        <v>4.3</v>
      </c>
      <c r="F15" s="4">
        <v>2.8</v>
      </c>
      <c r="G15" s="4">
        <v>1.4</v>
      </c>
      <c r="H15" s="4">
        <v>1.2</v>
      </c>
      <c r="I15" s="4">
        <v>4</v>
      </c>
      <c r="J15" s="4">
        <f t="shared" si="0"/>
        <v>0.30357142857133113</v>
      </c>
      <c r="K15" s="4">
        <f t="shared" si="1"/>
        <v>0.3</v>
      </c>
    </row>
    <row r="16" spans="1:11" x14ac:dyDescent="0.25">
      <c r="A16" s="3" t="s">
        <v>29</v>
      </c>
      <c r="B16" s="3" t="s">
        <v>5</v>
      </c>
      <c r="C16" s="4">
        <v>5.5</v>
      </c>
      <c r="D16" s="4">
        <v>5.9</v>
      </c>
      <c r="E16" s="4">
        <v>7.7</v>
      </c>
      <c r="F16" s="4">
        <v>2.5</v>
      </c>
      <c r="G16" s="4">
        <v>2</v>
      </c>
      <c r="H16" s="4">
        <v>1.6</v>
      </c>
      <c r="I16" s="4">
        <v>6</v>
      </c>
      <c r="J16" s="4">
        <f t="shared" si="0"/>
        <v>2.1714285714286916</v>
      </c>
      <c r="K16" s="4">
        <f t="shared" si="1"/>
        <v>2.17</v>
      </c>
    </row>
    <row r="17" spans="1:11" x14ac:dyDescent="0.25">
      <c r="A17" s="3" t="s">
        <v>37</v>
      </c>
      <c r="B17" s="3" t="s">
        <v>6</v>
      </c>
      <c r="C17" s="4">
        <v>4</v>
      </c>
      <c r="D17" s="4">
        <v>4.5</v>
      </c>
      <c r="E17" s="4">
        <v>4.9000000000000004</v>
      </c>
      <c r="F17" s="4">
        <v>3</v>
      </c>
      <c r="G17" s="4">
        <v>1.3</v>
      </c>
      <c r="H17" s="4">
        <v>1.3</v>
      </c>
      <c r="I17" s="4">
        <v>5.4</v>
      </c>
      <c r="J17" s="4">
        <f t="shared" si="0"/>
        <v>2.4499999999999886</v>
      </c>
      <c r="K17" s="4">
        <f t="shared" si="1"/>
        <v>2.4500000000000002</v>
      </c>
    </row>
    <row r="18" spans="1:11" x14ac:dyDescent="0.25">
      <c r="A18" s="3" t="s">
        <v>38</v>
      </c>
      <c r="B18" s="3" t="s">
        <v>7</v>
      </c>
      <c r="C18" s="4">
        <v>6</v>
      </c>
      <c r="D18" s="4">
        <v>6</v>
      </c>
      <c r="E18" s="4">
        <v>5</v>
      </c>
      <c r="F18" s="4">
        <v>2.4</v>
      </c>
      <c r="G18" s="4">
        <v>2</v>
      </c>
      <c r="H18" s="4">
        <v>2</v>
      </c>
      <c r="I18" s="4">
        <v>4.3</v>
      </c>
      <c r="J18" s="4">
        <f t="shared" si="0"/>
        <v>1.0821428571427987</v>
      </c>
      <c r="K18" s="4">
        <f t="shared" si="1"/>
        <v>1.08</v>
      </c>
    </row>
    <row r="19" spans="1:11" ht="28.5" x14ac:dyDescent="0.25">
      <c r="A19" s="3" t="s">
        <v>39</v>
      </c>
      <c r="B19" s="3" t="s">
        <v>8</v>
      </c>
      <c r="C19" s="4">
        <v>5.4</v>
      </c>
      <c r="D19" s="4">
        <v>5</v>
      </c>
      <c r="E19" s="4">
        <v>6</v>
      </c>
      <c r="F19" s="4">
        <v>4.5999999999999996</v>
      </c>
      <c r="G19" s="4">
        <v>1.8</v>
      </c>
      <c r="H19" s="4">
        <v>1.4</v>
      </c>
      <c r="I19" s="4">
        <v>7.7</v>
      </c>
      <c r="J19" s="4">
        <f t="shared" si="0"/>
        <v>3.7535714285714903</v>
      </c>
      <c r="K19" s="4">
        <f t="shared" si="1"/>
        <v>3.75</v>
      </c>
    </row>
    <row r="20" spans="1:11" x14ac:dyDescent="0.25">
      <c r="A20" s="3" t="s">
        <v>40</v>
      </c>
      <c r="B20" s="3" t="s">
        <v>41</v>
      </c>
      <c r="C20" s="4">
        <v>4.3</v>
      </c>
      <c r="D20" s="4">
        <v>3.9</v>
      </c>
      <c r="E20" s="4">
        <v>7.5</v>
      </c>
      <c r="F20" s="4">
        <v>5.4</v>
      </c>
      <c r="G20" s="4">
        <v>1.4</v>
      </c>
      <c r="H20" s="4">
        <v>1.2</v>
      </c>
      <c r="I20" s="4">
        <v>4.9000000000000004</v>
      </c>
      <c r="J20" s="4">
        <f t="shared" si="0"/>
        <v>2.353571428571513</v>
      </c>
      <c r="K20" s="4">
        <f t="shared" si="1"/>
        <v>2.35</v>
      </c>
    </row>
    <row r="21" spans="1:11" ht="28.5" x14ac:dyDescent="0.25">
      <c r="A21" s="8" t="s">
        <v>43</v>
      </c>
      <c r="B21" s="8" t="s">
        <v>10</v>
      </c>
      <c r="C21" s="4">
        <v>7.7</v>
      </c>
      <c r="D21" s="4">
        <v>7.5</v>
      </c>
      <c r="E21" s="4">
        <v>7</v>
      </c>
      <c r="F21" s="4">
        <v>5.9</v>
      </c>
      <c r="G21" s="4">
        <v>2</v>
      </c>
      <c r="H21" s="4">
        <v>1.4</v>
      </c>
      <c r="I21" s="4">
        <v>5</v>
      </c>
      <c r="J21" s="4">
        <f t="shared" ref="J21" si="2">FORECAST($J$1,C21:I21,$C$1:$I$1)</f>
        <v>0.69642857142866887</v>
      </c>
      <c r="K21" s="4">
        <f t="shared" ref="K21" si="3">ROUND(J21,2)</f>
        <v>0.7</v>
      </c>
    </row>
    <row r="22" spans="1:11" x14ac:dyDescent="0.25">
      <c r="A22" s="3" t="s">
        <v>43</v>
      </c>
      <c r="B22" s="3" t="s">
        <v>78</v>
      </c>
      <c r="C22" s="4">
        <v>7.7</v>
      </c>
      <c r="D22" s="4">
        <v>7.5</v>
      </c>
      <c r="E22" s="4">
        <v>7</v>
      </c>
      <c r="F22" s="4">
        <v>5.9</v>
      </c>
      <c r="G22" s="4">
        <v>2</v>
      </c>
      <c r="H22" s="4">
        <v>1.4</v>
      </c>
      <c r="I22" s="4">
        <v>5</v>
      </c>
      <c r="J22" s="4">
        <v>2.77</v>
      </c>
      <c r="K22" s="4">
        <v>2.77</v>
      </c>
    </row>
    <row r="23" spans="1:11" x14ac:dyDescent="0.25">
      <c r="A23" s="3" t="s">
        <v>46</v>
      </c>
      <c r="B23" s="3" t="s">
        <v>13</v>
      </c>
      <c r="C23" s="4">
        <v>4.9000000000000004</v>
      </c>
      <c r="D23" s="4">
        <v>4.8</v>
      </c>
      <c r="E23" s="4">
        <v>5</v>
      </c>
      <c r="F23" s="4">
        <v>2</v>
      </c>
      <c r="G23" s="4">
        <v>1</v>
      </c>
      <c r="H23" s="4">
        <v>1</v>
      </c>
      <c r="I23" s="4">
        <v>6</v>
      </c>
      <c r="J23" s="4">
        <f t="shared" si="0"/>
        <v>2.0464285714286916</v>
      </c>
      <c r="K23" s="4">
        <f t="shared" si="1"/>
        <v>2.0499999999999998</v>
      </c>
    </row>
    <row r="24" spans="1:11" x14ac:dyDescent="0.25">
      <c r="A24" s="3" t="s">
        <v>47</v>
      </c>
      <c r="B24" s="3" t="s">
        <v>14</v>
      </c>
      <c r="C24" s="4">
        <v>5</v>
      </c>
      <c r="D24" s="4">
        <v>5.6</v>
      </c>
      <c r="E24" s="4">
        <v>4.0999999999999996</v>
      </c>
      <c r="F24" s="4">
        <v>2.7</v>
      </c>
      <c r="G24" s="4">
        <v>1.3</v>
      </c>
      <c r="H24" s="4">
        <v>1.2</v>
      </c>
      <c r="I24" s="4">
        <v>7.5</v>
      </c>
      <c r="J24" s="4">
        <f t="shared" si="0"/>
        <v>3.1821428571428214</v>
      </c>
      <c r="K24" s="4">
        <f t="shared" si="1"/>
        <v>3.18</v>
      </c>
    </row>
    <row r="25" spans="1:11" x14ac:dyDescent="0.25">
      <c r="A25" s="3" t="s">
        <v>48</v>
      </c>
      <c r="B25" s="3" t="s">
        <v>49</v>
      </c>
      <c r="C25" s="4">
        <v>6</v>
      </c>
      <c r="D25" s="4">
        <v>6.5</v>
      </c>
      <c r="E25" s="4">
        <v>3.3</v>
      </c>
      <c r="F25" s="4">
        <v>2</v>
      </c>
      <c r="G25" s="4">
        <v>1.9</v>
      </c>
      <c r="H25" s="4">
        <v>1.4</v>
      </c>
      <c r="I25" s="4">
        <v>7</v>
      </c>
      <c r="J25" s="4">
        <f t="shared" si="0"/>
        <v>2.478571428571513</v>
      </c>
      <c r="K25" s="4">
        <f t="shared" si="1"/>
        <v>2.48</v>
      </c>
    </row>
    <row r="26" spans="1:11" x14ac:dyDescent="0.25">
      <c r="A26" s="3" t="s">
        <v>50</v>
      </c>
      <c r="B26" s="3" t="s">
        <v>15</v>
      </c>
      <c r="C26" s="4">
        <v>7.5</v>
      </c>
      <c r="D26" s="4">
        <v>7</v>
      </c>
      <c r="E26" s="4">
        <v>3.6</v>
      </c>
      <c r="F26" s="4">
        <v>3</v>
      </c>
      <c r="G26" s="4">
        <v>2</v>
      </c>
      <c r="H26" s="4">
        <v>1.4</v>
      </c>
      <c r="I26" s="4">
        <v>5</v>
      </c>
      <c r="J26" s="4">
        <f t="shared" si="0"/>
        <v>0.58928571428577925</v>
      </c>
      <c r="K26" s="4">
        <f t="shared" si="1"/>
        <v>0.59</v>
      </c>
    </row>
    <row r="27" spans="1:11" x14ac:dyDescent="0.25">
      <c r="A27" s="3" t="s">
        <v>51</v>
      </c>
      <c r="B27" s="3" t="s">
        <v>16</v>
      </c>
      <c r="C27" s="4">
        <v>7</v>
      </c>
      <c r="D27" s="4">
        <v>7.5</v>
      </c>
      <c r="E27" s="4">
        <v>4.5</v>
      </c>
      <c r="F27" s="4">
        <v>3.5</v>
      </c>
      <c r="G27" s="4">
        <v>2.1</v>
      </c>
      <c r="H27" s="4">
        <v>1.7</v>
      </c>
      <c r="I27" s="4">
        <v>4.0999999999999996</v>
      </c>
      <c r="J27" s="4">
        <f t="shared" si="0"/>
        <v>0.28928571428559735</v>
      </c>
      <c r="K27" s="4">
        <f t="shared" si="1"/>
        <v>0.28999999999999998</v>
      </c>
    </row>
    <row r="28" spans="1:11" x14ac:dyDescent="0.25">
      <c r="A28" s="3" t="s">
        <v>52</v>
      </c>
      <c r="B28" s="3" t="s">
        <v>7</v>
      </c>
      <c r="C28" s="4">
        <v>5</v>
      </c>
      <c r="D28" s="4">
        <v>5.9</v>
      </c>
      <c r="E28" s="4">
        <v>5</v>
      </c>
      <c r="F28" s="4">
        <v>4</v>
      </c>
      <c r="G28" s="4">
        <v>1.7</v>
      </c>
      <c r="H28" s="4">
        <v>1.3</v>
      </c>
      <c r="I28" s="4">
        <v>3.3</v>
      </c>
      <c r="J28" s="4">
        <f t="shared" si="0"/>
        <v>0.60000000000013642</v>
      </c>
      <c r="K28" s="4">
        <f t="shared" si="1"/>
        <v>0.6</v>
      </c>
    </row>
    <row r="29" spans="1:11" x14ac:dyDescent="0.25">
      <c r="A29" s="3" t="s">
        <v>54</v>
      </c>
      <c r="B29" s="3" t="s">
        <v>18</v>
      </c>
      <c r="C29" s="4">
        <v>4.0999999999999996</v>
      </c>
      <c r="D29" s="4">
        <v>4.3</v>
      </c>
      <c r="E29" s="4">
        <v>4</v>
      </c>
      <c r="F29" s="4">
        <v>2.4</v>
      </c>
      <c r="G29" s="4">
        <v>0.7</v>
      </c>
      <c r="H29" s="4">
        <v>0.4</v>
      </c>
      <c r="I29" s="4">
        <v>3.6</v>
      </c>
      <c r="J29" s="4">
        <f t="shared" si="0"/>
        <v>0.53571428571433444</v>
      </c>
      <c r="K29" s="4">
        <f t="shared" si="1"/>
        <v>0.54</v>
      </c>
    </row>
    <row r="30" spans="1:11" x14ac:dyDescent="0.25">
      <c r="A30" s="3" t="s">
        <v>57</v>
      </c>
      <c r="B30" s="3" t="s">
        <v>21</v>
      </c>
      <c r="C30" s="4">
        <v>3.3</v>
      </c>
      <c r="D30" s="4">
        <v>3.9</v>
      </c>
      <c r="E30" s="4">
        <v>6</v>
      </c>
      <c r="F30" s="4">
        <v>2.5</v>
      </c>
      <c r="G30" s="4">
        <v>2.1</v>
      </c>
      <c r="H30" s="4">
        <v>1.4</v>
      </c>
      <c r="I30" s="4">
        <v>4.5</v>
      </c>
      <c r="J30" s="4">
        <f t="shared" si="0"/>
        <v>2.4392857142856883</v>
      </c>
      <c r="K30" s="4">
        <f t="shared" si="1"/>
        <v>2.44</v>
      </c>
    </row>
    <row r="31" spans="1:11" x14ac:dyDescent="0.25">
      <c r="A31" s="3" t="s">
        <v>58</v>
      </c>
      <c r="B31" s="3" t="s">
        <v>59</v>
      </c>
      <c r="C31" s="4">
        <v>3.6</v>
      </c>
      <c r="D31" s="4">
        <v>3.9</v>
      </c>
      <c r="E31" s="4">
        <v>3.4</v>
      </c>
      <c r="F31" s="4">
        <v>2.1</v>
      </c>
      <c r="G31" s="4">
        <v>0.6</v>
      </c>
      <c r="H31" s="4">
        <v>0.4</v>
      </c>
      <c r="I31" s="4">
        <v>5</v>
      </c>
      <c r="J31" s="4">
        <f t="shared" si="0"/>
        <v>1.7142857142857224</v>
      </c>
      <c r="K31" s="4">
        <f t="shared" si="1"/>
        <v>1.71</v>
      </c>
    </row>
    <row r="32" spans="1:11" ht="28.5" x14ac:dyDescent="0.25">
      <c r="A32" s="9" t="s">
        <v>60</v>
      </c>
      <c r="B32" s="3" t="s">
        <v>22</v>
      </c>
      <c r="C32" s="4">
        <v>4.5</v>
      </c>
      <c r="D32" s="4">
        <v>4.3</v>
      </c>
      <c r="E32" s="4">
        <v>5.5</v>
      </c>
      <c r="F32" s="4">
        <v>4.2</v>
      </c>
      <c r="G32" s="4">
        <v>2.1</v>
      </c>
      <c r="H32" s="4">
        <v>1.8</v>
      </c>
      <c r="I32" s="4">
        <v>4</v>
      </c>
      <c r="J32" s="4">
        <f t="shared" si="0"/>
        <v>2.0035714285713766</v>
      </c>
      <c r="K32" s="4">
        <f t="shared" si="1"/>
        <v>2</v>
      </c>
    </row>
    <row r="33" spans="1:11" ht="28.5" x14ac:dyDescent="0.25">
      <c r="A33" s="9"/>
      <c r="B33" s="3" t="s">
        <v>23</v>
      </c>
      <c r="C33" s="4">
        <v>5</v>
      </c>
      <c r="D33" s="4">
        <v>5</v>
      </c>
      <c r="E33" s="4">
        <v>2.9</v>
      </c>
      <c r="F33" s="4">
        <v>1.5</v>
      </c>
      <c r="G33" s="4">
        <v>0.3</v>
      </c>
      <c r="H33" s="4">
        <v>0.3</v>
      </c>
      <c r="I33" s="4">
        <v>6</v>
      </c>
      <c r="J33" s="4">
        <f t="shared" si="0"/>
        <v>1.3928571428572241</v>
      </c>
      <c r="K33" s="4">
        <f t="shared" si="1"/>
        <v>1.39</v>
      </c>
    </row>
    <row r="34" spans="1:11" x14ac:dyDescent="0.25">
      <c r="A34" s="4" t="s">
        <v>65</v>
      </c>
      <c r="B34" s="4" t="s">
        <v>66</v>
      </c>
      <c r="C34" s="4">
        <v>4</v>
      </c>
      <c r="D34" s="4">
        <v>4.5999999999999996</v>
      </c>
      <c r="E34" s="4">
        <v>6.9</v>
      </c>
      <c r="F34" s="4">
        <v>5</v>
      </c>
      <c r="G34" s="4">
        <v>0.6</v>
      </c>
      <c r="H34" s="4">
        <v>0.6</v>
      </c>
      <c r="I34" s="4">
        <v>3.4</v>
      </c>
      <c r="J34" s="4">
        <f t="shared" si="0"/>
        <v>0.71071428571417528</v>
      </c>
      <c r="K34" s="4">
        <f t="shared" si="1"/>
        <v>0.71</v>
      </c>
    </row>
    <row r="35" spans="1:11" x14ac:dyDescent="0.25">
      <c r="A35" s="4" t="s">
        <v>7</v>
      </c>
      <c r="B35" s="4" t="s">
        <v>7</v>
      </c>
      <c r="C35" s="4">
        <v>6</v>
      </c>
      <c r="D35" s="4">
        <v>6.2</v>
      </c>
      <c r="E35" s="4">
        <v>7.5</v>
      </c>
      <c r="F35" s="4">
        <v>5.2</v>
      </c>
      <c r="G35" s="4">
        <v>0.7</v>
      </c>
      <c r="H35" s="4">
        <v>3</v>
      </c>
      <c r="I35" s="4">
        <v>5.5</v>
      </c>
      <c r="J35" s="4">
        <f t="shared" si="0"/>
        <v>2.2464285714286234</v>
      </c>
      <c r="K35" s="4">
        <f t="shared" si="1"/>
        <v>2.25</v>
      </c>
    </row>
    <row r="36" spans="1:11" x14ac:dyDescent="0.25">
      <c r="A36" s="4" t="s">
        <v>67</v>
      </c>
      <c r="B36" s="4" t="s">
        <v>24</v>
      </c>
      <c r="C36" s="4">
        <v>3.4</v>
      </c>
      <c r="D36" s="4">
        <v>3.8</v>
      </c>
      <c r="E36" s="4">
        <v>6.5</v>
      </c>
      <c r="F36" s="4">
        <v>4</v>
      </c>
      <c r="G36" s="4">
        <v>0.6</v>
      </c>
      <c r="H36" s="4">
        <v>0.4</v>
      </c>
      <c r="I36" s="4">
        <v>2.9</v>
      </c>
      <c r="J36" s="4">
        <f t="shared" si="0"/>
        <v>0.54999999999995453</v>
      </c>
      <c r="K36" s="4">
        <f t="shared" si="1"/>
        <v>0.55000000000000004</v>
      </c>
    </row>
    <row r="37" spans="1:11" x14ac:dyDescent="0.25">
      <c r="A37" s="4" t="s">
        <v>68</v>
      </c>
      <c r="B37" s="4" t="s">
        <v>25</v>
      </c>
      <c r="C37" s="4">
        <v>5.5</v>
      </c>
      <c r="D37" s="4">
        <v>5.6</v>
      </c>
      <c r="E37" s="4">
        <v>3.3</v>
      </c>
      <c r="F37" s="4">
        <v>2</v>
      </c>
      <c r="G37" s="4">
        <v>0.3</v>
      </c>
      <c r="H37" s="4">
        <v>0.1</v>
      </c>
      <c r="I37" s="4">
        <v>6.9</v>
      </c>
      <c r="J37" s="4">
        <f t="shared" si="0"/>
        <v>1.6357142857142435</v>
      </c>
      <c r="K37" s="4">
        <f t="shared" si="1"/>
        <v>1.64</v>
      </c>
    </row>
    <row r="38" spans="1:11" x14ac:dyDescent="0.25">
      <c r="A38" s="4" t="s">
        <v>69</v>
      </c>
      <c r="B38" s="4" t="s">
        <v>26</v>
      </c>
      <c r="C38" s="4">
        <v>2.9</v>
      </c>
      <c r="D38" s="4">
        <v>3</v>
      </c>
      <c r="E38" s="4">
        <v>2.9</v>
      </c>
      <c r="F38" s="4">
        <v>1.4</v>
      </c>
      <c r="G38" s="4">
        <v>0.4</v>
      </c>
      <c r="H38" s="4">
        <v>0.3</v>
      </c>
      <c r="I38" s="4">
        <v>7.5</v>
      </c>
      <c r="J38" s="4">
        <f t="shared" si="0"/>
        <v>3.6821428571428214</v>
      </c>
      <c r="K38" s="4">
        <f t="shared" si="1"/>
        <v>3.68</v>
      </c>
    </row>
    <row r="39" spans="1:11" x14ac:dyDescent="0.25">
      <c r="A39" s="4" t="s">
        <v>70</v>
      </c>
      <c r="B39" s="4" t="s">
        <v>27</v>
      </c>
      <c r="C39" s="4">
        <v>6.9</v>
      </c>
      <c r="D39" s="4">
        <v>7</v>
      </c>
      <c r="E39" s="4">
        <v>3.7</v>
      </c>
      <c r="F39" s="4">
        <v>2</v>
      </c>
      <c r="G39" s="4">
        <v>0.11</v>
      </c>
      <c r="H39" s="4">
        <v>7.0000000000000007E-2</v>
      </c>
      <c r="I39" s="4">
        <v>6.5</v>
      </c>
      <c r="J39" s="4">
        <f t="shared" si="0"/>
        <v>0.42392857142863249</v>
      </c>
      <c r="K39" s="4">
        <f t="shared" si="1"/>
        <v>0.42</v>
      </c>
    </row>
    <row r="40" spans="1:11" x14ac:dyDescent="0.25">
      <c r="A40" s="4" t="s">
        <v>52</v>
      </c>
      <c r="B40" s="4" t="s">
        <v>72</v>
      </c>
      <c r="C40" s="4">
        <v>7.5</v>
      </c>
      <c r="D40" s="4">
        <v>7.2</v>
      </c>
      <c r="E40" s="6">
        <v>2.9</v>
      </c>
      <c r="F40" s="6">
        <v>1.7</v>
      </c>
      <c r="G40" s="4">
        <v>0.4</v>
      </c>
      <c r="H40" s="4">
        <v>0.5</v>
      </c>
      <c r="I40" s="4">
        <v>3.3</v>
      </c>
      <c r="J40" s="4">
        <v>0.4</v>
      </c>
      <c r="K40" s="4">
        <f t="shared" si="1"/>
        <v>0.4</v>
      </c>
    </row>
    <row r="41" spans="1:11" x14ac:dyDescent="0.25">
      <c r="A41" s="4" t="s">
        <v>53</v>
      </c>
      <c r="B41" s="4" t="s">
        <v>73</v>
      </c>
      <c r="C41" s="4">
        <v>6.5</v>
      </c>
      <c r="D41" s="4">
        <v>6.8</v>
      </c>
      <c r="E41" s="4">
        <v>5.6</v>
      </c>
      <c r="F41" s="4">
        <v>4.2</v>
      </c>
      <c r="G41" s="4">
        <v>0.7</v>
      </c>
      <c r="H41" s="4">
        <v>0.4</v>
      </c>
      <c r="I41" s="4">
        <v>2.9</v>
      </c>
      <c r="J41" s="4">
        <v>0.2</v>
      </c>
      <c r="K41" s="4">
        <f t="shared" si="1"/>
        <v>0.2</v>
      </c>
    </row>
    <row r="42" spans="1:11" x14ac:dyDescent="0.25">
      <c r="A42" s="4" t="s">
        <v>44</v>
      </c>
      <c r="B42" s="4" t="s">
        <v>74</v>
      </c>
      <c r="C42" s="4">
        <v>3.3</v>
      </c>
      <c r="D42" s="4">
        <v>3.9</v>
      </c>
      <c r="E42" s="4">
        <v>4.3</v>
      </c>
      <c r="F42" s="4">
        <v>2.6</v>
      </c>
      <c r="G42" s="4">
        <v>0.6</v>
      </c>
      <c r="H42" s="6">
        <v>0.4</v>
      </c>
      <c r="I42" s="4">
        <v>3.7</v>
      </c>
      <c r="J42" s="4">
        <f>FORECAST($J$1,C42:I42,$C$1:$I$1)</f>
        <v>0.98928571428575651</v>
      </c>
      <c r="K42" s="4">
        <f t="shared" si="1"/>
        <v>0.99</v>
      </c>
    </row>
    <row r="43" spans="1:11" x14ac:dyDescent="0.25">
      <c r="A43" s="4" t="s">
        <v>44</v>
      </c>
      <c r="B43" s="4" t="s">
        <v>75</v>
      </c>
      <c r="C43" s="4">
        <v>2.9</v>
      </c>
      <c r="D43" s="4">
        <v>3</v>
      </c>
      <c r="E43" s="4">
        <v>5.0999999999999996</v>
      </c>
      <c r="F43" s="4">
        <v>1.2</v>
      </c>
      <c r="G43" s="4">
        <v>1.4</v>
      </c>
      <c r="H43" s="4">
        <v>0.7</v>
      </c>
      <c r="I43" s="6">
        <v>2.9</v>
      </c>
      <c r="J43" s="4">
        <f>FORECAST($J$1,C43:I43,$C$1:$I$1)</f>
        <v>0.97500000000013642</v>
      </c>
      <c r="K43" s="4">
        <f t="shared" si="1"/>
        <v>0.98</v>
      </c>
    </row>
    <row r="44" spans="1:11" x14ac:dyDescent="0.25">
      <c r="A44" s="4" t="s">
        <v>54</v>
      </c>
      <c r="B44" s="4" t="s">
        <v>18</v>
      </c>
      <c r="C44" s="4">
        <v>3.7</v>
      </c>
      <c r="D44" s="4">
        <v>3.7</v>
      </c>
      <c r="E44" s="4">
        <v>4.5</v>
      </c>
      <c r="F44" s="4">
        <v>1.3</v>
      </c>
      <c r="G44" s="4">
        <v>0.3</v>
      </c>
      <c r="H44" s="4">
        <v>0.3</v>
      </c>
      <c r="I44" s="4">
        <v>2.7</v>
      </c>
      <c r="J44" s="4">
        <f>FORECAST($J$1,C44:I44,$C$1:$I$1)</f>
        <v>-0.14285714285711038</v>
      </c>
      <c r="K44" s="4">
        <f t="shared" si="1"/>
        <v>-0.14000000000000001</v>
      </c>
    </row>
    <row r="45" spans="1:11" x14ac:dyDescent="0.25">
      <c r="A45" s="6" t="s">
        <v>61</v>
      </c>
      <c r="B45" s="6" t="s">
        <v>76</v>
      </c>
      <c r="C45" s="6">
        <v>2.9</v>
      </c>
      <c r="D45" s="6">
        <v>2.8</v>
      </c>
      <c r="E45" s="6">
        <v>3.2</v>
      </c>
      <c r="F45" s="6">
        <v>1</v>
      </c>
      <c r="G45" s="6">
        <v>0.2</v>
      </c>
      <c r="H45" s="6">
        <v>0.09</v>
      </c>
      <c r="I45" s="6">
        <v>2.5</v>
      </c>
      <c r="J45" s="4">
        <f>FORECAST($J$1,C45:I45,$C$1:$I$1)</f>
        <v>9.5000000000027285E-2</v>
      </c>
      <c r="K45" s="4">
        <f t="shared" si="1"/>
        <v>0.1</v>
      </c>
    </row>
  </sheetData>
  <sortState ref="J2:J44">
    <sortCondition descending="1" ref="J2:J39"/>
  </sortState>
  <mergeCells count="1">
    <mergeCell ref="A32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J11" sqref="J11"/>
    </sheetView>
  </sheetViews>
  <sheetFormatPr defaultRowHeight="15" x14ac:dyDescent="0.25"/>
  <sheetData>
    <row r="1" spans="1:11" x14ac:dyDescent="0.25">
      <c r="A1" s="1" t="s">
        <v>30</v>
      </c>
      <c r="B1" s="1" t="s">
        <v>0</v>
      </c>
      <c r="C1" s="4">
        <v>2015</v>
      </c>
      <c r="D1" s="4">
        <v>2016</v>
      </c>
      <c r="E1" s="4">
        <v>2017</v>
      </c>
      <c r="F1" s="4">
        <v>2018</v>
      </c>
      <c r="G1" s="4">
        <v>2019</v>
      </c>
      <c r="H1" s="4">
        <v>2020</v>
      </c>
      <c r="I1" s="4">
        <v>2021</v>
      </c>
      <c r="J1" s="4">
        <v>2023</v>
      </c>
      <c r="K1" t="s">
        <v>77</v>
      </c>
    </row>
    <row r="2" spans="1:11" x14ac:dyDescent="0.25">
      <c r="A2" s="4" t="s">
        <v>52</v>
      </c>
      <c r="B2" s="4" t="s">
        <v>72</v>
      </c>
      <c r="C2" s="4">
        <v>7.5</v>
      </c>
      <c r="D2" s="4">
        <v>7.2</v>
      </c>
      <c r="E2" s="6">
        <v>2.9</v>
      </c>
      <c r="F2" s="6">
        <v>1.7</v>
      </c>
      <c r="G2" s="4">
        <v>0.4</v>
      </c>
      <c r="H2" s="4">
        <v>0.5</v>
      </c>
      <c r="I2" s="4">
        <v>3.3</v>
      </c>
      <c r="J2" s="4">
        <v>0.4</v>
      </c>
      <c r="K2">
        <f>ROUND(J2,2)</f>
        <v>0.4</v>
      </c>
    </row>
    <row r="3" spans="1:11" x14ac:dyDescent="0.25">
      <c r="A3" s="4" t="s">
        <v>53</v>
      </c>
      <c r="B3" s="4" t="s">
        <v>73</v>
      </c>
      <c r="C3" s="4">
        <v>6.5</v>
      </c>
      <c r="D3" s="4">
        <v>6.8</v>
      </c>
      <c r="E3" s="4">
        <v>5.6</v>
      </c>
      <c r="F3" s="4">
        <v>4.2</v>
      </c>
      <c r="G3" s="4">
        <v>0.7</v>
      </c>
      <c r="H3" s="4">
        <v>0.4</v>
      </c>
      <c r="I3" s="4">
        <v>2.9</v>
      </c>
      <c r="J3" s="4">
        <v>0.2</v>
      </c>
      <c r="K3">
        <f t="shared" ref="K3:K7" si="0">ROUND(J3,2)</f>
        <v>0.2</v>
      </c>
    </row>
    <row r="4" spans="1:11" x14ac:dyDescent="0.25">
      <c r="A4" s="4" t="s">
        <v>44</v>
      </c>
      <c r="B4" s="4" t="s">
        <v>74</v>
      </c>
      <c r="C4" s="4">
        <v>3.3</v>
      </c>
      <c r="D4" s="4">
        <v>3.9</v>
      </c>
      <c r="E4" s="4">
        <v>4.3</v>
      </c>
      <c r="F4" s="4">
        <v>2.6</v>
      </c>
      <c r="G4" s="4">
        <v>0.6</v>
      </c>
      <c r="H4" s="6">
        <v>0.4</v>
      </c>
      <c r="I4" s="4">
        <v>3.7</v>
      </c>
      <c r="J4" s="4">
        <f>FORECAST($J$2,C4:I4,$C$2:$I$2)</f>
        <v>1.5863892106569588</v>
      </c>
      <c r="K4">
        <f t="shared" si="0"/>
        <v>1.59</v>
      </c>
    </row>
    <row r="5" spans="1:11" x14ac:dyDescent="0.25">
      <c r="A5" s="4" t="s">
        <v>44</v>
      </c>
      <c r="B5" s="4" t="s">
        <v>75</v>
      </c>
      <c r="C5" s="4">
        <v>2.9</v>
      </c>
      <c r="D5" s="4">
        <v>3</v>
      </c>
      <c r="E5" s="4">
        <v>5.0999999999999996</v>
      </c>
      <c r="F5" s="4">
        <v>1.2</v>
      </c>
      <c r="G5" s="4">
        <v>1.4</v>
      </c>
      <c r="H5" s="4">
        <v>0.7</v>
      </c>
      <c r="I5" s="6">
        <v>2.9</v>
      </c>
      <c r="J5" s="4">
        <f>FORECAST($J$2,C5:I5,$C$2:$I$2)</f>
        <v>1.7196922058580171</v>
      </c>
      <c r="K5">
        <f t="shared" si="0"/>
        <v>1.72</v>
      </c>
    </row>
    <row r="6" spans="1:11" x14ac:dyDescent="0.25">
      <c r="A6" s="4" t="s">
        <v>54</v>
      </c>
      <c r="B6" s="4" t="s">
        <v>18</v>
      </c>
      <c r="C6" s="4">
        <v>3.7</v>
      </c>
      <c r="D6" s="4">
        <v>3.7</v>
      </c>
      <c r="E6" s="4">
        <v>4.5</v>
      </c>
      <c r="F6" s="4">
        <v>1.3</v>
      </c>
      <c r="G6" s="4">
        <v>0.3</v>
      </c>
      <c r="H6" s="4">
        <v>0.3</v>
      </c>
      <c r="I6" s="4">
        <v>2.7</v>
      </c>
      <c r="J6" s="4">
        <f>FORECAST($J$2,C6:I6,$C$2:$I$2)</f>
        <v>1.0190964752606329</v>
      </c>
      <c r="K6">
        <f t="shared" si="0"/>
        <v>1.02</v>
      </c>
    </row>
    <row r="7" spans="1:11" x14ac:dyDescent="0.25">
      <c r="A7" s="6" t="s">
        <v>61</v>
      </c>
      <c r="B7" s="6" t="s">
        <v>76</v>
      </c>
      <c r="C7" s="6">
        <v>2.9</v>
      </c>
      <c r="D7" s="6">
        <v>2.8</v>
      </c>
      <c r="E7" s="6">
        <v>3.2</v>
      </c>
      <c r="F7" s="6">
        <v>1</v>
      </c>
      <c r="G7" s="6">
        <v>0.2</v>
      </c>
      <c r="H7" s="6">
        <v>0.09</v>
      </c>
      <c r="I7" s="6">
        <v>2.5</v>
      </c>
      <c r="J7" s="4">
        <f>FORECAST($J$2,C7:I7,$C$2:$I$2)</f>
        <v>0.74737878537150404</v>
      </c>
      <c r="K7">
        <f t="shared" si="0"/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N5" sqref="N5"/>
    </sheetView>
  </sheetViews>
  <sheetFormatPr defaultRowHeight="15" x14ac:dyDescent="0.25"/>
  <sheetData>
    <row r="1" spans="1:10" ht="30" x14ac:dyDescent="0.25">
      <c r="A1" s="1" t="s">
        <v>30</v>
      </c>
      <c r="B1" s="1" t="s">
        <v>0</v>
      </c>
      <c r="C1" s="4">
        <v>2015</v>
      </c>
      <c r="D1" s="4">
        <v>2016</v>
      </c>
      <c r="E1" s="4">
        <v>2017</v>
      </c>
      <c r="F1" s="4">
        <v>2018</v>
      </c>
      <c r="G1" s="4">
        <v>2019</v>
      </c>
      <c r="H1" s="4">
        <v>2020</v>
      </c>
      <c r="I1" s="4">
        <v>2021</v>
      </c>
      <c r="J1" s="4">
        <v>2023</v>
      </c>
    </row>
    <row r="2" spans="1:10" ht="28.5" x14ac:dyDescent="0.25">
      <c r="A2" s="5" t="s">
        <v>45</v>
      </c>
      <c r="B2" s="5" t="s">
        <v>12</v>
      </c>
      <c r="C2" s="4">
        <v>8.1999999999999993</v>
      </c>
      <c r="D2" s="4">
        <v>8.5</v>
      </c>
      <c r="E2" s="4">
        <v>8</v>
      </c>
      <c r="F2" s="4">
        <v>7.2</v>
      </c>
      <c r="G2" s="4">
        <v>2.4</v>
      </c>
      <c r="H2" s="4">
        <v>2.1</v>
      </c>
      <c r="I2" s="4">
        <v>8.1999999999999993</v>
      </c>
      <c r="J2" s="4">
        <f t="shared" ref="J2:J11" si="0">FORECAST($J$1,C2:I2,$C$1:$I$1)</f>
        <v>3.0857142857141753</v>
      </c>
    </row>
    <row r="3" spans="1:10" x14ac:dyDescent="0.25">
      <c r="A3" s="4" t="s">
        <v>63</v>
      </c>
      <c r="B3" s="4" t="s">
        <v>64</v>
      </c>
      <c r="C3" s="4">
        <v>8.8000000000000007</v>
      </c>
      <c r="D3" s="4">
        <v>8.9</v>
      </c>
      <c r="E3" s="4">
        <v>7.5</v>
      </c>
      <c r="F3" s="4">
        <v>7</v>
      </c>
      <c r="G3" s="4">
        <v>2</v>
      </c>
      <c r="H3" s="4">
        <v>2</v>
      </c>
      <c r="I3" s="4">
        <v>8</v>
      </c>
      <c r="J3" s="4">
        <f t="shared" si="0"/>
        <v>2.4392857142856883</v>
      </c>
    </row>
    <row r="4" spans="1:10" ht="28.5" x14ac:dyDescent="0.25">
      <c r="A4" s="5" t="s">
        <v>42</v>
      </c>
      <c r="B4" s="5" t="s">
        <v>9</v>
      </c>
      <c r="C4" s="4">
        <v>8.1999999999999993</v>
      </c>
      <c r="D4" s="4">
        <v>9</v>
      </c>
      <c r="E4" s="4">
        <v>7.2</v>
      </c>
      <c r="F4" s="4">
        <v>6.7</v>
      </c>
      <c r="G4" s="4">
        <v>2.5</v>
      </c>
      <c r="H4" s="4">
        <v>2.4</v>
      </c>
      <c r="I4" s="4">
        <v>7.9</v>
      </c>
      <c r="J4" s="4">
        <f t="shared" si="0"/>
        <v>2.9142857142855974</v>
      </c>
    </row>
    <row r="5" spans="1:10" ht="28.5" x14ac:dyDescent="0.25">
      <c r="A5" s="5" t="s">
        <v>55</v>
      </c>
      <c r="B5" s="5" t="s">
        <v>19</v>
      </c>
      <c r="C5" s="4">
        <v>8</v>
      </c>
      <c r="D5" s="4">
        <v>8.4</v>
      </c>
      <c r="E5" s="4">
        <v>6</v>
      </c>
      <c r="F5" s="4">
        <v>4.5999999999999996</v>
      </c>
      <c r="G5" s="4">
        <v>3</v>
      </c>
      <c r="H5" s="4">
        <v>2.6</v>
      </c>
      <c r="I5" s="4">
        <v>8</v>
      </c>
      <c r="J5" s="4">
        <f t="shared" si="0"/>
        <v>3.1928571428570649</v>
      </c>
    </row>
    <row r="6" spans="1:10" ht="28.5" x14ac:dyDescent="0.25">
      <c r="A6" s="5" t="s">
        <v>61</v>
      </c>
      <c r="B6" s="5" t="s">
        <v>62</v>
      </c>
      <c r="C6" s="4">
        <v>7.9</v>
      </c>
      <c r="D6" s="4">
        <v>8.1999999999999993</v>
      </c>
      <c r="E6" s="4">
        <v>5.9</v>
      </c>
      <c r="F6" s="4">
        <v>5</v>
      </c>
      <c r="G6" s="4">
        <v>3.2</v>
      </c>
      <c r="H6" s="4">
        <v>3</v>
      </c>
      <c r="I6" s="4">
        <v>7.5</v>
      </c>
      <c r="J6" s="4">
        <f t="shared" si="0"/>
        <v>3.2607142857141298</v>
      </c>
    </row>
    <row r="7" spans="1:10" ht="28.5" x14ac:dyDescent="0.25">
      <c r="A7" s="5" t="s">
        <v>56</v>
      </c>
      <c r="B7" s="5" t="s">
        <v>20</v>
      </c>
      <c r="C7" s="4">
        <v>8</v>
      </c>
      <c r="D7" s="4">
        <v>8.4</v>
      </c>
      <c r="E7" s="4">
        <v>6.2</v>
      </c>
      <c r="F7" s="4">
        <v>5</v>
      </c>
      <c r="G7" s="4">
        <v>1.5</v>
      </c>
      <c r="H7" s="4">
        <v>1.7</v>
      </c>
      <c r="I7" s="4">
        <v>7.2</v>
      </c>
      <c r="J7" s="4">
        <f t="shared" si="0"/>
        <v>1.767857142856883</v>
      </c>
    </row>
    <row r="8" spans="1:10" x14ac:dyDescent="0.25">
      <c r="A8" s="5" t="s">
        <v>34</v>
      </c>
      <c r="B8" s="5" t="s">
        <v>4</v>
      </c>
      <c r="C8" s="4">
        <v>7.5</v>
      </c>
      <c r="D8" s="4">
        <v>7</v>
      </c>
      <c r="E8" s="4">
        <v>7.2</v>
      </c>
      <c r="F8" s="4">
        <v>6.6</v>
      </c>
      <c r="G8" s="4">
        <v>2.2999999999999998</v>
      </c>
      <c r="H8" s="4">
        <v>2.5</v>
      </c>
      <c r="I8" s="4">
        <v>6</v>
      </c>
      <c r="J8" s="4">
        <f t="shared" si="0"/>
        <v>2.2999999999997272</v>
      </c>
    </row>
    <row r="9" spans="1:10" ht="28.5" x14ac:dyDescent="0.25">
      <c r="A9" s="5" t="s">
        <v>53</v>
      </c>
      <c r="B9" s="5" t="s">
        <v>17</v>
      </c>
      <c r="C9" s="4">
        <v>7.2</v>
      </c>
      <c r="D9" s="4">
        <v>7</v>
      </c>
      <c r="E9" s="4">
        <v>5.6</v>
      </c>
      <c r="F9" s="4">
        <v>4.5999999999999996</v>
      </c>
      <c r="G9" s="4">
        <v>1</v>
      </c>
      <c r="H9" s="4">
        <v>1</v>
      </c>
      <c r="I9" s="4">
        <v>5.9</v>
      </c>
      <c r="J9" s="4">
        <f t="shared" si="0"/>
        <v>0.9535714285711947</v>
      </c>
    </row>
    <row r="10" spans="1:10" x14ac:dyDescent="0.25">
      <c r="A10" s="4" t="s">
        <v>71</v>
      </c>
      <c r="B10" s="4" t="s">
        <v>28</v>
      </c>
      <c r="C10" s="4">
        <v>6</v>
      </c>
      <c r="D10" s="4">
        <v>6.5</v>
      </c>
      <c r="E10" s="4">
        <v>6</v>
      </c>
      <c r="F10" s="4">
        <v>5</v>
      </c>
      <c r="G10" s="4">
        <v>1</v>
      </c>
      <c r="H10" s="4">
        <v>0.9</v>
      </c>
      <c r="I10" s="4">
        <v>6.2</v>
      </c>
      <c r="J10" s="4">
        <f t="shared" si="0"/>
        <v>1.7285714285712857</v>
      </c>
    </row>
    <row r="11" spans="1:10" ht="28.5" x14ac:dyDescent="0.25">
      <c r="A11" s="5" t="s">
        <v>44</v>
      </c>
      <c r="B11" s="5" t="s">
        <v>11</v>
      </c>
      <c r="C11" s="4">
        <v>5.9</v>
      </c>
      <c r="D11" s="4">
        <v>6.5</v>
      </c>
      <c r="E11" s="4">
        <v>5.5</v>
      </c>
      <c r="F11" s="4">
        <v>3.9</v>
      </c>
      <c r="G11" s="4">
        <v>0.6</v>
      </c>
      <c r="H11" s="4">
        <v>0.5</v>
      </c>
      <c r="I11" s="4">
        <v>7.2</v>
      </c>
      <c r="J11" s="4">
        <f t="shared" si="0"/>
        <v>1.9785714285713993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leastCities</vt:lpstr>
      <vt:lpstr>topCities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2022-09-29T17:31:41Z</dcterms:created>
  <dcterms:modified xsi:type="dcterms:W3CDTF">2022-10-09T14:38:02Z</dcterms:modified>
</cp:coreProperties>
</file>