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20" yWindow="705" windowWidth="15315" windowHeight="4230" activeTab="2"/>
  </bookViews>
  <sheets>
    <sheet name="Overview" sheetId="8" r:id="rId1"/>
    <sheet name="File Record Format" sheetId="10" r:id="rId2"/>
    <sheet name="Lab Detail Record" sheetId="6" r:id="rId3"/>
    <sheet name="Header Trailer" sheetId="11" r:id="rId4"/>
  </sheets>
  <calcPr calcId="145621"/>
</workbook>
</file>

<file path=xl/calcChain.xml><?xml version="1.0" encoding="utf-8"?>
<calcChain xmlns="http://schemas.openxmlformats.org/spreadsheetml/2006/main">
  <c r="D13" i="11" l="1"/>
  <c r="D11" i="11"/>
  <c r="D7" i="11"/>
  <c r="D26" i="6"/>
</calcChain>
</file>

<file path=xl/sharedStrings.xml><?xml version="1.0" encoding="utf-8"?>
<sst xmlns="http://schemas.openxmlformats.org/spreadsheetml/2006/main" count="375" uniqueCount="267">
  <si>
    <t>Paid date</t>
  </si>
  <si>
    <t>For Discussion Purposes Only</t>
  </si>
  <si>
    <t>A</t>
  </si>
  <si>
    <t>Aetna Provisional Data Specification</t>
  </si>
  <si>
    <t>This provisional data specification has been provided to serve as a guideline and not as a standard.  If certain data elements cannot be provided, please call the Aetna contact person that for your project, so that we can discuss whether the field is critical in the analysis at hand.  In addition, if you feel that there are data elements that have not been mentioned below, but are of importance, please include them on the data files.</t>
  </si>
  <si>
    <t>This Document represents a list of requested fields in data extraction, not a data layout specification. Field types, sizes, and formats should be derived from your processing system / data warehouse, and may differ from those included in the list. It is Aetna’ goal that the abstraction of data off of your system should be easy and straightforward (e.g. dump of all fields) and no special programming should be necessary. In most cases, an existing extract that was developed for other external vendor data transmission can be used with little or no modification.</t>
  </si>
  <si>
    <t>File Record Format Preferences</t>
  </si>
  <si>
    <t>Preferred</t>
  </si>
  <si>
    <t>Delimited (variable length) file -</t>
  </si>
  <si>
    <t></t>
  </si>
  <si>
    <t>Preferably pipe ('|') delimited, as opposed to other delimiters such as commas or semicolons which can sometimes appear within a data elements (i.e. comma appearing as thousands separator in numeric fields).</t>
  </si>
  <si>
    <t>Include Record Layout/Data Dictionary outlining field attributes and definitions</t>
  </si>
  <si>
    <t>Include any applicable documentation or appendices defining field values and/or special instructions </t>
  </si>
  <si>
    <t>Also Accepted</t>
  </si>
  <si>
    <t>Flat (fixed length) file -</t>
  </si>
  <si>
    <t>ASCII (text) format preferred</t>
  </si>
  <si>
    <t>Include Record Layout/Data Dictionary with field definitions, start and end positions, character attributes</t>
  </si>
  <si>
    <t>For files having different record types, include separate layouts and descriptions for each</t>
  </si>
  <si>
    <t>Include any applicable documentation or appendices defining field values and/or special instructions</t>
  </si>
  <si>
    <t>Character</t>
  </si>
  <si>
    <t>Smoking Indicator</t>
  </si>
  <si>
    <t>The name of the test administered by the laboratory.</t>
  </si>
  <si>
    <t>Waist Circumference</t>
  </si>
  <si>
    <t>Note: For both delimited and fixed files, we need to receive a separate record for each individual test performed</t>
  </si>
  <si>
    <t>White fields are always required</t>
  </si>
  <si>
    <t>This color identifies fields that are strongly requested</t>
  </si>
  <si>
    <t xml:space="preserve">This color identifies fields that are requested  </t>
  </si>
  <si>
    <t>For all numeric fields, default values should be set to zero</t>
  </si>
  <si>
    <t>For all alpha fields, default values should be set to blank or space</t>
  </si>
  <si>
    <t>Variable</t>
  </si>
  <si>
    <t>Description</t>
  </si>
  <si>
    <t>Attributes</t>
  </si>
  <si>
    <t>Values</t>
  </si>
  <si>
    <t>Comment</t>
  </si>
  <si>
    <t>Lookup Table Required</t>
  </si>
  <si>
    <t>Character 9</t>
  </si>
  <si>
    <t>PTDOB</t>
  </si>
  <si>
    <t>Patient DOB</t>
  </si>
  <si>
    <t>YYYYMMDD</t>
  </si>
  <si>
    <t>19760104</t>
  </si>
  <si>
    <t>PTFNAME</t>
  </si>
  <si>
    <t>Patient First Name</t>
  </si>
  <si>
    <t>Character 15</t>
  </si>
  <si>
    <t>John</t>
  </si>
  <si>
    <t>PTMIDINT</t>
  </si>
  <si>
    <t>Patient Middle Initial</t>
  </si>
  <si>
    <t>Character 1</t>
  </si>
  <si>
    <t>Q</t>
  </si>
  <si>
    <t>PTLNAME</t>
  </si>
  <si>
    <t>Patient Last Name</t>
  </si>
  <si>
    <t>Smith</t>
  </si>
  <si>
    <t>Character 3</t>
  </si>
  <si>
    <t>PTSEX</t>
  </si>
  <si>
    <t>Patient Gender</t>
  </si>
  <si>
    <t>M or F</t>
  </si>
  <si>
    <t>EEID</t>
  </si>
  <si>
    <t>Character 20</t>
  </si>
  <si>
    <t>SVCDATE</t>
  </si>
  <si>
    <t>Service Date</t>
  </si>
  <si>
    <t>Date lab work was performed</t>
  </si>
  <si>
    <t>LOINC</t>
  </si>
  <si>
    <t>LOINC code</t>
  </si>
  <si>
    <t>Character 7</t>
  </si>
  <si>
    <t>12345-6</t>
  </si>
  <si>
    <t>N</t>
  </si>
  <si>
    <t>TSTMIN</t>
  </si>
  <si>
    <t>Result minimum value</t>
  </si>
  <si>
    <t>Minimum value of normal range of values for the result</t>
  </si>
  <si>
    <t>TSTMAX</t>
  </si>
  <si>
    <t>Result maximum value</t>
  </si>
  <si>
    <t>Maximum value of normal range of values for the result</t>
  </si>
  <si>
    <t>Character 8</t>
  </si>
  <si>
    <t>Record Type</t>
  </si>
  <si>
    <t>RECTYPE</t>
  </si>
  <si>
    <t>Lab Order ID</t>
  </si>
  <si>
    <t>Character 13</t>
  </si>
  <si>
    <t>SMOKING</t>
  </si>
  <si>
    <t>Y, N, or U</t>
  </si>
  <si>
    <t>PROC1</t>
  </si>
  <si>
    <t>Character 6</t>
  </si>
  <si>
    <t>PROC2</t>
  </si>
  <si>
    <t>PROC3</t>
  </si>
  <si>
    <t>Character 10</t>
  </si>
  <si>
    <t>TSTSTD</t>
  </si>
  <si>
    <t>Character 30</t>
  </si>
  <si>
    <t>The range description which is considered normal, in test form, given by the particular laboratory administering a test</t>
  </si>
  <si>
    <t>RESNO</t>
  </si>
  <si>
    <t>Result Number</t>
  </si>
  <si>
    <t>A numeric representation of the result of a laboratory test (Actual height, weight, etc.)</t>
  </si>
  <si>
    <t>RESTEXT</t>
  </si>
  <si>
    <t>Result Text</t>
  </si>
  <si>
    <t>A  text representation of the result of a laboratory test.</t>
  </si>
  <si>
    <t>TEST NAME</t>
  </si>
  <si>
    <t>Laboratory Test Name</t>
  </si>
  <si>
    <t>Character 50</t>
  </si>
  <si>
    <t>Triglycerides</t>
  </si>
  <si>
    <t>RELCODE</t>
  </si>
  <si>
    <t>Relation code</t>
  </si>
  <si>
    <t>Y</t>
  </si>
  <si>
    <t>PROVID</t>
  </si>
  <si>
    <t>TOTPD</t>
  </si>
  <si>
    <t>Total Paid</t>
  </si>
  <si>
    <t>ex: $550.11</t>
  </si>
  <si>
    <t>20040122</t>
  </si>
  <si>
    <t>PROVNAME</t>
  </si>
  <si>
    <t>Character 40</t>
  </si>
  <si>
    <t>EEZIP / PTZIP</t>
  </si>
  <si>
    <t>Zip Code</t>
  </si>
  <si>
    <t>Employee Zip+4</t>
  </si>
  <si>
    <t>WST CIRC</t>
  </si>
  <si>
    <t>LABNAME</t>
  </si>
  <si>
    <t>Lab Provider Full Name</t>
  </si>
  <si>
    <t>LABADDR1</t>
  </si>
  <si>
    <t>Lab Provider Address</t>
  </si>
  <si>
    <t>LABZIP</t>
  </si>
  <si>
    <t>Lab Provider Zip Code</t>
  </si>
  <si>
    <t>Lab Zip+4</t>
  </si>
  <si>
    <t>LABPHONE1</t>
  </si>
  <si>
    <t>Lab Provider Phone #</t>
  </si>
  <si>
    <t>Lab Phone</t>
  </si>
  <si>
    <t>LABFAX</t>
  </si>
  <si>
    <t>Lab Provider Fax #</t>
  </si>
  <si>
    <t>Lab Fax</t>
  </si>
  <si>
    <t>LAB ORD ID</t>
  </si>
  <si>
    <t>Cardholder ID/Badge ID</t>
  </si>
  <si>
    <t>The date that the lab result was processed by the vendor.</t>
  </si>
  <si>
    <t>PROCESSDATE</t>
  </si>
  <si>
    <t>A code which represents the procedure performed by the provider of service</t>
  </si>
  <si>
    <t xml:space="preserve"> </t>
  </si>
  <si>
    <t>Actual Patient-Level DOB is required on the file - this is an essential field used in constructing unique universal patient identifiers</t>
  </si>
  <si>
    <t>First name of covered patient</t>
  </si>
  <si>
    <t>Middle initial of covered patient</t>
  </si>
  <si>
    <t>Last name of covered patient</t>
  </si>
  <si>
    <t>Required - used to construct unique universal patient identifiers</t>
  </si>
  <si>
    <t>Amount the plan paid on the record (if applicable). Should be numeric zero if paid amounts are irrelevant to the lab/biometric result.</t>
  </si>
  <si>
    <t>LAB PROVIDER ID</t>
  </si>
  <si>
    <t>Actual measured value of the waist circumference of the patient.</t>
  </si>
  <si>
    <t>CPT-4 Procedure</t>
  </si>
  <si>
    <t>CPT-4 Values</t>
  </si>
  <si>
    <t>Standard value</t>
  </si>
  <si>
    <r>
      <t xml:space="preserve">Lab Provider </t>
    </r>
    <r>
      <rPr>
        <sz val="10"/>
        <rFont val="Arial"/>
        <family val="2"/>
      </rPr>
      <t>ID</t>
    </r>
  </si>
  <si>
    <t>DIAG1</t>
  </si>
  <si>
    <t>Principal ICD-9 diagnosis</t>
  </si>
  <si>
    <t>Character 5</t>
  </si>
  <si>
    <t>ICD-9 Values</t>
  </si>
  <si>
    <t>If more than 3 ICD-9 diagnosis codes are available, please send all in separate fields</t>
  </si>
  <si>
    <t>DIAG2</t>
  </si>
  <si>
    <t>Secondary ICD-9 diagnosis 1</t>
  </si>
  <si>
    <t>DIAG3</t>
  </si>
  <si>
    <t>Secondary ICD-9 diagnosis 2</t>
  </si>
  <si>
    <t>For header/trailer fields, please refer to the tab "Header_Trailer"</t>
  </si>
  <si>
    <t>Description of Record Type</t>
  </si>
  <si>
    <t>"Detail"</t>
  </si>
  <si>
    <t>Unique identifier for individual lab result</t>
  </si>
  <si>
    <t>Field Format</t>
  </si>
  <si>
    <t>Field Definition</t>
  </si>
  <si>
    <t>Header  Fields</t>
  </si>
  <si>
    <t xml:space="preserve">value "HEADER" </t>
  </si>
  <si>
    <t>Submitter Name</t>
  </si>
  <si>
    <t>Unique name to identify sender of file. (e.g. ABC Biometrics)</t>
  </si>
  <si>
    <t>Customer Name</t>
  </si>
  <si>
    <t>A unique identifier used to identify the Plan Sponsor submitting the data.</t>
  </si>
  <si>
    <t>From Date</t>
  </si>
  <si>
    <t>CCYYMMDD</t>
  </si>
  <si>
    <t>The first 'service from' date records included in the file.</t>
  </si>
  <si>
    <t>To Date</t>
  </si>
  <si>
    <t>The last 'service from' date records included in the file.</t>
  </si>
  <si>
    <t>File sent Date</t>
  </si>
  <si>
    <t>Date the file was sent from the submitter</t>
  </si>
  <si>
    <t>Trailer Fields</t>
  </si>
  <si>
    <t>value "TRAILER"</t>
  </si>
  <si>
    <t>Record Count</t>
  </si>
  <si>
    <t>INT</t>
  </si>
  <si>
    <t>Total number of records in file (include header &amp; trailer records). Field should be right justified and zero filled.</t>
  </si>
  <si>
    <t>Total Paid Amount</t>
  </si>
  <si>
    <t>S15,2</t>
  </si>
  <si>
    <t>Sum of all paid amounts submitted in the file (if applicable)</t>
  </si>
  <si>
    <t>Filler</t>
  </si>
  <si>
    <t>Start Position</t>
  </si>
  <si>
    <t>End Position</t>
  </si>
  <si>
    <t>Field  Format</t>
  </si>
  <si>
    <t>CHAR30</t>
  </si>
  <si>
    <t>Include field/variable names on the Lab Detail Record</t>
  </si>
  <si>
    <t>Individual Provider ID</t>
  </si>
  <si>
    <t>Individual Provider name</t>
  </si>
  <si>
    <t xml:space="preserve">Unique identifier of the individual Lab Provider performing the test if applicable. If not applicable, populate with the Lab Provider Id.  </t>
  </si>
  <si>
    <t>The name of the provider performing the test. If not available or applicable, populate with the Lab Name.</t>
  </si>
  <si>
    <t xml:space="preserve">LOINC supplied by the laboratory. Most lab tests and biometric values have a Regenstrief Institute LOINC (Logical Observation Identifier Names and Codes ) code associated with them. Aetna will provide LOINC mapping instructions to the vendor if they do not capture LOINC routinely on their system. The LOINC is used to capture the specific test associated with the lab result  (ie "Total Cholesterol" "Fasting Glucose" , (etc)) or the biometric test;( ie-  Diastolic or Systolic Blood Pressure, patient height, body mass index, etc). </t>
  </si>
  <si>
    <t>An indicator about whether a person is a smoker or non-smoker* (nicotene screening test result should be captured via a LOINC code and result text)</t>
  </si>
  <si>
    <t>No</t>
  </si>
  <si>
    <t>String 40</t>
  </si>
  <si>
    <t>UNITS</t>
  </si>
  <si>
    <t>String 25</t>
  </si>
  <si>
    <t xml:space="preserve">Units of Measure </t>
  </si>
  <si>
    <t>ADDRESS1</t>
  </si>
  <si>
    <t>ADDRESS2</t>
  </si>
  <si>
    <t>CITY</t>
  </si>
  <si>
    <t>Patient Address 1</t>
  </si>
  <si>
    <t>Patient Address 2</t>
  </si>
  <si>
    <t>Patient City</t>
  </si>
  <si>
    <t>STATE</t>
  </si>
  <si>
    <t>Patient State</t>
  </si>
  <si>
    <t>String 50</t>
  </si>
  <si>
    <t>PERFORMING_SITE_NAME</t>
  </si>
  <si>
    <t>string</t>
  </si>
  <si>
    <t>PERFORMING_SITE_ADDRESS</t>
  </si>
  <si>
    <t>Complete Address of Entity performing the testing</t>
  </si>
  <si>
    <t>PERFORMING_SITE_CLIA_NUMBER</t>
  </si>
  <si>
    <t>CLIA Number of Entity performing the testing</t>
  </si>
  <si>
    <t>Name of Entity Performing the Testing</t>
  </si>
  <si>
    <t>String 150</t>
  </si>
  <si>
    <t>Required Y or N</t>
  </si>
  <si>
    <t>N unless result is reported as alpha (ie positive or negative).</t>
  </si>
  <si>
    <t>N (we will be using the Performining Site/Lab Name)</t>
  </si>
  <si>
    <t>UNIQUE ID</t>
  </si>
  <si>
    <t>BAC SPECIFIC MEMBER IDENTIFIER</t>
  </si>
  <si>
    <t xml:space="preserve">Per Quest, the UNITS of measure should be as follows: Height: feet and inches
                                                BP: mmHg
                                                TC: mg/dL
                                                WC: inches
                                                Weight: lbs
</t>
  </si>
  <si>
    <t>The unit of measure used for each test. See comments for UNITS values. (BMI would also reflect inches and lbs).</t>
  </si>
  <si>
    <t xml:space="preserve">Note:  Maxim will be sending two separate biometric files to Aetna: One containing biometrics for Kaiser participants, and one containing biometrics for Aetna participants.  </t>
  </si>
  <si>
    <t>This will be provided on the file.</t>
  </si>
  <si>
    <t>Will be populated with the Performing Site Name: Maxim.</t>
  </si>
  <si>
    <t xml:space="preserve">Lab Address: This will be populated as described below in row 59" Perfoming Site Address."Will reflect  site address associated with main office and willnot vary. </t>
  </si>
  <si>
    <t>Unique Identifier of the Lab Provider. Can contain a federal tax identification # (TIN) or a unique provider identification # (PIN). For Maxim this will contain a Tin number.</t>
  </si>
  <si>
    <t>Lab Name (For Maxim, this will reflect:  Maxim.</t>
  </si>
  <si>
    <t xml:space="preserve">Lab Address: This will be populated as described above in row 34" Perfoming Site Address."Will reflect  site address associated with main office and will not vary. </t>
  </si>
  <si>
    <t>For Maxim, this will be populated with the national CLIA number which is applicable to all Maxim sites with the exception of Colorado. This will not impact project since there will be no BAC participants using Maxim in Colorado.</t>
  </si>
  <si>
    <t>Will reflect Maxim's main address.</t>
  </si>
  <si>
    <t>Body height</t>
  </si>
  <si>
    <t>3138-5</t>
  </si>
  <si>
    <t>Body length; Axial length; Length; Point in time; Random; Quantitative; QNT; Quant; Quan; bod; Bodies; BODY HEIGHT(LENGTH).ATOM; BODY HEIGHT(LENGTH).ATOM</t>
  </si>
  <si>
    <t>Body mass index</t>
  </si>
  <si>
    <t>41909-3</t>
  </si>
  <si>
    <t>; BMI; Rto; Point in time; Random; Quantitative; QNT; Quant; Quan; Calc; Calculation; bod; Bodies; BODY WEIGHT.ATOM; BODY WEIGHT.ATOM</t>
  </si>
  <si>
    <t>Body weight</t>
  </si>
  <si>
    <t>3142-7</t>
  </si>
  <si>
    <t>; Wt; Point in time; Random; Quantitative; QNT; Quant; Quan; bod; Bodies; BODY WEIGHT.ATOM; BODY WEIGHT.ATOM</t>
  </si>
  <si>
    <t>Please see below for LOINC codes associated with each test:</t>
  </si>
  <si>
    <t>Cholesterol</t>
  </si>
  <si>
    <t>2093-3</t>
  </si>
  <si>
    <t>; Cholest; Chol; Choles; Lipid; Cholesterol total; Cholesterols; Mass concentration; Level; Point in time; Random; SerPl; SerPlas; SerP; Serum; SR; Plasma; Pl; Plsm; Quantitative; QNT; Quant; Quan; Chemistry</t>
  </si>
  <si>
    <t>Blood Pressure Intravascular diastolic</t>
  </si>
  <si>
    <t>8462-4</t>
  </si>
  <si>
    <t>Dias; Pressure; Point in time; Random; Arterial Sys; Quantitative; QNT; Quant; Quan; IV; Intravenous; Diastoli; BLOOD PRESSURE MEASUREMENTS.ATOM; BLOOD PRESSURE MEASUREMENTS.ATOM; Blood pressure diastolic; BP diastolic; Dias BP; DBP</t>
  </si>
  <si>
    <t>Blood Pressure Intravascular systolic</t>
  </si>
  <si>
    <t>8480-6</t>
  </si>
  <si>
    <t>Pressure; Point in time; Random; Arterial Sys; Quantitative; QNT; Quant; Quan; IV; Intravenous; BLOOD PRESSURE MEASUREMENTS.ATOM; BLOOD PRESSURE MEASUREMENTS.ATOM; BP systolic; Blood pressure systolic; Sys BP; BP sys; SBP</t>
  </si>
  <si>
    <t>Test Name</t>
  </si>
  <si>
    <t>LOINC Code</t>
  </si>
  <si>
    <t>Adult Waist Circumference:-:Point in time:^Patient:-</t>
  </si>
  <si>
    <t>56086-2      </t>
  </si>
  <si>
    <t xml:space="preserve">Waist                                                     </t>
  </si>
  <si>
    <t>File for biometric data for Company Spouses only.  Not to be sent through "regular" process.  Send via secure email to MadiganE@aetna.com.</t>
  </si>
  <si>
    <t xml:space="preserve">This file is for company spouses that attended an onsite event so the expected value is 2. </t>
  </si>
  <si>
    <t>Required to support Participant Reporting (and must match the unique ID Quest receives from Aon Hewitt). For the employee record (who holds the medical coverage),  this will consist of the employee's Person ID.  FOr the employee record (who is hte company spouse), this will consist of the employee (who holds the medical coverage) plus an A.</t>
  </si>
  <si>
    <t>EXAMPLE:  FRED IS EMPLOYEE WHO CARRIES MEDICAL COVERAGE.  WILMA IS EMPLOYEE WHO IS THE COMPANY SPOUSE (DEPENDENT)</t>
  </si>
  <si>
    <t>FRED: 12345678  or WILMA: 12345678A</t>
  </si>
  <si>
    <t>FRED: 111111111 or WILMA: 222222222</t>
  </si>
  <si>
    <t>Participant SSN</t>
  </si>
  <si>
    <t>SSN</t>
  </si>
  <si>
    <t>Note:  this field will be updated to say participant SSN (last year it was only used for employee SSN)</t>
  </si>
  <si>
    <t>FRED: 1 or WILMA: 2</t>
  </si>
  <si>
    <t>Note:  the comment in E26 is for last year's program.  This year there should be a 1 or 2.</t>
  </si>
  <si>
    <t>FRED: M or WILMA: F</t>
  </si>
  <si>
    <t>Maxim Process</t>
  </si>
  <si>
    <t>FRED: Reference Seq #5 from eligibility file                           WILMA: Reference Seq #14 removing leading 8 and appending an A</t>
  </si>
  <si>
    <t>Reference Seq #6 from eligibility file</t>
  </si>
  <si>
    <t>Manually change spouse to 2</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</si>
</sst>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9"/>
      <name val="Arial"/>
    </font>
    <font>
      <sz val="11"/>
      <color theme="1"/>
      <name val="Calibri"/>
      <family val="2"/>
      <scheme val="minor"/>
    </font>
    <font>
      <sz val="10"/>
      <name val="Arial"/>
      <family val="2"/>
    </font>
    <font>
      <sz val="8"/>
      <name val="Arial"/>
      <family val="2"/>
    </font>
    <font>
      <b/>
      <sz val="12"/>
      <name val="Arial"/>
      <family val="2"/>
    </font>
    <font>
      <sz val="12"/>
      <name val="Arial"/>
      <family val="2"/>
    </font>
    <font>
      <sz val="10"/>
      <name val="Arial"/>
      <family val="2"/>
    </font>
    <font>
      <sz val="14"/>
      <name val="Arial"/>
      <family val="2"/>
    </font>
    <font>
      <b/>
      <sz val="14"/>
      <name val="Arial"/>
      <family val="2"/>
    </font>
    <font>
      <sz val="24"/>
      <name val="Aetna Inc.  Logo"/>
    </font>
    <font>
      <b/>
      <sz val="11"/>
      <name val="Arial"/>
      <family val="2"/>
    </font>
    <font>
      <sz val="11"/>
      <name val="Arial"/>
      <family val="2"/>
    </font>
    <font>
      <b/>
      <sz val="11"/>
      <color indexed="12"/>
      <name val="Arial"/>
      <family val="2"/>
    </font>
    <font>
      <sz val="11"/>
      <name val="Wingdings"/>
      <charset val="2"/>
    </font>
    <font>
      <sz val="11"/>
      <color indexed="10"/>
      <name val="Arial"/>
      <family val="2"/>
    </font>
    <font>
      <b/>
      <sz val="10"/>
      <name val="Arial"/>
      <family val="2"/>
    </font>
    <font>
      <b/>
      <sz val="10"/>
      <color indexed="9"/>
      <name val="Arial"/>
      <family val="2"/>
    </font>
    <font>
      <sz val="10"/>
      <color rgb="FF000000"/>
      <name val="Arial"/>
      <family val="2"/>
    </font>
    <font>
      <b/>
      <sz val="10"/>
      <color rgb="FF000000"/>
      <name val="Arial"/>
      <family val="2"/>
    </font>
    <font>
      <b/>
      <sz val="14"/>
      <color rgb="FFFF0000"/>
      <name val="Arial"/>
      <family val="2"/>
    </font>
    <font>
      <b/>
      <sz val="12"/>
      <color rgb="FFFF0000"/>
      <name val="Arial"/>
      <family val="2"/>
    </font>
    <font>
      <sz val="12"/>
      <color rgb="FFFF0000"/>
      <name val="Arial"/>
      <family val="2"/>
    </font>
    <font>
      <sz val="9"/>
      <color rgb="FFFF0000"/>
      <name val="Arial"/>
      <family val="2"/>
    </font>
    <font>
      <b/>
      <sz val="8"/>
      <color rgb="FF000000"/>
      <name val="Arial"/>
      <family val="2"/>
    </font>
    <font>
      <b/>
      <sz val="8"/>
      <name val="Arial"/>
      <family val="2"/>
    </font>
    <font>
      <b/>
      <sz val="10"/>
      <color rgb="FF7030A0"/>
      <name val="Arial"/>
      <family val="2"/>
    </font>
    <font>
      <b/>
      <sz val="9"/>
      <color rgb="FF7030A0"/>
      <name val="Arial"/>
      <family val="2"/>
    </font>
    <font>
      <sz val="10"/>
      <color theme="1"/>
      <name val="Arial"/>
      <family val="2"/>
    </font>
    <font>
      <sz val="10"/>
      <color rgb="FFFF0000"/>
      <name val="Arial"/>
      <family val="2"/>
    </font>
  </fonts>
  <fills count="11">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40"/>
        <bgColor indexed="64"/>
      </patternFill>
    </fill>
    <fill>
      <patternFill patternType="solid">
        <fgColor indexed="41"/>
        <bgColor indexed="64"/>
      </patternFill>
    </fill>
    <fill>
      <patternFill patternType="solid">
        <fgColor indexed="42"/>
        <bgColor indexed="64"/>
      </patternFill>
    </fill>
    <fill>
      <patternFill patternType="solid">
        <fgColor indexed="46"/>
        <bgColor indexed="64"/>
      </patternFill>
    </fill>
    <fill>
      <patternFill patternType="solid">
        <fgColor indexed="57"/>
        <bgColor indexed="64"/>
      </patternFill>
    </fill>
    <fill>
      <patternFill patternType="solid">
        <fgColor indexed="43"/>
        <bgColor indexed="64"/>
      </patternFill>
    </fill>
    <fill>
      <patternFill patternType="solid">
        <fgColor rgb="FFFFFF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diagonal/>
    </border>
  </borders>
  <cellStyleXfs count="4">
    <xf numFmtId="0" fontId="0" fillId="0" borderId="0"/>
    <xf numFmtId="0" fontId="6" fillId="0" borderId="0"/>
    <xf numFmtId="0" fontId="1" fillId="0" borderId="0"/>
    <xf numFmtId="0" fontId="27" fillId="0" borderId="0"/>
  </cellStyleXfs>
  <cellXfs count="209">
    <xf numFmtId="0" fontId="0" fillId="0" borderId="0" xfId="0"/>
    <xf numFmtId="0" fontId="0" fillId="0" borderId="0" xfId="0" applyAlignment="1">
      <alignment horizontal="center" vertical="center"/>
    </xf>
    <xf numFmtId="0" fontId="4" fillId="0" borderId="0" xfId="0" applyFont="1" applyAlignment="1">
      <alignment horizontal="center" vertical="center"/>
    </xf>
    <xf numFmtId="0" fontId="2" fillId="0" borderId="0" xfId="0" applyFont="1" applyFill="1" applyBorder="1" applyAlignment="1">
      <alignment vertical="top"/>
    </xf>
    <xf numFmtId="0" fontId="2" fillId="0" borderId="0" xfId="0" applyFont="1" applyFill="1" applyAlignment="1">
      <alignment vertical="top"/>
    </xf>
    <xf numFmtId="0" fontId="2" fillId="0" borderId="0" xfId="0" applyFont="1" applyFill="1" applyAlignment="1">
      <alignment horizontal="center" vertical="top"/>
    </xf>
    <xf numFmtId="0" fontId="6" fillId="0" borderId="0" xfId="1" applyAlignment="1">
      <alignment horizontal="center" vertical="center"/>
    </xf>
    <xf numFmtId="0" fontId="6" fillId="0" borderId="0" xfId="1"/>
    <xf numFmtId="0" fontId="7" fillId="0" borderId="0" xfId="1" applyFont="1" applyAlignment="1">
      <alignment horizontal="center" vertical="center"/>
    </xf>
    <xf numFmtId="0" fontId="2" fillId="0" borderId="0" xfId="1" applyFont="1"/>
    <xf numFmtId="0" fontId="2" fillId="0" borderId="0" xfId="1" applyFont="1" applyAlignment="1">
      <alignment horizontal="center"/>
    </xf>
    <xf numFmtId="0" fontId="6" fillId="0" borderId="0" xfId="1" applyAlignment="1">
      <alignment horizontal="center"/>
    </xf>
    <xf numFmtId="0" fontId="8" fillId="0" borderId="0" xfId="1" applyFont="1"/>
    <xf numFmtId="0" fontId="6" fillId="0" borderId="0" xfId="1" applyFill="1"/>
    <xf numFmtId="0" fontId="9" fillId="0" borderId="0" xfId="0" applyFont="1" applyFill="1" applyBorder="1" applyAlignment="1">
      <alignment vertical="top"/>
    </xf>
    <xf numFmtId="0" fontId="8" fillId="0" borderId="0" xfId="0" applyFont="1" applyAlignment="1">
      <alignment vertical="top"/>
    </xf>
    <xf numFmtId="0" fontId="9" fillId="2" borderId="0" xfId="0" applyFont="1" applyFill="1" applyBorder="1" applyAlignment="1">
      <alignment vertical="top"/>
    </xf>
    <xf numFmtId="0" fontId="0" fillId="2" borderId="0" xfId="0" applyFill="1" applyBorder="1"/>
    <xf numFmtId="0" fontId="5" fillId="2" borderId="0" xfId="0" applyFont="1" applyFill="1" applyBorder="1"/>
    <xf numFmtId="0" fontId="2" fillId="2" borderId="0" xfId="0" applyFont="1" applyFill="1" applyAlignment="1">
      <alignment vertical="top"/>
    </xf>
    <xf numFmtId="0" fontId="2" fillId="2" borderId="0" xfId="0" applyFont="1" applyFill="1" applyBorder="1" applyAlignment="1">
      <alignment vertical="top"/>
    </xf>
    <xf numFmtId="0" fontId="8" fillId="2" borderId="0" xfId="0" applyFont="1" applyFill="1" applyAlignment="1">
      <alignment vertical="top"/>
    </xf>
    <xf numFmtId="0" fontId="0" fillId="2" borderId="0" xfId="0" applyFill="1" applyAlignment="1">
      <alignment horizontal="center" vertical="center"/>
    </xf>
    <xf numFmtId="0" fontId="11" fillId="2" borderId="0" xfId="0" applyFont="1" applyFill="1"/>
    <xf numFmtId="0" fontId="0" fillId="2" borderId="0" xfId="0" applyFill="1"/>
    <xf numFmtId="0" fontId="11" fillId="2" borderId="0" xfId="0" applyFont="1" applyFill="1" applyAlignment="1">
      <alignment wrapText="1"/>
    </xf>
    <xf numFmtId="0" fontId="11" fillId="2" borderId="0" xfId="0" applyNumberFormat="1" applyFont="1" applyFill="1" applyAlignment="1">
      <alignment wrapText="1"/>
    </xf>
    <xf numFmtId="0" fontId="10" fillId="2" borderId="0" xfId="0" applyFont="1" applyFill="1" applyBorder="1"/>
    <xf numFmtId="0" fontId="11" fillId="2" borderId="0" xfId="0" applyFont="1" applyFill="1" applyBorder="1"/>
    <xf numFmtId="0" fontId="12" fillId="2" borderId="0" xfId="0" applyFont="1" applyFill="1" applyBorder="1" applyAlignment="1">
      <alignment horizontal="left" indent="4"/>
    </xf>
    <xf numFmtId="0" fontId="10" fillId="2" borderId="0" xfId="0" applyFont="1" applyFill="1" applyBorder="1" applyAlignment="1">
      <alignment horizontal="left" indent="4"/>
    </xf>
    <xf numFmtId="0" fontId="13" fillId="2" borderId="0" xfId="0" applyFont="1" applyFill="1" applyBorder="1" applyAlignment="1">
      <alignment horizontal="center" vertical="top"/>
    </xf>
    <xf numFmtId="0" fontId="11" fillId="2" borderId="0" xfId="0" applyFont="1" applyFill="1" applyBorder="1" applyAlignment="1">
      <alignment wrapText="1"/>
    </xf>
    <xf numFmtId="0" fontId="13" fillId="2" borderId="0" xfId="0" applyFont="1" applyFill="1" applyBorder="1"/>
    <xf numFmtId="0" fontId="11" fillId="2" borderId="0" xfId="0" applyFont="1" applyFill="1" applyBorder="1" applyAlignment="1"/>
    <xf numFmtId="0" fontId="11" fillId="2" borderId="0" xfId="0" applyFont="1" applyFill="1" applyBorder="1" applyAlignment="1">
      <alignment horizontal="left" indent="8"/>
    </xf>
    <xf numFmtId="0" fontId="11" fillId="2" borderId="0" xfId="0" applyFont="1" applyFill="1" applyBorder="1" applyAlignment="1">
      <alignment horizontal="left" indent="4"/>
    </xf>
    <xf numFmtId="0" fontId="14" fillId="2" borderId="0" xfId="0" applyFont="1" applyFill="1" applyBorder="1"/>
    <xf numFmtId="0" fontId="2" fillId="0" borderId="1" xfId="1" applyFont="1" applyBorder="1"/>
    <xf numFmtId="0" fontId="2" fillId="3" borderId="1" xfId="1" applyFont="1" applyFill="1" applyBorder="1"/>
    <xf numFmtId="0" fontId="2" fillId="4" borderId="1" xfId="1" applyFont="1" applyFill="1" applyBorder="1"/>
    <xf numFmtId="0" fontId="2" fillId="0" borderId="0" xfId="0" applyFont="1" applyFill="1" applyAlignment="1">
      <alignment horizontal="left" vertical="top"/>
    </xf>
    <xf numFmtId="0" fontId="4" fillId="0" borderId="0" xfId="0" applyFont="1" applyAlignment="1">
      <alignment horizontal="left" vertical="center"/>
    </xf>
    <xf numFmtId="0" fontId="7" fillId="0" borderId="0" xfId="1" applyFont="1" applyAlignment="1">
      <alignment horizontal="left" vertical="center"/>
    </xf>
    <xf numFmtId="0" fontId="2" fillId="0" borderId="0" xfId="1" applyFont="1" applyAlignment="1">
      <alignment horizontal="left"/>
    </xf>
    <xf numFmtId="0" fontId="6" fillId="0" borderId="0" xfId="1" applyAlignment="1">
      <alignment horizontal="left"/>
    </xf>
    <xf numFmtId="0" fontId="15" fillId="0" borderId="2" xfId="1" applyFont="1" applyBorder="1" applyAlignment="1">
      <alignment horizontal="center"/>
    </xf>
    <xf numFmtId="0" fontId="2" fillId="4" borderId="1" xfId="1" applyFont="1" applyFill="1" applyBorder="1" applyAlignment="1">
      <alignment horizontal="left"/>
    </xf>
    <xf numFmtId="0" fontId="2" fillId="4" borderId="1" xfId="1" applyFont="1" applyFill="1" applyBorder="1" applyAlignment="1">
      <alignment horizontal="center"/>
    </xf>
    <xf numFmtId="0" fontId="2" fillId="4" borderId="1" xfId="0" applyFont="1" applyFill="1" applyBorder="1" applyAlignment="1">
      <alignment horizontal="left" wrapText="1"/>
    </xf>
    <xf numFmtId="0" fontId="2" fillId="0" borderId="1" xfId="1" applyFont="1" applyFill="1" applyBorder="1" applyAlignment="1">
      <alignment vertical="center" wrapText="1"/>
    </xf>
    <xf numFmtId="0" fontId="2" fillId="0" borderId="1" xfId="1" applyFont="1" applyFill="1" applyBorder="1" applyAlignment="1">
      <alignment horizontal="left" vertical="center" wrapText="1"/>
    </xf>
    <xf numFmtId="0" fontId="2" fillId="0" borderId="1" xfId="1" applyFont="1" applyFill="1" applyBorder="1" applyAlignment="1">
      <alignment horizontal="center" vertical="center" wrapText="1"/>
    </xf>
    <xf numFmtId="0" fontId="2" fillId="0" borderId="1" xfId="1" quotePrefix="1" applyFont="1" applyFill="1" applyBorder="1" applyAlignment="1">
      <alignment horizontal="center" vertical="center" wrapText="1"/>
    </xf>
    <xf numFmtId="0" fontId="2" fillId="0" borderId="1" xfId="1" applyFont="1" applyFill="1" applyBorder="1" applyAlignment="1">
      <alignment horizontal="center"/>
    </xf>
    <xf numFmtId="0" fontId="2" fillId="3" borderId="1" xfId="1" applyFont="1" applyFill="1" applyBorder="1" applyAlignment="1">
      <alignment horizontal="left"/>
    </xf>
    <xf numFmtId="0" fontId="2" fillId="3" borderId="1" xfId="1" applyFont="1" applyFill="1" applyBorder="1" applyAlignment="1">
      <alignment horizontal="center"/>
    </xf>
    <xf numFmtId="0" fontId="2" fillId="3" borderId="1" xfId="1" applyFont="1" applyFill="1" applyBorder="1" applyAlignment="1">
      <alignment vertical="center" wrapText="1"/>
    </xf>
    <xf numFmtId="0" fontId="2" fillId="3" borderId="1" xfId="1" applyFont="1" applyFill="1" applyBorder="1" applyAlignment="1">
      <alignment horizontal="left" vertical="center" wrapText="1"/>
    </xf>
    <xf numFmtId="0" fontId="2" fillId="3" borderId="1" xfId="1" applyFont="1" applyFill="1" applyBorder="1" applyAlignment="1">
      <alignment horizontal="center" vertical="center" wrapText="1"/>
    </xf>
    <xf numFmtId="0" fontId="2" fillId="4" borderId="1" xfId="1" applyFont="1" applyFill="1" applyBorder="1" applyAlignment="1">
      <alignment vertical="center" wrapText="1"/>
    </xf>
    <xf numFmtId="0" fontId="2" fillId="4" borderId="1" xfId="1" applyFont="1" applyFill="1" applyBorder="1" applyAlignment="1">
      <alignment horizontal="center" vertical="center" wrapText="1"/>
    </xf>
    <xf numFmtId="0" fontId="2" fillId="0" borderId="1" xfId="1" applyFont="1" applyFill="1" applyBorder="1"/>
    <xf numFmtId="0" fontId="2" fillId="4" borderId="1" xfId="1" quotePrefix="1" applyFont="1" applyFill="1" applyBorder="1" applyAlignment="1">
      <alignment horizontal="center" vertical="center" wrapText="1"/>
    </xf>
    <xf numFmtId="0" fontId="2" fillId="0" borderId="1" xfId="0" applyFont="1" applyFill="1" applyBorder="1" applyAlignment="1">
      <alignment horizontal="left" wrapText="1"/>
    </xf>
    <xf numFmtId="0" fontId="2" fillId="0" borderId="1" xfId="0" applyFont="1" applyFill="1" applyBorder="1" applyAlignment="1">
      <alignment horizontal="center" wrapText="1"/>
    </xf>
    <xf numFmtId="0" fontId="2" fillId="0" borderId="0" xfId="0" applyFont="1" applyFill="1" applyAlignment="1">
      <alignment vertical="top" wrapText="1"/>
    </xf>
    <xf numFmtId="0" fontId="5" fillId="0" borderId="0" xfId="0" applyFont="1" applyAlignment="1">
      <alignment horizontal="center" vertical="center" wrapText="1"/>
    </xf>
    <xf numFmtId="0" fontId="7" fillId="0" borderId="0" xfId="1" applyFont="1" applyAlignment="1">
      <alignment horizontal="center" vertical="center" wrapText="1"/>
    </xf>
    <xf numFmtId="0" fontId="2" fillId="0" borderId="0" xfId="1" applyFont="1" applyAlignment="1">
      <alignment wrapText="1"/>
    </xf>
    <xf numFmtId="0" fontId="6" fillId="0" borderId="0" xfId="1" applyAlignment="1">
      <alignment horizontal="center" wrapText="1"/>
    </xf>
    <xf numFmtId="0" fontId="6" fillId="0" borderId="0" xfId="1" applyAlignment="1">
      <alignment wrapText="1"/>
    </xf>
    <xf numFmtId="0" fontId="2" fillId="4" borderId="1" xfId="1" applyFont="1" applyFill="1" applyBorder="1" applyAlignment="1">
      <alignment horizontal="left" wrapText="1"/>
    </xf>
    <xf numFmtId="0" fontId="2" fillId="3" borderId="1" xfId="0" applyFont="1" applyFill="1" applyBorder="1" applyAlignment="1">
      <alignment horizontal="left" wrapText="1"/>
    </xf>
    <xf numFmtId="0" fontId="2" fillId="3" borderId="1" xfId="0" applyFont="1" applyFill="1" applyBorder="1" applyAlignment="1">
      <alignment horizontal="center" wrapText="1"/>
    </xf>
    <xf numFmtId="0" fontId="2" fillId="0" borderId="1" xfId="1" applyFont="1" applyFill="1" applyBorder="1" applyAlignment="1">
      <alignment horizontal="left"/>
    </xf>
    <xf numFmtId="0" fontId="6" fillId="4" borderId="1" xfId="1" applyFill="1" applyBorder="1" applyAlignment="1">
      <alignment vertical="center" wrapText="1"/>
    </xf>
    <xf numFmtId="0" fontId="6" fillId="4" borderId="1" xfId="1" applyFill="1" applyBorder="1" applyAlignment="1">
      <alignment horizontal="center" vertical="center" wrapText="1"/>
    </xf>
    <xf numFmtId="0" fontId="15" fillId="4" borderId="1" xfId="1" applyFont="1" applyFill="1" applyBorder="1" applyAlignment="1">
      <alignment horizontal="center" vertical="center" wrapText="1"/>
    </xf>
    <xf numFmtId="0" fontId="0" fillId="0" borderId="0" xfId="0" applyAlignment="1"/>
    <xf numFmtId="0" fontId="15" fillId="3" borderId="3" xfId="0" applyFont="1" applyFill="1" applyBorder="1" applyAlignment="1">
      <alignment horizontal="left"/>
    </xf>
    <xf numFmtId="0" fontId="15" fillId="5" borderId="4" xfId="0" applyFont="1" applyFill="1" applyBorder="1" applyAlignment="1"/>
    <xf numFmtId="0" fontId="15" fillId="6" borderId="5" xfId="0" applyFont="1" applyFill="1" applyBorder="1" applyAlignment="1"/>
    <xf numFmtId="0" fontId="15" fillId="7" borderId="6" xfId="0" applyFont="1" applyFill="1" applyBorder="1" applyAlignment="1">
      <alignment horizontal="center"/>
    </xf>
    <xf numFmtId="0" fontId="16" fillId="8" borderId="7" xfId="0" applyFont="1" applyFill="1" applyBorder="1" applyAlignment="1">
      <alignment horizontal="left"/>
    </xf>
    <xf numFmtId="0" fontId="16" fillId="8" borderId="8" xfId="0" applyFont="1" applyFill="1" applyBorder="1" applyAlignment="1">
      <alignment horizontal="left"/>
    </xf>
    <xf numFmtId="0" fontId="2" fillId="0" borderId="9" xfId="0" applyFont="1" applyFill="1" applyBorder="1" applyAlignment="1">
      <alignment horizontal="left"/>
    </xf>
    <xf numFmtId="0" fontId="2" fillId="0" borderId="10" xfId="0" applyFont="1" applyFill="1" applyBorder="1" applyAlignment="1"/>
    <xf numFmtId="0" fontId="2" fillId="0" borderId="11" xfId="0" applyFont="1" applyFill="1" applyBorder="1" applyAlignment="1">
      <alignment horizontal="left"/>
    </xf>
    <xf numFmtId="0" fontId="2" fillId="0" borderId="12" xfId="0" applyFont="1" applyFill="1" applyBorder="1" applyAlignment="1">
      <alignment horizontal="left"/>
    </xf>
    <xf numFmtId="0" fontId="2" fillId="0" borderId="13" xfId="0" applyFont="1" applyFill="1" applyBorder="1" applyAlignment="1"/>
    <xf numFmtId="0" fontId="2" fillId="0" borderId="1" xfId="0" applyFont="1" applyFill="1" applyBorder="1" applyAlignment="1">
      <alignment horizontal="left"/>
    </xf>
    <xf numFmtId="0" fontId="2" fillId="0" borderId="12" xfId="0" applyFont="1" applyBorder="1" applyAlignment="1"/>
    <xf numFmtId="0" fontId="2" fillId="0" borderId="1" xfId="0" applyFont="1" applyBorder="1" applyAlignment="1"/>
    <xf numFmtId="0" fontId="2" fillId="0" borderId="0" xfId="0" applyFont="1" applyBorder="1" applyAlignment="1"/>
    <xf numFmtId="0" fontId="2" fillId="0" borderId="0" xfId="0" applyFont="1" applyFill="1" applyBorder="1" applyAlignment="1"/>
    <xf numFmtId="0" fontId="2" fillId="0" borderId="9" xfId="0" applyFont="1" applyBorder="1" applyAlignment="1"/>
    <xf numFmtId="0" fontId="2" fillId="0" borderId="10" xfId="0" applyFont="1" applyBorder="1" applyAlignment="1"/>
    <xf numFmtId="0" fontId="2" fillId="0" borderId="11" xfId="0" applyFont="1" applyBorder="1" applyAlignment="1">
      <alignment horizontal="center"/>
    </xf>
    <xf numFmtId="0" fontId="2" fillId="0" borderId="11" xfId="0" applyFont="1" applyBorder="1" applyAlignment="1"/>
    <xf numFmtId="0" fontId="2" fillId="9" borderId="12" xfId="0" applyFont="1" applyFill="1" applyBorder="1" applyAlignment="1">
      <alignment horizontal="left"/>
    </xf>
    <xf numFmtId="0" fontId="2" fillId="9" borderId="13" xfId="0" applyFont="1" applyFill="1" applyBorder="1" applyAlignment="1"/>
    <xf numFmtId="0" fontId="2" fillId="9" borderId="1" xfId="0" applyFont="1" applyFill="1" applyBorder="1" applyAlignment="1">
      <alignment horizontal="left"/>
    </xf>
    <xf numFmtId="0" fontId="2" fillId="0" borderId="14" xfId="0" applyFont="1" applyFill="1" applyBorder="1" applyAlignment="1"/>
    <xf numFmtId="0" fontId="2" fillId="0" borderId="15" xfId="0" applyFont="1" applyFill="1" applyBorder="1" applyAlignment="1"/>
    <xf numFmtId="0" fontId="2" fillId="0" borderId="16" xfId="0" applyFont="1" applyBorder="1" applyAlignment="1"/>
    <xf numFmtId="0" fontId="2" fillId="0" borderId="11" xfId="0" applyFont="1" applyFill="1" applyBorder="1" applyAlignment="1">
      <alignment horizontal="center"/>
    </xf>
    <xf numFmtId="0" fontId="2" fillId="0" borderId="17" xfId="0" applyFont="1" applyFill="1" applyBorder="1" applyAlignment="1"/>
    <xf numFmtId="0" fontId="2" fillId="0" borderId="1" xfId="0" applyFont="1" applyFill="1" applyBorder="1" applyAlignment="1">
      <alignment horizontal="center"/>
    </xf>
    <xf numFmtId="0" fontId="2" fillId="0" borderId="17" xfId="0" applyFont="1" applyBorder="1" applyAlignment="1"/>
    <xf numFmtId="0" fontId="2" fillId="0" borderId="18" xfId="0" applyFont="1" applyBorder="1" applyAlignment="1"/>
    <xf numFmtId="0" fontId="2" fillId="0" borderId="0" xfId="0" applyFont="1" applyFill="1" applyBorder="1" applyAlignment="1">
      <alignment horizontal="center"/>
    </xf>
    <xf numFmtId="0" fontId="2" fillId="9" borderId="17" xfId="0" applyFont="1" applyFill="1" applyBorder="1" applyAlignment="1"/>
    <xf numFmtId="0" fontId="2" fillId="9" borderId="1" xfId="0" applyFont="1" applyFill="1" applyBorder="1" applyAlignment="1">
      <alignment horizontal="center"/>
    </xf>
    <xf numFmtId="0" fontId="2" fillId="0" borderId="19" xfId="0" applyFont="1" applyFill="1" applyBorder="1" applyAlignment="1"/>
    <xf numFmtId="0" fontId="2" fillId="0" borderId="20" xfId="0" applyFont="1" applyBorder="1" applyAlignment="1"/>
    <xf numFmtId="0" fontId="2" fillId="0" borderId="15" xfId="0" applyFont="1" applyFill="1" applyBorder="1" applyAlignment="1">
      <alignment horizontal="center"/>
    </xf>
    <xf numFmtId="0" fontId="2" fillId="9" borderId="13" xfId="0" applyFont="1" applyFill="1" applyBorder="1" applyAlignment="1">
      <alignment wrapText="1"/>
    </xf>
    <xf numFmtId="0" fontId="11" fillId="0" borderId="0" xfId="0" applyFont="1" applyFill="1" applyBorder="1" applyAlignment="1"/>
    <xf numFmtId="0" fontId="11" fillId="0" borderId="0" xfId="0" applyFont="1" applyFill="1" applyBorder="1" applyAlignment="1">
      <alignment wrapText="1"/>
    </xf>
    <xf numFmtId="0" fontId="6" fillId="4" borderId="1" xfId="1" applyFont="1" applyFill="1" applyBorder="1" applyAlignment="1">
      <alignment vertical="center" wrapText="1"/>
    </xf>
    <xf numFmtId="0" fontId="15" fillId="10" borderId="0" xfId="1" applyFont="1" applyFill="1" applyBorder="1" applyAlignment="1">
      <alignment horizontal="center"/>
    </xf>
    <xf numFmtId="0" fontId="15" fillId="10" borderId="0" xfId="1" applyFont="1" applyFill="1" applyBorder="1" applyAlignment="1">
      <alignment horizontal="left" wrapText="1"/>
    </xf>
    <xf numFmtId="0" fontId="17" fillId="10" borderId="0" xfId="0" applyFont="1" applyFill="1" applyAlignment="1">
      <alignment vertical="center" wrapText="1"/>
    </xf>
    <xf numFmtId="0" fontId="2" fillId="10" borderId="1" xfId="1" applyFont="1" applyFill="1" applyBorder="1" applyAlignment="1">
      <alignment horizontal="left"/>
    </xf>
    <xf numFmtId="0" fontId="2" fillId="10" borderId="1" xfId="1" applyFont="1" applyFill="1" applyBorder="1" applyAlignment="1">
      <alignment horizontal="center"/>
    </xf>
    <xf numFmtId="0" fontId="2" fillId="10" borderId="1" xfId="1" applyFont="1" applyFill="1" applyBorder="1" applyAlignment="1">
      <alignment horizontal="left" vertical="center" wrapText="1"/>
    </xf>
    <xf numFmtId="0" fontId="2" fillId="10" borderId="1" xfId="1" applyFont="1" applyFill="1" applyBorder="1" applyAlignment="1">
      <alignment horizontal="center" vertical="center" wrapText="1"/>
    </xf>
    <xf numFmtId="0" fontId="2" fillId="10" borderId="1" xfId="1" applyFont="1" applyFill="1" applyBorder="1" applyAlignment="1">
      <alignment vertical="center" wrapText="1"/>
    </xf>
    <xf numFmtId="0" fontId="17" fillId="10" borderId="0" xfId="0" applyFont="1" applyFill="1" applyAlignment="1">
      <alignment horizontal="right" vertical="center" wrapText="1"/>
    </xf>
    <xf numFmtId="0" fontId="2" fillId="10" borderId="1" xfId="0" applyFont="1" applyFill="1" applyBorder="1" applyAlignment="1">
      <alignment horizontal="left" wrapText="1"/>
    </xf>
    <xf numFmtId="0" fontId="2" fillId="10" borderId="1" xfId="0" applyFont="1" applyFill="1" applyBorder="1" applyAlignment="1">
      <alignment horizontal="center" wrapText="1"/>
    </xf>
    <xf numFmtId="0" fontId="2" fillId="10" borderId="0" xfId="1" applyFont="1" applyFill="1" applyAlignment="1">
      <alignment wrapText="1"/>
    </xf>
    <xf numFmtId="0" fontId="2" fillId="10" borderId="1" xfId="1" applyFont="1" applyFill="1" applyBorder="1" applyAlignment="1">
      <alignment horizontal="center" wrapText="1"/>
    </xf>
    <xf numFmtId="0" fontId="15" fillId="10" borderId="1" xfId="1" applyFont="1" applyFill="1" applyBorder="1" applyAlignment="1">
      <alignment horizontal="center" wrapText="1"/>
    </xf>
    <xf numFmtId="0" fontId="15" fillId="10" borderId="12" xfId="1" applyFont="1" applyFill="1" applyBorder="1" applyAlignment="1">
      <alignment vertical="center" wrapText="1"/>
    </xf>
    <xf numFmtId="0" fontId="2" fillId="0" borderId="12" xfId="1" applyFont="1" applyFill="1" applyBorder="1" applyAlignment="1">
      <alignment vertical="center" wrapText="1"/>
    </xf>
    <xf numFmtId="0" fontId="2" fillId="10" borderId="12" xfId="1" applyFont="1" applyFill="1" applyBorder="1" applyAlignment="1">
      <alignment vertical="center" wrapText="1"/>
    </xf>
    <xf numFmtId="0" fontId="2" fillId="3" borderId="12" xfId="1" applyFont="1" applyFill="1" applyBorder="1" applyAlignment="1">
      <alignment vertical="center" wrapText="1"/>
    </xf>
    <xf numFmtId="0" fontId="2" fillId="4" borderId="12" xfId="1" applyFont="1" applyFill="1" applyBorder="1" applyAlignment="1">
      <alignment vertical="center" wrapText="1"/>
    </xf>
    <xf numFmtId="0" fontId="2" fillId="0" borderId="12" xfId="0" applyFont="1" applyFill="1" applyBorder="1" applyAlignment="1">
      <alignment horizontal="left" wrapText="1"/>
    </xf>
    <xf numFmtId="0" fontId="2" fillId="10" borderId="12" xfId="0" applyFont="1" applyFill="1" applyBorder="1" applyAlignment="1">
      <alignment horizontal="left" wrapText="1"/>
    </xf>
    <xf numFmtId="0" fontId="2" fillId="4" borderId="12" xfId="1" applyFont="1" applyFill="1" applyBorder="1" applyAlignment="1">
      <alignment horizontal="left" wrapText="1"/>
    </xf>
    <xf numFmtId="0" fontId="2" fillId="3" borderId="12" xfId="0" applyFont="1" applyFill="1" applyBorder="1" applyAlignment="1">
      <alignment horizontal="left" wrapText="1"/>
    </xf>
    <xf numFmtId="0" fontId="6" fillId="4" borderId="12" xfId="1" applyFont="1" applyFill="1" applyBorder="1" applyAlignment="1">
      <alignment vertical="center" wrapText="1"/>
    </xf>
    <xf numFmtId="0" fontId="6" fillId="4" borderId="12" xfId="1" applyFill="1" applyBorder="1" applyAlignment="1">
      <alignment vertical="center" wrapText="1"/>
    </xf>
    <xf numFmtId="0" fontId="2" fillId="4" borderId="12" xfId="1" applyFont="1" applyFill="1" applyBorder="1" applyAlignment="1">
      <alignment horizontal="center" wrapText="1"/>
    </xf>
    <xf numFmtId="0" fontId="2" fillId="3" borderId="12" xfId="1" applyFont="1" applyFill="1" applyBorder="1" applyAlignment="1">
      <alignment horizontal="left" wrapText="1"/>
    </xf>
    <xf numFmtId="0" fontId="2" fillId="0" borderId="12" xfId="1" applyFont="1" applyFill="1" applyBorder="1" applyAlignment="1">
      <alignment horizontal="left" wrapText="1"/>
    </xf>
    <xf numFmtId="0" fontId="2" fillId="10" borderId="12" xfId="1" applyFont="1" applyFill="1" applyBorder="1" applyAlignment="1">
      <alignment horizontal="left" wrapText="1"/>
    </xf>
    <xf numFmtId="0" fontId="17" fillId="10" borderId="12" xfId="0" applyFont="1" applyFill="1" applyBorder="1" applyAlignment="1">
      <alignment horizontal="right" vertical="center" wrapText="1"/>
    </xf>
    <xf numFmtId="0" fontId="15" fillId="0" borderId="1" xfId="1" applyFont="1" applyBorder="1" applyAlignment="1">
      <alignment horizontal="left" wrapText="1"/>
    </xf>
    <xf numFmtId="0" fontId="17" fillId="0" borderId="1" xfId="0" applyFont="1" applyBorder="1" applyAlignment="1">
      <alignment vertical="center" wrapText="1"/>
    </xf>
    <xf numFmtId="0" fontId="15" fillId="10" borderId="1" xfId="1" applyFont="1" applyFill="1" applyBorder="1" applyAlignment="1">
      <alignment wrapText="1"/>
    </xf>
    <xf numFmtId="0" fontId="2" fillId="10" borderId="1" xfId="1" applyFont="1" applyFill="1" applyBorder="1" applyAlignment="1"/>
    <xf numFmtId="0" fontId="2" fillId="0" borderId="1" xfId="1" applyFont="1" applyFill="1" applyBorder="1" applyAlignment="1"/>
    <xf numFmtId="0" fontId="2" fillId="3" borderId="1" xfId="1" applyFont="1" applyFill="1" applyBorder="1" applyAlignment="1"/>
    <xf numFmtId="0" fontId="2" fillId="4" borderId="1" xfId="1" applyFont="1" applyFill="1" applyBorder="1" applyAlignment="1"/>
    <xf numFmtId="0" fontId="2" fillId="4" borderId="1" xfId="0" applyFont="1" applyFill="1" applyBorder="1" applyAlignment="1">
      <alignment wrapText="1"/>
    </xf>
    <xf numFmtId="0" fontId="2" fillId="0" borderId="1" xfId="0" applyFont="1" applyFill="1" applyBorder="1" applyAlignment="1">
      <alignment wrapText="1"/>
    </xf>
    <xf numFmtId="0" fontId="2" fillId="4" borderId="1" xfId="1" applyFont="1" applyFill="1" applyBorder="1" applyAlignment="1">
      <alignment wrapText="1"/>
    </xf>
    <xf numFmtId="0" fontId="2" fillId="3" borderId="1" xfId="0" applyFont="1" applyFill="1" applyBorder="1" applyAlignment="1">
      <alignment wrapText="1"/>
    </xf>
    <xf numFmtId="0" fontId="15" fillId="4" borderId="1" xfId="1" applyFont="1" applyFill="1" applyBorder="1" applyAlignment="1">
      <alignment vertical="center" wrapText="1"/>
    </xf>
    <xf numFmtId="0" fontId="2" fillId="3" borderId="1" xfId="1" applyFont="1" applyFill="1" applyBorder="1" applyAlignment="1">
      <alignment wrapText="1"/>
    </xf>
    <xf numFmtId="0" fontId="2" fillId="0" borderId="1" xfId="1" applyFont="1" applyFill="1" applyBorder="1" applyAlignment="1">
      <alignment wrapText="1"/>
    </xf>
    <xf numFmtId="0" fontId="17" fillId="10" borderId="1" xfId="0" applyFont="1" applyFill="1" applyBorder="1" applyAlignment="1">
      <alignment vertical="center" wrapText="1"/>
    </xf>
    <xf numFmtId="0" fontId="15" fillId="10" borderId="22" xfId="1" applyFont="1" applyFill="1" applyBorder="1" applyAlignment="1">
      <alignment horizontal="left" wrapText="1"/>
    </xf>
    <xf numFmtId="0" fontId="15" fillId="10" borderId="22" xfId="1" applyFont="1" applyFill="1" applyBorder="1" applyAlignment="1">
      <alignment wrapText="1"/>
    </xf>
    <xf numFmtId="0" fontId="15" fillId="0" borderId="23" xfId="1" applyFont="1" applyBorder="1" applyAlignment="1">
      <alignment horizontal="left" wrapText="1"/>
    </xf>
    <xf numFmtId="0" fontId="15" fillId="0" borderId="24" xfId="1" applyFont="1" applyBorder="1" applyAlignment="1">
      <alignment horizontal="left" wrapText="1"/>
    </xf>
    <xf numFmtId="0" fontId="15" fillId="10" borderId="0" xfId="1" applyFont="1" applyFill="1" applyBorder="1" applyAlignment="1">
      <alignment horizontal="left"/>
    </xf>
    <xf numFmtId="0" fontId="15" fillId="0" borderId="21" xfId="1" applyFont="1" applyBorder="1" applyAlignment="1">
      <alignment horizontal="left"/>
    </xf>
    <xf numFmtId="0" fontId="15" fillId="0" borderId="21" xfId="1" applyFont="1" applyBorder="1" applyAlignment="1">
      <alignment horizontal="center"/>
    </xf>
    <xf numFmtId="0" fontId="15" fillId="0" borderId="21" xfId="1" applyFont="1" applyBorder="1" applyAlignment="1">
      <alignment horizontal="center" wrapText="1"/>
    </xf>
    <xf numFmtId="0" fontId="2" fillId="10" borderId="1" xfId="1" applyFont="1" applyFill="1" applyBorder="1" applyAlignment="1">
      <alignment wrapText="1"/>
    </xf>
    <xf numFmtId="0" fontId="18" fillId="10" borderId="1" xfId="0" applyFont="1" applyFill="1" applyBorder="1" applyAlignment="1">
      <alignment vertical="center" wrapText="1"/>
    </xf>
    <xf numFmtId="0" fontId="19" fillId="0" borderId="0" xfId="0" applyFont="1" applyAlignment="1">
      <alignment vertical="top"/>
    </xf>
    <xf numFmtId="0" fontId="20" fillId="0" borderId="0" xfId="0" applyFont="1" applyAlignment="1">
      <alignment horizontal="left" vertical="center"/>
    </xf>
    <xf numFmtId="0" fontId="20" fillId="0" borderId="0" xfId="0" applyFont="1" applyAlignment="1">
      <alignment horizontal="center" vertical="center"/>
    </xf>
    <xf numFmtId="0" fontId="21" fillId="0" borderId="0" xfId="0" applyFont="1" applyAlignment="1">
      <alignment horizontal="center" vertical="center" wrapText="1"/>
    </xf>
    <xf numFmtId="0" fontId="22" fillId="0" borderId="0" xfId="0" applyFont="1" applyAlignment="1">
      <alignment horizontal="center" vertical="center"/>
    </xf>
    <xf numFmtId="0" fontId="23" fillId="0" borderId="25" xfId="0" applyFont="1" applyBorder="1" applyAlignment="1">
      <alignment vertical="center" wrapText="1"/>
    </xf>
    <xf numFmtId="0" fontId="23" fillId="0" borderId="26" xfId="0" applyFont="1" applyBorder="1" applyAlignment="1">
      <alignment vertical="center" wrapText="1"/>
    </xf>
    <xf numFmtId="0" fontId="23" fillId="0" borderId="27" xfId="0" applyFont="1" applyBorder="1" applyAlignment="1">
      <alignment vertical="center" wrapText="1"/>
    </xf>
    <xf numFmtId="0" fontId="23" fillId="0" borderId="28" xfId="0" applyFont="1" applyBorder="1" applyAlignment="1">
      <alignment vertical="center" wrapText="1"/>
    </xf>
    <xf numFmtId="0" fontId="17" fillId="0" borderId="0" xfId="0" applyFont="1" applyFill="1" applyAlignment="1">
      <alignment vertical="center" wrapText="1"/>
    </xf>
    <xf numFmtId="0" fontId="17" fillId="0" borderId="0" xfId="0" applyFont="1" applyFill="1" applyBorder="1" applyAlignment="1">
      <alignment horizontal="right" vertical="center" wrapText="1"/>
    </xf>
    <xf numFmtId="0" fontId="18" fillId="0" borderId="0" xfId="0" applyFont="1" applyFill="1" applyBorder="1" applyAlignment="1">
      <alignment vertical="center" wrapText="1"/>
    </xf>
    <xf numFmtId="0" fontId="23" fillId="0" borderId="29" xfId="0" applyFont="1" applyBorder="1" applyAlignment="1">
      <alignment vertical="center" wrapText="1"/>
    </xf>
    <xf numFmtId="0" fontId="23" fillId="0" borderId="30" xfId="0" applyFont="1" applyBorder="1" applyAlignment="1">
      <alignment vertical="center" wrapText="1"/>
    </xf>
    <xf numFmtId="0" fontId="6" fillId="0" borderId="1" xfId="1" applyBorder="1" applyAlignment="1">
      <alignment wrapText="1"/>
    </xf>
    <xf numFmtId="0" fontId="24" fillId="0" borderId="1" xfId="0" applyFont="1" applyBorder="1" applyAlignment="1">
      <alignment vertical="center"/>
    </xf>
    <xf numFmtId="0" fontId="15" fillId="0" borderId="1" xfId="1" applyFont="1" applyBorder="1" applyAlignment="1">
      <alignment wrapText="1"/>
    </xf>
    <xf numFmtId="0" fontId="15" fillId="10" borderId="0" xfId="1" applyFont="1" applyFill="1" applyAlignment="1">
      <alignment wrapText="1"/>
    </xf>
    <xf numFmtId="0" fontId="15" fillId="10" borderId="0" xfId="1" applyFont="1" applyFill="1" applyAlignment="1">
      <alignment horizontal="center" wrapText="1"/>
    </xf>
    <xf numFmtId="0" fontId="6" fillId="10" borderId="0" xfId="1" applyFill="1" applyAlignment="1">
      <alignment wrapText="1"/>
    </xf>
    <xf numFmtId="0" fontId="15" fillId="10" borderId="11" xfId="1" applyFont="1" applyFill="1" applyBorder="1" applyAlignment="1">
      <alignment horizontal="center" wrapText="1"/>
    </xf>
    <xf numFmtId="0" fontId="25" fillId="0" borderId="0" xfId="0" applyFont="1" applyFill="1" applyAlignment="1">
      <alignment vertical="top"/>
    </xf>
    <xf numFmtId="0" fontId="26" fillId="0" borderId="0" xfId="0" applyFont="1" applyAlignment="1">
      <alignment horizontal="center" vertical="center"/>
    </xf>
    <xf numFmtId="0" fontId="25" fillId="0" borderId="0" xfId="1" applyFont="1"/>
    <xf numFmtId="0" fontId="25" fillId="0" borderId="0" xfId="1" applyFont="1" applyFill="1"/>
    <xf numFmtId="0" fontId="25" fillId="0" borderId="0" xfId="1" applyFont="1" applyFill="1" applyAlignment="1">
      <alignment wrapText="1"/>
    </xf>
    <xf numFmtId="0" fontId="28" fillId="0" borderId="0" xfId="1" applyFont="1" applyFill="1" applyAlignment="1">
      <alignment wrapText="1"/>
    </xf>
    <xf numFmtId="0" fontId="2" fillId="0" borderId="0" xfId="0" applyFont="1" applyFill="1" applyAlignment="1">
      <alignment horizontal="center" vertical="center" wrapText="1"/>
    </xf>
    <xf numFmtId="0" fontId="0" fillId="0" borderId="0" xfId="0" applyAlignment="1">
      <alignment horizontal="center" vertical="center" wrapText="1"/>
    </xf>
    <xf numFmtId="0" fontId="6" fillId="0" borderId="0" xfId="1" applyAlignment="1">
      <alignment horizontal="center" vertical="center" wrapText="1"/>
    </xf>
    <xf numFmtId="0" fontId="2" fillId="0" borderId="0" xfId="1" applyFont="1" applyAlignment="1">
      <alignment horizontal="center" vertical="center" wrapText="1"/>
    </xf>
    <xf numFmtId="0" fontId="6" fillId="0" borderId="0" xfId="1" applyFill="1" applyAlignment="1">
      <alignment horizontal="center" vertical="center" wrapText="1"/>
    </xf>
    <xf numFmtId="0" fontId="15" fillId="0" borderId="0" xfId="1" applyFont="1" applyFill="1" applyAlignment="1">
      <alignment horizontal="center" vertical="center" wrapText="1"/>
    </xf>
  </cellXfs>
  <cellStyles count="4">
    <cellStyle name="Normal" xfId="0" builtinId="0"/>
    <cellStyle name="Normal 2" xfId="3"/>
    <cellStyle name="Normal 3" xfId="2"/>
    <cellStyle name="Normal_HDMS_Standard_Layout_20050325"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CDCD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DE6FF"/>
      <rgbColor rgb="00CCFFFF"/>
      <rgbColor rgb="00CCFFCC"/>
      <rgbColor rgb="00FFFF99"/>
      <rgbColor rgb="0099CCFF"/>
      <rgbColor rgb="00FF99CC"/>
      <rgbColor rgb="00CC99FF"/>
      <rgbColor rgb="00FFDEBD"/>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11"/>
  <sheetViews>
    <sheetView workbookViewId="0">
      <selection activeCell="A7" sqref="A7"/>
    </sheetView>
  </sheetViews>
  <sheetFormatPr defaultRowHeight="12"/>
  <cols>
    <col min="1" max="1" width="99.42578125" style="24" customWidth="1"/>
    <col min="2" max="16384" width="9.140625" style="24"/>
  </cols>
  <sheetData>
    <row r="1" spans="1:1" s="19" customFormat="1" ht="30">
      <c r="A1" s="16" t="s">
        <v>2</v>
      </c>
    </row>
    <row r="2" spans="1:1" s="19" customFormat="1" ht="12.75">
      <c r="A2" s="20"/>
    </row>
    <row r="3" spans="1:1" s="19" customFormat="1" ht="12.75">
      <c r="A3" s="20"/>
    </row>
    <row r="4" spans="1:1" s="19" customFormat="1" ht="12.75">
      <c r="A4" s="20"/>
    </row>
    <row r="5" spans="1:1" s="22" customFormat="1" ht="18">
      <c r="A5" s="21" t="s">
        <v>3</v>
      </c>
    </row>
    <row r="6" spans="1:1" ht="14.25">
      <c r="A6" s="23"/>
    </row>
    <row r="7" spans="1:1" ht="14.25">
      <c r="A7" s="25" t="s">
        <v>1</v>
      </c>
    </row>
    <row r="8" spans="1:1" ht="14.25">
      <c r="A8" s="25"/>
    </row>
    <row r="9" spans="1:1" ht="71.25">
      <c r="A9" s="26" t="s">
        <v>4</v>
      </c>
    </row>
    <row r="10" spans="1:1" ht="14.25">
      <c r="A10" s="25"/>
    </row>
    <row r="11" spans="1:1" ht="85.5">
      <c r="A11" s="26" t="s">
        <v>5</v>
      </c>
    </row>
  </sheetData>
  <phoneticPr fontId="3" type="noConversion"/>
  <pageMargins left="0.75" right="0.75" top="1" bottom="1" header="0.5" footer="0.5"/>
  <pageSetup scale="72"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6"/>
  <sheetViews>
    <sheetView topLeftCell="A5" workbookViewId="0">
      <selection activeCell="C19" sqref="C19"/>
    </sheetView>
  </sheetViews>
  <sheetFormatPr defaultRowHeight="12"/>
  <cols>
    <col min="1" max="1" width="18.42578125" style="17" customWidth="1"/>
    <col min="2" max="2" width="2.5703125" style="17" customWidth="1"/>
    <col min="3" max="3" width="106.28515625" style="17" customWidth="1"/>
    <col min="4" max="4" width="9.28515625" style="17" customWidth="1"/>
    <col min="5" max="16384" width="9.140625" style="17"/>
  </cols>
  <sheetData>
    <row r="1" spans="1:3" ht="30">
      <c r="A1" s="16" t="s">
        <v>2</v>
      </c>
      <c r="B1" s="16"/>
    </row>
    <row r="3" spans="1:3" s="18" customFormat="1" ht="15.75">
      <c r="A3" s="27" t="s">
        <v>6</v>
      </c>
      <c r="B3" s="27"/>
      <c r="C3" s="28"/>
    </row>
    <row r="4" spans="1:3" s="18" customFormat="1" ht="15">
      <c r="A4" s="28"/>
      <c r="B4" s="28"/>
      <c r="C4" s="28"/>
    </row>
    <row r="5" spans="1:3" s="18" customFormat="1" ht="15">
      <c r="A5" s="28"/>
      <c r="B5" s="28"/>
      <c r="C5" s="28"/>
    </row>
    <row r="6" spans="1:3" s="18" customFormat="1" ht="15.75">
      <c r="A6" s="29" t="s">
        <v>7</v>
      </c>
      <c r="B6" s="29"/>
      <c r="C6" s="28"/>
    </row>
    <row r="7" spans="1:3" s="18" customFormat="1" ht="15.75">
      <c r="A7" s="30" t="s">
        <v>8</v>
      </c>
      <c r="B7" s="30"/>
      <c r="C7" s="28"/>
    </row>
    <row r="8" spans="1:3" s="18" customFormat="1" ht="49.5" customHeight="1">
      <c r="A8" s="28"/>
      <c r="B8" s="31" t="s">
        <v>9</v>
      </c>
      <c r="C8" s="32" t="s">
        <v>10</v>
      </c>
    </row>
    <row r="9" spans="1:3" s="18" customFormat="1" ht="15">
      <c r="A9" s="28"/>
      <c r="B9" s="33" t="s">
        <v>9</v>
      </c>
      <c r="C9" s="118" t="s">
        <v>182</v>
      </c>
    </row>
    <row r="10" spans="1:3" s="18" customFormat="1" ht="15">
      <c r="A10" s="28"/>
      <c r="B10" s="33" t="s">
        <v>9</v>
      </c>
      <c r="C10" s="118" t="s">
        <v>11</v>
      </c>
    </row>
    <row r="11" spans="1:3" s="18" customFormat="1" ht="15">
      <c r="A11" s="28"/>
      <c r="B11" s="33" t="s">
        <v>9</v>
      </c>
      <c r="C11" s="118" t="s">
        <v>12</v>
      </c>
    </row>
    <row r="12" spans="1:3" s="18" customFormat="1" ht="15">
      <c r="A12" s="28"/>
      <c r="B12" s="33" t="s">
        <v>9</v>
      </c>
      <c r="C12" s="118" t="s">
        <v>27</v>
      </c>
    </row>
    <row r="13" spans="1:3" s="18" customFormat="1" ht="15">
      <c r="A13" s="28"/>
      <c r="B13" s="33" t="s">
        <v>9</v>
      </c>
      <c r="C13" s="118" t="s">
        <v>28</v>
      </c>
    </row>
    <row r="14" spans="1:3" s="18" customFormat="1" ht="15">
      <c r="A14" s="28"/>
      <c r="B14" s="33"/>
      <c r="C14" s="119" t="s">
        <v>150</v>
      </c>
    </row>
    <row r="15" spans="1:3" s="18" customFormat="1" ht="15">
      <c r="A15" s="28"/>
      <c r="B15" s="28"/>
      <c r="C15" s="35"/>
    </row>
    <row r="16" spans="1:3" s="18" customFormat="1" ht="15.75">
      <c r="A16" s="29" t="s">
        <v>13</v>
      </c>
      <c r="B16" s="29"/>
      <c r="C16" s="28"/>
    </row>
    <row r="17" spans="1:3" s="18" customFormat="1" ht="15.75">
      <c r="A17" s="30" t="s">
        <v>14</v>
      </c>
      <c r="B17" s="36"/>
      <c r="C17" s="28"/>
    </row>
    <row r="18" spans="1:3" s="18" customFormat="1" ht="15">
      <c r="A18" s="28"/>
      <c r="B18" s="33" t="s">
        <v>9</v>
      </c>
      <c r="C18" s="34" t="s">
        <v>15</v>
      </c>
    </row>
    <row r="19" spans="1:3" s="18" customFormat="1" ht="15">
      <c r="A19" s="28"/>
      <c r="B19" s="33" t="s">
        <v>9</v>
      </c>
      <c r="C19" s="34" t="s">
        <v>16</v>
      </c>
    </row>
    <row r="20" spans="1:3" s="18" customFormat="1" ht="15">
      <c r="A20" s="28"/>
      <c r="B20" s="31" t="s">
        <v>9</v>
      </c>
      <c r="C20" s="32" t="s">
        <v>150</v>
      </c>
    </row>
    <row r="21" spans="1:3" s="18" customFormat="1" ht="15">
      <c r="A21" s="28"/>
      <c r="B21" s="33" t="s">
        <v>9</v>
      </c>
      <c r="C21" s="34" t="s">
        <v>17</v>
      </c>
    </row>
    <row r="22" spans="1:3" s="18" customFormat="1" ht="15">
      <c r="A22" s="28"/>
      <c r="B22" s="33" t="s">
        <v>9</v>
      </c>
      <c r="C22" s="34" t="s">
        <v>18</v>
      </c>
    </row>
    <row r="23" spans="1:3" ht="14.25">
      <c r="B23" s="33" t="s">
        <v>9</v>
      </c>
      <c r="C23" s="34" t="s">
        <v>27</v>
      </c>
    </row>
    <row r="24" spans="1:3" ht="14.25">
      <c r="B24" s="33" t="s">
        <v>9</v>
      </c>
      <c r="C24" s="34" t="s">
        <v>28</v>
      </c>
    </row>
    <row r="25" spans="1:3" ht="14.25">
      <c r="B25" s="33"/>
      <c r="C25" s="34"/>
    </row>
    <row r="26" spans="1:3" ht="14.25">
      <c r="C26" s="37" t="s">
        <v>23</v>
      </c>
    </row>
  </sheetData>
  <phoneticPr fontId="3" type="noConversion"/>
  <pageMargins left="0.28999999999999998" right="0.26" top="1" bottom="1" header="0.5" footer="0.5"/>
  <pageSetup scale="8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abSelected="1" zoomScale="91" zoomScaleNormal="90" workbookViewId="0">
      <selection activeCell="J20" sqref="J20"/>
    </sheetView>
  </sheetViews>
  <sheetFormatPr defaultColWidth="10" defaultRowHeight="12.75"/>
  <cols>
    <col min="1" max="1" width="27.28515625" style="71" customWidth="1"/>
    <col min="2" max="2" width="23.5703125" style="70" customWidth="1"/>
    <col min="3" max="3" width="36" style="71" customWidth="1"/>
    <col min="4" max="4" width="20.7109375" style="71" customWidth="1"/>
    <col min="5" max="5" width="45.7109375" style="71" customWidth="1"/>
    <col min="6" max="7" width="22" style="71" customWidth="1"/>
    <col min="8" max="8" width="35.85546875" style="199" customWidth="1"/>
    <col min="9" max="9" width="31" style="7" customWidth="1"/>
    <col min="10" max="10" width="29.85546875" style="205" customWidth="1"/>
    <col min="11" max="11" width="36.140625" style="7" customWidth="1"/>
    <col min="12" max="12" width="48.42578125" style="7" customWidth="1"/>
    <col min="13" max="16384" width="10" style="7"/>
  </cols>
  <sheetData>
    <row r="1" spans="1:10" s="4" customFormat="1" ht="30">
      <c r="A1" s="14" t="s">
        <v>2</v>
      </c>
      <c r="B1" s="41"/>
      <c r="D1" s="5"/>
      <c r="E1" s="66"/>
      <c r="H1" s="197"/>
      <c r="J1" s="203"/>
    </row>
    <row r="2" spans="1:10" s="4" customFormat="1">
      <c r="A2" s="3"/>
      <c r="B2" s="41"/>
      <c r="D2" s="5"/>
      <c r="E2" s="66"/>
      <c r="H2" s="197"/>
      <c r="J2" s="203"/>
    </row>
    <row r="3" spans="1:10" s="1" customFormat="1">
      <c r="A3" s="3"/>
      <c r="B3" s="41"/>
      <c r="C3" s="4"/>
      <c r="D3" s="5"/>
      <c r="E3" s="66"/>
      <c r="F3" s="4"/>
      <c r="G3" s="4"/>
      <c r="H3" s="198"/>
      <c r="J3" s="204"/>
    </row>
    <row r="4" spans="1:10" ht="18">
      <c r="A4" s="15" t="s">
        <v>251</v>
      </c>
      <c r="B4" s="42"/>
      <c r="C4" s="2"/>
      <c r="D4" s="2"/>
      <c r="E4" s="67"/>
      <c r="F4" s="1"/>
      <c r="G4" s="1"/>
    </row>
    <row r="5" spans="1:10" ht="18">
      <c r="A5" s="176" t="s">
        <v>218</v>
      </c>
      <c r="B5" s="177"/>
      <c r="C5" s="178"/>
      <c r="D5" s="178"/>
      <c r="E5" s="179"/>
      <c r="F5" s="180"/>
      <c r="G5" s="180"/>
    </row>
    <row r="6" spans="1:10" s="9" customFormat="1" ht="19.5" customHeight="1">
      <c r="A6" s="8"/>
      <c r="B6" s="43"/>
      <c r="C6" s="8"/>
      <c r="D6" s="8"/>
      <c r="E6" s="68"/>
      <c r="F6" s="6"/>
      <c r="G6" s="6"/>
      <c r="H6" s="199"/>
      <c r="J6" s="206"/>
    </row>
    <row r="7" spans="1:10" s="9" customFormat="1" ht="13.5" customHeight="1">
      <c r="A7" s="38"/>
      <c r="B7" s="44" t="s">
        <v>24</v>
      </c>
      <c r="C7" s="10"/>
      <c r="D7" s="10"/>
      <c r="E7" s="69"/>
      <c r="H7" s="199"/>
      <c r="J7" s="206"/>
    </row>
    <row r="8" spans="1:10" s="9" customFormat="1">
      <c r="A8" s="39"/>
      <c r="B8" s="44" t="s">
        <v>25</v>
      </c>
      <c r="C8" s="10"/>
      <c r="D8" s="10"/>
      <c r="E8" s="69"/>
      <c r="H8" s="199"/>
      <c r="J8" s="206"/>
    </row>
    <row r="9" spans="1:10">
      <c r="A9" s="40"/>
      <c r="B9" s="44" t="s">
        <v>26</v>
      </c>
      <c r="C9" s="10"/>
      <c r="D9" s="10"/>
      <c r="E9" s="69"/>
      <c r="F9" s="9"/>
      <c r="G9" s="9"/>
    </row>
    <row r="10" spans="1:10" ht="50.1" customHeight="1">
      <c r="A10" s="12"/>
      <c r="B10" s="45"/>
      <c r="C10" s="11"/>
      <c r="D10" s="7"/>
      <c r="F10" s="7"/>
      <c r="G10" s="7"/>
    </row>
    <row r="11" spans="1:10" s="13" customFormat="1" ht="13.5" thickBot="1">
      <c r="A11" s="7"/>
      <c r="B11" s="45"/>
      <c r="C11" s="11"/>
      <c r="D11" s="7"/>
      <c r="E11" s="71"/>
      <c r="F11" s="7"/>
      <c r="G11" s="7"/>
      <c r="H11" s="200"/>
      <c r="J11" s="207"/>
    </row>
    <row r="12" spans="1:10" s="13" customFormat="1" ht="51.75" thickBot="1">
      <c r="A12" s="46" t="s">
        <v>29</v>
      </c>
      <c r="B12" s="171" t="s">
        <v>30</v>
      </c>
      <c r="C12" s="172" t="s">
        <v>31</v>
      </c>
      <c r="D12" s="172" t="s">
        <v>32</v>
      </c>
      <c r="E12" s="173" t="s">
        <v>33</v>
      </c>
      <c r="F12" s="168" t="s">
        <v>34</v>
      </c>
      <c r="G12" s="169" t="s">
        <v>211</v>
      </c>
      <c r="H12" s="201" t="s">
        <v>254</v>
      </c>
      <c r="J12" s="208" t="s">
        <v>263</v>
      </c>
    </row>
    <row r="13" spans="1:10" s="13" customFormat="1" ht="102">
      <c r="A13" s="170" t="s">
        <v>214</v>
      </c>
      <c r="B13" s="122" t="s">
        <v>215</v>
      </c>
      <c r="C13" s="121" t="s">
        <v>190</v>
      </c>
      <c r="D13" s="121"/>
      <c r="E13" s="196" t="s">
        <v>253</v>
      </c>
      <c r="F13" s="166" t="s">
        <v>189</v>
      </c>
      <c r="G13" s="167" t="s">
        <v>98</v>
      </c>
      <c r="H13" s="200" t="s">
        <v>255</v>
      </c>
      <c r="J13" s="208" t="s">
        <v>264</v>
      </c>
    </row>
    <row r="14" spans="1:10" s="13" customFormat="1" ht="38.25">
      <c r="A14" s="128" t="s">
        <v>258</v>
      </c>
      <c r="B14" s="126" t="s">
        <v>257</v>
      </c>
      <c r="C14" s="127" t="s">
        <v>35</v>
      </c>
      <c r="D14" s="127">
        <v>123456789</v>
      </c>
      <c r="E14" s="135" t="s">
        <v>219</v>
      </c>
      <c r="F14" s="125"/>
      <c r="G14" s="154" t="s">
        <v>64</v>
      </c>
      <c r="H14" s="200" t="s">
        <v>256</v>
      </c>
      <c r="I14" s="202" t="s">
        <v>259</v>
      </c>
      <c r="J14" s="208" t="s">
        <v>265</v>
      </c>
    </row>
    <row r="15" spans="1:10" ht="38.25">
      <c r="A15" s="50" t="s">
        <v>36</v>
      </c>
      <c r="B15" s="51" t="s">
        <v>37</v>
      </c>
      <c r="C15" s="52" t="s">
        <v>38</v>
      </c>
      <c r="D15" s="53" t="s">
        <v>39</v>
      </c>
      <c r="E15" s="136" t="s">
        <v>129</v>
      </c>
      <c r="F15" s="54"/>
      <c r="G15" s="155" t="s">
        <v>98</v>
      </c>
      <c r="H15" s="200"/>
    </row>
    <row r="16" spans="1:10">
      <c r="A16" s="50" t="s">
        <v>40</v>
      </c>
      <c r="B16" s="51" t="s">
        <v>41</v>
      </c>
      <c r="C16" s="52" t="s">
        <v>42</v>
      </c>
      <c r="D16" s="52" t="s">
        <v>43</v>
      </c>
      <c r="E16" s="136" t="s">
        <v>130</v>
      </c>
      <c r="F16" s="54"/>
      <c r="G16" s="155" t="s">
        <v>98</v>
      </c>
    </row>
    <row r="17" spans="1:10">
      <c r="A17" s="50" t="s">
        <v>44</v>
      </c>
      <c r="B17" s="51" t="s">
        <v>45</v>
      </c>
      <c r="C17" s="52" t="s">
        <v>46</v>
      </c>
      <c r="D17" s="52" t="s">
        <v>47</v>
      </c>
      <c r="E17" s="136" t="s">
        <v>131</v>
      </c>
      <c r="F17" s="54"/>
      <c r="G17" s="155" t="s">
        <v>64</v>
      </c>
    </row>
    <row r="18" spans="1:10">
      <c r="A18" s="50" t="s">
        <v>48</v>
      </c>
      <c r="B18" s="51" t="s">
        <v>49</v>
      </c>
      <c r="C18" s="52" t="s">
        <v>42</v>
      </c>
      <c r="D18" s="52" t="s">
        <v>50</v>
      </c>
      <c r="E18" s="136" t="s">
        <v>132</v>
      </c>
      <c r="F18" s="54"/>
      <c r="G18" s="155" t="s">
        <v>98</v>
      </c>
    </row>
    <row r="19" spans="1:10" ht="25.5">
      <c r="A19" s="50" t="s">
        <v>52</v>
      </c>
      <c r="B19" s="51" t="s">
        <v>53</v>
      </c>
      <c r="C19" s="52" t="s">
        <v>46</v>
      </c>
      <c r="D19" s="52" t="s">
        <v>54</v>
      </c>
      <c r="E19" s="136" t="s">
        <v>133</v>
      </c>
      <c r="F19" s="54"/>
      <c r="G19" s="155" t="s">
        <v>98</v>
      </c>
      <c r="H19" s="199" t="s">
        <v>262</v>
      </c>
    </row>
    <row r="20" spans="1:10">
      <c r="A20" s="123" t="s">
        <v>194</v>
      </c>
      <c r="B20" s="126" t="s">
        <v>197</v>
      </c>
      <c r="C20" s="127" t="s">
        <v>202</v>
      </c>
      <c r="D20" s="127"/>
      <c r="E20" s="135" t="s">
        <v>219</v>
      </c>
      <c r="F20" s="125" t="s">
        <v>128</v>
      </c>
      <c r="G20" s="154" t="s">
        <v>98</v>
      </c>
    </row>
    <row r="21" spans="1:10">
      <c r="A21" s="123" t="s">
        <v>195</v>
      </c>
      <c r="B21" s="126" t="s">
        <v>198</v>
      </c>
      <c r="C21" s="127" t="s">
        <v>202</v>
      </c>
      <c r="D21" s="127"/>
      <c r="E21" s="135" t="s">
        <v>219</v>
      </c>
      <c r="F21" s="125"/>
      <c r="G21" s="154" t="s">
        <v>98</v>
      </c>
    </row>
    <row r="22" spans="1:10">
      <c r="A22" s="123" t="s">
        <v>196</v>
      </c>
      <c r="B22" s="126" t="s">
        <v>199</v>
      </c>
      <c r="C22" s="127" t="s">
        <v>190</v>
      </c>
      <c r="D22" s="127"/>
      <c r="E22" s="137"/>
      <c r="F22" s="125"/>
      <c r="G22" s="154" t="s">
        <v>98</v>
      </c>
    </row>
    <row r="23" spans="1:10">
      <c r="A23" s="123" t="s">
        <v>200</v>
      </c>
      <c r="B23" s="126" t="s">
        <v>201</v>
      </c>
      <c r="C23" s="127" t="s">
        <v>192</v>
      </c>
      <c r="D23" s="127"/>
      <c r="E23" s="137"/>
      <c r="F23" s="125"/>
      <c r="G23" s="154" t="s">
        <v>98</v>
      </c>
    </row>
    <row r="24" spans="1:10">
      <c r="A24" s="57" t="s">
        <v>106</v>
      </c>
      <c r="B24" s="57" t="s">
        <v>107</v>
      </c>
      <c r="C24" s="59" t="s">
        <v>35</v>
      </c>
      <c r="D24" s="59">
        <v>441223674</v>
      </c>
      <c r="E24" s="138" t="s">
        <v>108</v>
      </c>
      <c r="F24" s="56"/>
      <c r="G24" s="156" t="s">
        <v>98</v>
      </c>
    </row>
    <row r="25" spans="1:10">
      <c r="A25" s="128" t="s">
        <v>55</v>
      </c>
      <c r="B25" s="126" t="s">
        <v>124</v>
      </c>
      <c r="C25" s="127" t="s">
        <v>56</v>
      </c>
      <c r="D25" s="127">
        <v>17345</v>
      </c>
      <c r="E25" s="135"/>
      <c r="F25" s="125"/>
      <c r="G25" s="154" t="s">
        <v>64</v>
      </c>
    </row>
    <row r="26" spans="1:10" ht="38.25">
      <c r="A26" s="128" t="s">
        <v>96</v>
      </c>
      <c r="B26" s="128" t="s">
        <v>97</v>
      </c>
      <c r="C26" s="127" t="s">
        <v>46</v>
      </c>
      <c r="D26" s="127" t="str">
        <f>CONCATENATE("1 = Employee",CHAR(10),"2 = Spouse",CHAR(10),"3 = Dependent")</f>
        <v>1 = Employee
2 = Spouse
3 = Dependent</v>
      </c>
      <c r="E26" s="135" t="s">
        <v>252</v>
      </c>
      <c r="F26" s="134" t="s">
        <v>128</v>
      </c>
      <c r="G26" s="153" t="s">
        <v>98</v>
      </c>
      <c r="H26" s="199" t="s">
        <v>260</v>
      </c>
      <c r="I26" s="202" t="s">
        <v>261</v>
      </c>
      <c r="J26" s="206" t="s">
        <v>266</v>
      </c>
    </row>
    <row r="27" spans="1:10" ht="25.5">
      <c r="A27" s="60" t="s">
        <v>126</v>
      </c>
      <c r="B27" s="60" t="s">
        <v>0</v>
      </c>
      <c r="C27" s="61" t="s">
        <v>38</v>
      </c>
      <c r="D27" s="63" t="s">
        <v>103</v>
      </c>
      <c r="E27" s="139" t="s">
        <v>125</v>
      </c>
      <c r="F27" s="40"/>
      <c r="G27" s="157" t="s">
        <v>64</v>
      </c>
    </row>
    <row r="28" spans="1:10" ht="38.25">
      <c r="A28" s="60" t="s">
        <v>100</v>
      </c>
      <c r="B28" s="60" t="s">
        <v>101</v>
      </c>
      <c r="C28" s="61" t="s">
        <v>64</v>
      </c>
      <c r="D28" s="61" t="s">
        <v>102</v>
      </c>
      <c r="E28" s="139" t="s">
        <v>134</v>
      </c>
      <c r="F28" s="48"/>
      <c r="G28" s="157" t="s">
        <v>64</v>
      </c>
    </row>
    <row r="29" spans="1:10">
      <c r="A29" s="50" t="s">
        <v>57</v>
      </c>
      <c r="B29" s="51" t="s">
        <v>58</v>
      </c>
      <c r="C29" s="52" t="s">
        <v>38</v>
      </c>
      <c r="D29" s="52">
        <v>20050125</v>
      </c>
      <c r="E29" s="136" t="s">
        <v>59</v>
      </c>
      <c r="F29" s="54"/>
      <c r="G29" s="155" t="s">
        <v>98</v>
      </c>
    </row>
    <row r="30" spans="1:10">
      <c r="A30" s="75" t="s">
        <v>123</v>
      </c>
      <c r="B30" s="75" t="s">
        <v>74</v>
      </c>
      <c r="C30" s="54" t="s">
        <v>75</v>
      </c>
      <c r="D30" s="54"/>
      <c r="E30" s="140" t="s">
        <v>153</v>
      </c>
      <c r="F30" s="49"/>
      <c r="G30" s="158" t="s">
        <v>64</v>
      </c>
    </row>
    <row r="31" spans="1:10" ht="25.5">
      <c r="A31" s="128" t="s">
        <v>110</v>
      </c>
      <c r="B31" s="126" t="s">
        <v>111</v>
      </c>
      <c r="C31" s="127" t="s">
        <v>105</v>
      </c>
      <c r="D31" s="127"/>
      <c r="E31" s="132" t="s">
        <v>220</v>
      </c>
      <c r="F31" s="62"/>
      <c r="G31" s="155" t="s">
        <v>98</v>
      </c>
    </row>
    <row r="32" spans="1:10" ht="51">
      <c r="A32" s="128" t="s">
        <v>112</v>
      </c>
      <c r="B32" s="126" t="s">
        <v>113</v>
      </c>
      <c r="C32" s="127" t="s">
        <v>105</v>
      </c>
      <c r="D32" s="127"/>
      <c r="E32" s="137" t="s">
        <v>221</v>
      </c>
      <c r="F32" s="62"/>
      <c r="G32" s="155" t="s">
        <v>98</v>
      </c>
    </row>
    <row r="33" spans="1:7">
      <c r="A33" s="128" t="s">
        <v>114</v>
      </c>
      <c r="B33" s="126" t="s">
        <v>115</v>
      </c>
      <c r="C33" s="127" t="s">
        <v>35</v>
      </c>
      <c r="D33" s="127">
        <v>196231866</v>
      </c>
      <c r="E33" s="137" t="s">
        <v>116</v>
      </c>
      <c r="F33" s="62"/>
      <c r="G33" s="155" t="s">
        <v>98</v>
      </c>
    </row>
    <row r="34" spans="1:7">
      <c r="A34" s="128" t="s">
        <v>117</v>
      </c>
      <c r="B34" s="126" t="s">
        <v>118</v>
      </c>
      <c r="C34" s="127" t="s">
        <v>82</v>
      </c>
      <c r="D34" s="127">
        <v>2165551911</v>
      </c>
      <c r="E34" s="137" t="s">
        <v>119</v>
      </c>
      <c r="F34" s="62"/>
      <c r="G34" s="155" t="s">
        <v>98</v>
      </c>
    </row>
    <row r="35" spans="1:7">
      <c r="A35" s="128" t="s">
        <v>120</v>
      </c>
      <c r="B35" s="126" t="s">
        <v>121</v>
      </c>
      <c r="C35" s="127" t="s">
        <v>82</v>
      </c>
      <c r="D35" s="127">
        <v>2165551912</v>
      </c>
      <c r="E35" s="137" t="s">
        <v>122</v>
      </c>
      <c r="F35" s="62"/>
      <c r="G35" s="155" t="s">
        <v>98</v>
      </c>
    </row>
    <row r="36" spans="1:7" ht="51">
      <c r="A36" s="130" t="s">
        <v>135</v>
      </c>
      <c r="B36" s="130" t="s">
        <v>140</v>
      </c>
      <c r="C36" s="131" t="s">
        <v>19</v>
      </c>
      <c r="D36" s="131">
        <v>221234568</v>
      </c>
      <c r="E36" s="141" t="s">
        <v>222</v>
      </c>
      <c r="F36" s="64" t="s">
        <v>128</v>
      </c>
      <c r="G36" s="159" t="s">
        <v>98</v>
      </c>
    </row>
    <row r="37" spans="1:7">
      <c r="A37" s="47" t="s">
        <v>73</v>
      </c>
      <c r="B37" s="47" t="s">
        <v>72</v>
      </c>
      <c r="C37" s="48" t="s">
        <v>62</v>
      </c>
      <c r="D37" s="48" t="s">
        <v>152</v>
      </c>
      <c r="E37" s="142" t="s">
        <v>151</v>
      </c>
      <c r="F37" s="72"/>
      <c r="G37" s="160" t="s">
        <v>64</v>
      </c>
    </row>
    <row r="38" spans="1:7" ht="38.25">
      <c r="A38" s="73" t="s">
        <v>76</v>
      </c>
      <c r="B38" s="73" t="s">
        <v>20</v>
      </c>
      <c r="C38" s="74" t="s">
        <v>46</v>
      </c>
      <c r="D38" s="74" t="s">
        <v>77</v>
      </c>
      <c r="E38" s="143" t="s">
        <v>188</v>
      </c>
      <c r="F38" s="73"/>
      <c r="G38" s="161" t="s">
        <v>64</v>
      </c>
    </row>
    <row r="39" spans="1:7" ht="25.5">
      <c r="A39" s="57" t="s">
        <v>109</v>
      </c>
      <c r="B39" s="58" t="s">
        <v>22</v>
      </c>
      <c r="C39" s="59" t="s">
        <v>51</v>
      </c>
      <c r="D39" s="59">
        <v>34</v>
      </c>
      <c r="E39" s="138" t="s">
        <v>136</v>
      </c>
      <c r="F39" s="39"/>
      <c r="G39" s="156" t="s">
        <v>64</v>
      </c>
    </row>
    <row r="40" spans="1:7" ht="25.5">
      <c r="A40" s="76" t="s">
        <v>141</v>
      </c>
      <c r="B40" s="120" t="s">
        <v>142</v>
      </c>
      <c r="C40" s="77" t="s">
        <v>143</v>
      </c>
      <c r="D40" s="77" t="s">
        <v>144</v>
      </c>
      <c r="E40" s="144" t="s">
        <v>145</v>
      </c>
      <c r="F40" s="78"/>
      <c r="G40" s="162" t="s">
        <v>64</v>
      </c>
    </row>
    <row r="41" spans="1:7" ht="25.5">
      <c r="A41" s="76" t="s">
        <v>146</v>
      </c>
      <c r="B41" s="76" t="s">
        <v>147</v>
      </c>
      <c r="C41" s="77" t="s">
        <v>143</v>
      </c>
      <c r="D41" s="77" t="s">
        <v>144</v>
      </c>
      <c r="E41" s="145"/>
      <c r="F41" s="78" t="s">
        <v>128</v>
      </c>
      <c r="G41" s="162" t="s">
        <v>64</v>
      </c>
    </row>
    <row r="42" spans="1:7" ht="25.5">
      <c r="A42" s="76" t="s">
        <v>148</v>
      </c>
      <c r="B42" s="76" t="s">
        <v>149</v>
      </c>
      <c r="C42" s="77" t="s">
        <v>143</v>
      </c>
      <c r="D42" s="77" t="s">
        <v>144</v>
      </c>
      <c r="E42" s="145"/>
      <c r="F42" s="78"/>
      <c r="G42" s="162" t="s">
        <v>64</v>
      </c>
    </row>
    <row r="43" spans="1:7" ht="25.5">
      <c r="A43" s="60" t="s">
        <v>78</v>
      </c>
      <c r="B43" s="60" t="s">
        <v>137</v>
      </c>
      <c r="C43" s="61" t="s">
        <v>79</v>
      </c>
      <c r="D43" s="61" t="s">
        <v>138</v>
      </c>
      <c r="E43" s="139" t="s">
        <v>127</v>
      </c>
      <c r="F43" s="61"/>
      <c r="G43" s="60" t="s">
        <v>64</v>
      </c>
    </row>
    <row r="44" spans="1:7">
      <c r="A44" s="60" t="s">
        <v>80</v>
      </c>
      <c r="B44" s="60" t="s">
        <v>137</v>
      </c>
      <c r="C44" s="61" t="s">
        <v>79</v>
      </c>
      <c r="D44" s="61" t="s">
        <v>138</v>
      </c>
      <c r="E44" s="146"/>
      <c r="F44" s="48"/>
      <c r="G44" s="157" t="s">
        <v>64</v>
      </c>
    </row>
    <row r="45" spans="1:7">
      <c r="A45" s="60" t="s">
        <v>81</v>
      </c>
      <c r="B45" s="60" t="s">
        <v>137</v>
      </c>
      <c r="C45" s="61" t="s">
        <v>79</v>
      </c>
      <c r="D45" s="61" t="s">
        <v>138</v>
      </c>
      <c r="E45" s="146"/>
      <c r="F45" s="48"/>
      <c r="G45" s="157" t="s">
        <v>64</v>
      </c>
    </row>
    <row r="46" spans="1:7" ht="25.5">
      <c r="A46" s="57" t="s">
        <v>68</v>
      </c>
      <c r="B46" s="58" t="s">
        <v>69</v>
      </c>
      <c r="C46" s="59" t="s">
        <v>82</v>
      </c>
      <c r="D46" s="59">
        <v>1234567890</v>
      </c>
      <c r="E46" s="138" t="s">
        <v>70</v>
      </c>
      <c r="F46" s="56"/>
      <c r="G46" s="156" t="s">
        <v>64</v>
      </c>
    </row>
    <row r="47" spans="1:7" ht="25.5">
      <c r="A47" s="57" t="s">
        <v>65</v>
      </c>
      <c r="B47" s="58" t="s">
        <v>66</v>
      </c>
      <c r="C47" s="59" t="s">
        <v>82</v>
      </c>
      <c r="D47" s="59">
        <v>1234567890</v>
      </c>
      <c r="E47" s="138" t="s">
        <v>67</v>
      </c>
      <c r="F47" s="56"/>
      <c r="G47" s="156" t="s">
        <v>64</v>
      </c>
    </row>
    <row r="48" spans="1:7" ht="38.25">
      <c r="A48" s="57" t="s">
        <v>83</v>
      </c>
      <c r="B48" s="58" t="s">
        <v>139</v>
      </c>
      <c r="C48" s="59" t="s">
        <v>84</v>
      </c>
      <c r="D48" s="59">
        <v>1234567890</v>
      </c>
      <c r="E48" s="138" t="s">
        <v>85</v>
      </c>
      <c r="F48" s="56"/>
      <c r="G48" s="156" t="s">
        <v>64</v>
      </c>
    </row>
    <row r="49" spans="1:7" ht="140.25">
      <c r="A49" s="128" t="s">
        <v>60</v>
      </c>
      <c r="B49" s="126" t="s">
        <v>61</v>
      </c>
      <c r="C49" s="127" t="s">
        <v>82</v>
      </c>
      <c r="D49" s="127" t="s">
        <v>63</v>
      </c>
      <c r="E49" s="137" t="s">
        <v>187</v>
      </c>
      <c r="F49" s="133" t="s">
        <v>236</v>
      </c>
      <c r="G49" s="154" t="s">
        <v>98</v>
      </c>
    </row>
    <row r="50" spans="1:7" ht="25.5">
      <c r="A50" s="55" t="s">
        <v>86</v>
      </c>
      <c r="B50" s="55" t="s">
        <v>87</v>
      </c>
      <c r="C50" s="56" t="s">
        <v>71</v>
      </c>
      <c r="D50" s="56">
        <v>72</v>
      </c>
      <c r="E50" s="147" t="s">
        <v>88</v>
      </c>
      <c r="F50" s="56"/>
      <c r="G50" s="156" t="s">
        <v>98</v>
      </c>
    </row>
    <row r="51" spans="1:7" ht="38.25">
      <c r="A51" s="55" t="s">
        <v>89</v>
      </c>
      <c r="B51" s="55" t="s">
        <v>90</v>
      </c>
      <c r="C51" s="59" t="s">
        <v>82</v>
      </c>
      <c r="D51" s="56"/>
      <c r="E51" s="147" t="s">
        <v>91</v>
      </c>
      <c r="F51" s="56"/>
      <c r="G51" s="163" t="s">
        <v>212</v>
      </c>
    </row>
    <row r="52" spans="1:7">
      <c r="A52" s="75" t="s">
        <v>92</v>
      </c>
      <c r="B52" s="75" t="s">
        <v>93</v>
      </c>
      <c r="C52" s="54" t="s">
        <v>94</v>
      </c>
      <c r="D52" s="54" t="s">
        <v>95</v>
      </c>
      <c r="E52" s="148" t="s">
        <v>21</v>
      </c>
      <c r="F52" s="54"/>
      <c r="G52" s="155" t="s">
        <v>98</v>
      </c>
    </row>
    <row r="53" spans="1:7" ht="165.75">
      <c r="A53" s="123" t="s">
        <v>191</v>
      </c>
      <c r="B53" s="124" t="s">
        <v>193</v>
      </c>
      <c r="C53" s="125" t="s">
        <v>192</v>
      </c>
      <c r="D53" s="125"/>
      <c r="E53" s="149" t="s">
        <v>217</v>
      </c>
      <c r="F53" s="174" t="s">
        <v>216</v>
      </c>
      <c r="G53" s="69" t="s">
        <v>98</v>
      </c>
    </row>
    <row r="54" spans="1:7" ht="38.25">
      <c r="A54" s="50" t="s">
        <v>99</v>
      </c>
      <c r="B54" s="51" t="s">
        <v>183</v>
      </c>
      <c r="C54" s="52" t="s">
        <v>35</v>
      </c>
      <c r="D54" s="52">
        <v>123456789</v>
      </c>
      <c r="E54" s="136" t="s">
        <v>185</v>
      </c>
      <c r="F54" s="62"/>
      <c r="G54" s="164" t="s">
        <v>64</v>
      </c>
    </row>
    <row r="55" spans="1:7" ht="38.25">
      <c r="A55" s="60" t="s">
        <v>104</v>
      </c>
      <c r="B55" s="60" t="s">
        <v>184</v>
      </c>
      <c r="C55" s="61" t="s">
        <v>105</v>
      </c>
      <c r="D55" s="60"/>
      <c r="E55" s="139" t="s">
        <v>186</v>
      </c>
      <c r="F55" s="61"/>
      <c r="G55" s="60" t="s">
        <v>213</v>
      </c>
    </row>
    <row r="56" spans="1:7">
      <c r="A56" s="64"/>
      <c r="B56" s="64"/>
      <c r="C56" s="65"/>
      <c r="D56" s="65"/>
      <c r="E56" s="140"/>
      <c r="F56" s="64"/>
      <c r="G56" s="159"/>
    </row>
    <row r="57" spans="1:7" ht="25.5">
      <c r="A57" s="123" t="s">
        <v>203</v>
      </c>
      <c r="B57" s="129" t="s">
        <v>209</v>
      </c>
      <c r="C57" s="123" t="s">
        <v>202</v>
      </c>
      <c r="D57" s="123" t="s">
        <v>204</v>
      </c>
      <c r="E57" s="135" t="s">
        <v>223</v>
      </c>
      <c r="F57" s="152"/>
      <c r="G57" s="152" t="s">
        <v>98</v>
      </c>
    </row>
    <row r="58" spans="1:7" ht="51">
      <c r="A58" s="123" t="s">
        <v>205</v>
      </c>
      <c r="B58" s="123" t="s">
        <v>206</v>
      </c>
      <c r="C58" s="123" t="s">
        <v>210</v>
      </c>
      <c r="D58" s="123" t="s">
        <v>204</v>
      </c>
      <c r="E58" s="137" t="s">
        <v>224</v>
      </c>
      <c r="F58" s="165" t="s">
        <v>226</v>
      </c>
      <c r="G58" s="9" t="s">
        <v>98</v>
      </c>
    </row>
    <row r="59" spans="1:7" ht="63.75">
      <c r="A59" s="123" t="s">
        <v>207</v>
      </c>
      <c r="B59" s="123" t="s">
        <v>208</v>
      </c>
      <c r="C59" s="123" t="s">
        <v>192</v>
      </c>
      <c r="D59" s="123" t="s">
        <v>204</v>
      </c>
      <c r="E59" s="150" t="s">
        <v>225</v>
      </c>
      <c r="F59" s="175"/>
      <c r="G59" s="69" t="s">
        <v>98</v>
      </c>
    </row>
    <row r="60" spans="1:7">
      <c r="A60" s="185"/>
      <c r="B60" s="185"/>
      <c r="C60" s="185"/>
      <c r="D60" s="185"/>
      <c r="E60" s="186"/>
      <c r="F60" s="187"/>
      <c r="G60" s="69"/>
    </row>
    <row r="61" spans="1:7">
      <c r="A61" s="185"/>
      <c r="B61" s="185"/>
      <c r="C61" s="185"/>
      <c r="D61" s="185"/>
      <c r="E61" s="186"/>
      <c r="F61" s="187"/>
      <c r="G61" s="69"/>
    </row>
    <row r="62" spans="1:7">
      <c r="A62" s="185"/>
      <c r="B62" s="185"/>
      <c r="C62" s="185"/>
      <c r="D62" s="185"/>
      <c r="E62" s="186"/>
      <c r="F62" s="187"/>
      <c r="G62" s="69"/>
    </row>
    <row r="64" spans="1:7" ht="13.5" thickBot="1">
      <c r="A64" s="193" t="s">
        <v>246</v>
      </c>
      <c r="B64" s="194" t="s">
        <v>247</v>
      </c>
      <c r="C64" s="195"/>
    </row>
    <row r="65" spans="1:5" ht="57" thickBot="1">
      <c r="A65" s="181" t="s">
        <v>227</v>
      </c>
      <c r="B65" s="182" t="s">
        <v>228</v>
      </c>
      <c r="C65" s="182" t="s">
        <v>229</v>
      </c>
    </row>
    <row r="66" spans="1:5" ht="45.75" thickBot="1">
      <c r="A66" s="183" t="s">
        <v>230</v>
      </c>
      <c r="B66" s="184" t="s">
        <v>231</v>
      </c>
      <c r="C66" s="184" t="s">
        <v>232</v>
      </c>
    </row>
    <row r="67" spans="1:5" ht="34.5" thickBot="1">
      <c r="A67" s="183" t="s">
        <v>233</v>
      </c>
      <c r="B67" s="184" t="s">
        <v>234</v>
      </c>
      <c r="C67" s="184" t="s">
        <v>235</v>
      </c>
    </row>
    <row r="68" spans="1:5" ht="57" thickBot="1">
      <c r="A68" s="183" t="s">
        <v>237</v>
      </c>
      <c r="B68" s="184" t="s">
        <v>238</v>
      </c>
      <c r="C68" s="184" t="s">
        <v>239</v>
      </c>
    </row>
    <row r="69" spans="1:5" ht="68.25" thickBot="1">
      <c r="A69" s="183" t="s">
        <v>240</v>
      </c>
      <c r="B69" s="184" t="s">
        <v>241</v>
      </c>
      <c r="C69" s="184" t="s">
        <v>242</v>
      </c>
      <c r="E69" s="190"/>
    </row>
    <row r="70" spans="1:5" ht="67.5">
      <c r="A70" s="188" t="s">
        <v>243</v>
      </c>
      <c r="B70" s="189" t="s">
        <v>244</v>
      </c>
      <c r="C70" s="189" t="s">
        <v>245</v>
      </c>
    </row>
    <row r="71" spans="1:5" ht="25.5">
      <c r="A71" s="191" t="s">
        <v>250</v>
      </c>
      <c r="B71" s="151" t="s">
        <v>249</v>
      </c>
      <c r="C71" s="192" t="s">
        <v>248</v>
      </c>
    </row>
  </sheetData>
  <phoneticPr fontId="6" type="noConversion"/>
  <printOptions gridLines="1"/>
  <pageMargins left="0.54" right="0.26" top="0.63" bottom="0.59" header="0.5" footer="0.5"/>
  <pageSetup paperSize="5" scale="75" fitToHeight="2"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C33" sqref="C33"/>
    </sheetView>
  </sheetViews>
  <sheetFormatPr defaultRowHeight="12"/>
  <cols>
    <col min="1" max="1" width="16" style="79" bestFit="1" customWidth="1"/>
    <col min="2" max="2" width="12.5703125" style="79" bestFit="1" customWidth="1"/>
    <col min="3" max="3" width="77.85546875" style="79" bestFit="1" customWidth="1"/>
    <col min="4" max="4" width="13.28515625" style="79" bestFit="1" customWidth="1"/>
    <col min="5" max="5" width="12.28515625" style="79" bestFit="1" customWidth="1"/>
    <col min="6" max="6" width="13.28515625" style="79" bestFit="1" customWidth="1"/>
  </cols>
  <sheetData>
    <row r="1" spans="1:6" ht="13.5" thickBot="1">
      <c r="A1" s="80"/>
      <c r="B1" s="81" t="s">
        <v>154</v>
      </c>
      <c r="C1" s="82" t="s">
        <v>155</v>
      </c>
      <c r="D1" s="83" t="s">
        <v>178</v>
      </c>
      <c r="E1" s="83" t="s">
        <v>179</v>
      </c>
      <c r="F1" s="83" t="s">
        <v>180</v>
      </c>
    </row>
    <row r="2" spans="1:6" ht="13.5" thickBot="1">
      <c r="A2" s="84" t="s">
        <v>156</v>
      </c>
      <c r="B2" s="85"/>
      <c r="C2" s="85"/>
      <c r="D2" s="85"/>
      <c r="E2" s="85"/>
      <c r="F2" s="85"/>
    </row>
    <row r="3" spans="1:6" ht="12.75">
      <c r="A3" s="105" t="s">
        <v>72</v>
      </c>
      <c r="B3" s="86"/>
      <c r="C3" s="87" t="s">
        <v>157</v>
      </c>
      <c r="D3" s="106">
        <v>1</v>
      </c>
      <c r="E3" s="106">
        <v>7</v>
      </c>
      <c r="F3" s="88"/>
    </row>
    <row r="4" spans="1:6" ht="12.75">
      <c r="A4" s="107" t="s">
        <v>158</v>
      </c>
      <c r="B4" s="89" t="s">
        <v>181</v>
      </c>
      <c r="C4" s="90" t="s">
        <v>159</v>
      </c>
      <c r="D4" s="108">
        <v>8</v>
      </c>
      <c r="E4" s="108">
        <v>37</v>
      </c>
      <c r="F4" s="91"/>
    </row>
    <row r="5" spans="1:6" ht="12.75">
      <c r="A5" s="107" t="s">
        <v>160</v>
      </c>
      <c r="B5" s="89" t="s">
        <v>181</v>
      </c>
      <c r="C5" s="90" t="s">
        <v>161</v>
      </c>
      <c r="D5" s="108">
        <v>38</v>
      </c>
      <c r="E5" s="108">
        <v>67</v>
      </c>
      <c r="F5" s="91"/>
    </row>
    <row r="6" spans="1:6" ht="12.75">
      <c r="A6" s="109" t="s">
        <v>162</v>
      </c>
      <c r="B6" s="92" t="s">
        <v>163</v>
      </c>
      <c r="C6" s="90" t="s">
        <v>164</v>
      </c>
      <c r="D6" s="108">
        <v>68</v>
      </c>
      <c r="E6" s="108">
        <v>75</v>
      </c>
      <c r="F6" s="93" t="s">
        <v>163</v>
      </c>
    </row>
    <row r="7" spans="1:6" ht="12.75">
      <c r="A7" s="109" t="s">
        <v>165</v>
      </c>
      <c r="B7" s="92" t="s">
        <v>163</v>
      </c>
      <c r="C7" s="90" t="s">
        <v>166</v>
      </c>
      <c r="D7" s="108">
        <f>E6+1</f>
        <v>76</v>
      </c>
      <c r="E7" s="108">
        <v>83</v>
      </c>
      <c r="F7" s="93" t="s">
        <v>163</v>
      </c>
    </row>
    <row r="8" spans="1:6" ht="13.5" thickBot="1">
      <c r="A8" s="110" t="s">
        <v>167</v>
      </c>
      <c r="B8" s="94" t="s">
        <v>163</v>
      </c>
      <c r="C8" s="95" t="s">
        <v>168</v>
      </c>
      <c r="D8" s="111">
        <v>84</v>
      </c>
      <c r="E8" s="111">
        <v>91</v>
      </c>
      <c r="F8" s="93" t="s">
        <v>163</v>
      </c>
    </row>
    <row r="9" spans="1:6" ht="13.5" thickBot="1">
      <c r="A9" s="84" t="s">
        <v>169</v>
      </c>
      <c r="B9" s="85"/>
      <c r="C9" s="85"/>
      <c r="D9" s="85"/>
      <c r="E9" s="85"/>
      <c r="F9" s="85"/>
    </row>
    <row r="10" spans="1:6" ht="12.75">
      <c r="A10" s="105" t="s">
        <v>72</v>
      </c>
      <c r="B10" s="96"/>
      <c r="C10" s="97" t="s">
        <v>170</v>
      </c>
      <c r="D10" s="98">
        <v>1</v>
      </c>
      <c r="E10" s="98">
        <v>7</v>
      </c>
      <c r="F10" s="99"/>
    </row>
    <row r="11" spans="1:6" ht="25.5">
      <c r="A11" s="112" t="s">
        <v>171</v>
      </c>
      <c r="B11" s="100" t="s">
        <v>172</v>
      </c>
      <c r="C11" s="117" t="s">
        <v>173</v>
      </c>
      <c r="D11" s="113">
        <f>E10+1</f>
        <v>8</v>
      </c>
      <c r="E11" s="113">
        <v>17</v>
      </c>
      <c r="F11" s="102"/>
    </row>
    <row r="12" spans="1:6" ht="12.75">
      <c r="A12" s="112" t="s">
        <v>174</v>
      </c>
      <c r="B12" s="100" t="s">
        <v>175</v>
      </c>
      <c r="C12" s="101" t="s">
        <v>176</v>
      </c>
      <c r="D12" s="113">
        <v>18</v>
      </c>
      <c r="E12" s="113">
        <v>27</v>
      </c>
      <c r="F12" s="102" t="s">
        <v>175</v>
      </c>
    </row>
    <row r="13" spans="1:6" ht="13.5" thickBot="1">
      <c r="A13" s="114" t="s">
        <v>177</v>
      </c>
      <c r="B13" s="103"/>
      <c r="C13" s="115" t="s">
        <v>177</v>
      </c>
      <c r="D13" s="116">
        <f>E12+1</f>
        <v>28</v>
      </c>
      <c r="E13" s="116">
        <v>700</v>
      </c>
      <c r="F13" s="104"/>
    </row>
  </sheetData>
  <phoneticPr fontId="3"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File Record Format</vt:lpstr>
      <vt:lpstr>Lab Detail Record</vt:lpstr>
      <vt:lpstr>Header Trailer</vt:lpstr>
    </vt:vector>
  </TitlesOfParts>
  <Company>Active Health Manangement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Crandall</dc:creator>
  <cp:lastModifiedBy>Chris Hays</cp:lastModifiedBy>
  <cp:lastPrinted>2009-07-09T16:51:09Z</cp:lastPrinted>
  <dcterms:created xsi:type="dcterms:W3CDTF">2005-10-04T15:49:20Z</dcterms:created>
  <dcterms:modified xsi:type="dcterms:W3CDTF">2016-04-29T14:36:33Z</dcterms:modified>
</cp:coreProperties>
</file>