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66925"/>
  <xr:revisionPtr revIDLastSave="0" documentId="13_ncr:11_{4990242C-1A58-4300-9303-F3D76273C4EE}" xr6:coauthVersionLast="45" xr6:coauthVersionMax="45" xr10:uidLastSave="{00000000-0000-0000-0000-000000000000}"/>
  <bookViews>
    <workbookView xWindow="-120" yWindow="-120" windowWidth="20730" windowHeight="11160" tabRatio="927" firstSheet="1" activeTab="8"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9" l="1"/>
  <c r="D9" i="13"/>
  <c r="E5" i="15"/>
  <c r="E4" i="15"/>
  <c r="F4" i="15"/>
  <c r="D28" i="10"/>
  <c r="D6" i="10"/>
  <c r="D8" i="10" s="1"/>
  <c r="G15" i="11"/>
  <c r="D15" i="11"/>
  <c r="G7" i="11"/>
  <c r="D7" i="11"/>
  <c r="G15" i="1"/>
  <c r="D15" i="1"/>
  <c r="G7" i="1"/>
  <c r="D7" i="1"/>
  <c r="D39" i="16"/>
  <c r="D51" i="16"/>
  <c r="G7" i="16"/>
  <c r="D15" i="16"/>
  <c r="G15" i="16"/>
  <c r="D7" i="16"/>
  <c r="F7" i="19"/>
  <c r="F3" i="19"/>
  <c r="D36" i="10" l="1"/>
  <c r="A38" i="7"/>
  <c r="E106" i="7"/>
  <c r="D10" i="20"/>
  <c r="G51" i="16"/>
  <c r="D12" i="13"/>
  <c r="G7" i="19"/>
  <c r="D36" i="21"/>
  <c r="F6" i="10"/>
  <c r="D9" i="21"/>
  <c r="J43" i="19"/>
  <c r="F35" i="13"/>
  <c r="G6" i="19"/>
  <c r="G5" i="19"/>
  <c r="G4" i="19"/>
  <c r="G3" i="19"/>
  <c r="G43" i="9"/>
  <c r="D43" i="9"/>
  <c r="F3" i="15"/>
  <c r="E3" i="15"/>
  <c r="H64" i="7"/>
  <c r="D64" i="7"/>
  <c r="D123" i="7"/>
  <c r="F29" i="13"/>
  <c r="F28" i="13"/>
  <c r="F31" i="13" s="1"/>
  <c r="F33" i="13" s="1"/>
  <c r="F37" i="13" s="1"/>
  <c r="D29" i="15"/>
  <c r="C37" i="15" s="1"/>
  <c r="D28" i="15"/>
  <c r="C36" i="15" s="1"/>
  <c r="D11" i="10"/>
  <c r="E31" i="13"/>
  <c r="C33" i="15" l="1"/>
  <c r="C32" i="15"/>
</calcChain>
</file>

<file path=xl/sharedStrings.xml><?xml version="1.0" encoding="utf-8"?>
<sst xmlns="http://schemas.openxmlformats.org/spreadsheetml/2006/main" count="647" uniqueCount="320">
  <si>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</si>
  <si>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</si>
  <si>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</si>
  <si>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</si>
  <si>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</si>
  <si>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</si>
  <si>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</si>
  <si>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</si>
  <si>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</si>
  <si>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</si>
  <si>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</si>
  <si>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</si>
  <si>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</si>
  <si>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</si>
  <si>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</si>
  <si>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</si>
  <si>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</si>
  <si>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</si>
  <si>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</si>
  <si>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</si>
  <si>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</si>
  <si>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</si>
  <si>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</si>
  <si>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</si>
  <si>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</si>
  <si>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</si>
  <si>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</si>
  <si>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</si>
  <si>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</si>
  <si>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</si>
  <si>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</si>
  <si>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</si>
  <si>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</si>
  <si>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</si>
  <si>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</si>
  <si>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</si>
  <si>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</si>
  <si>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</si>
  <si>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</si>
  <si>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</si>
  <si>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</si>
  <si>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</si>
  <si>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</si>
  <si>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</si>
  <si>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</si>
  <si>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</si>
  <si>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</si>
  <si>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</si>
  <si>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</si>
  <si>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</si>
  <si>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</si>
  <si>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</si>
  <si>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</si>
  <si>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</si>
  <si>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</si>
  <si>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</si>
  <si>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</si>
  <si>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</si>
  <si>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</si>
  <si>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</si>
  <si>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</si>
  <si>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</si>
  <si>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</si>
  <si>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</si>
  <si>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</si>
  <si>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</si>
  <si>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</si>
  <si>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</si>
  <si>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</si>
  <si>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</si>
  <si>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</si>
  <si>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</si>
  <si>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</si>
  <si>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</si>
  <si>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</si>
  <si>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</si>
  <si>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</si>
  <si>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</si>
  <si>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</si>
  <si>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</si>
  <si>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</si>
  <si>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</si>
  <si>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</si>
  <si>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</si>
  <si>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</si>
  <si>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</si>
  <si>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</si>
  <si>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</si>
  <si>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</si>
  <si>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</si>
  <si>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</si>
  <si>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</si>
  <si>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</si>
  <si>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</si>
  <si>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</si>
  <si>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</si>
  <si>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</si>
  <si>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</si>
  <si>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</si>
  <si>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</si>
  <si>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</si>
  <si>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</si>
  <si>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</si>
  <si>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</si>
  <si>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</si>
  <si>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</si>
  <si>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</si>
  <si>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</si>
  <si>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</si>
  <si>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</si>
  <si>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</si>
  <si>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</si>
  <si>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</si>
  <si>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</si>
  <si>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</si>
  <si>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</si>
  <si>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</si>
  <si>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</si>
  <si>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</si>
  <si>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</si>
  <si>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</si>
  <si>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</si>
  <si>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</si>
  <si>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</si>
  <si>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</si>
  <si>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</si>
  <si>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</si>
  <si>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</si>
  <si>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</si>
  <si>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</si>
  <si>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</si>
  <si>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</si>
  <si>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</si>
  <si>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</si>
  <si>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</si>
  <si>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</si>
  <si>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</si>
  <si>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</si>
  <si>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</si>
  <si>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</si>
  <si>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</si>
  <si>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</si>
  <si>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</si>
  <si>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</si>
  <si>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</si>
  <si>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</si>
  <si>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</si>
  <si>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</si>
  <si>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</si>
  <si>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</si>
  <si>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</si>
  <si>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</si>
  <si>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</si>
  <si>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</si>
  <si>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</si>
  <si>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</si>
  <si>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</si>
  <si>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</si>
  <si>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</si>
  <si>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</si>
  <si>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</si>
  <si>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</si>
  <si>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</si>
  <si>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</si>
  <si>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</si>
  <si>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</si>
  <si>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</si>
  <si>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</si>
  <si>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</si>
  <si>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</si>
  <si>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</si>
  <si>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</si>
  <si>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</si>
  <si>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</si>
  <si>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</si>
  <si>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</si>
  <si>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</si>
  <si>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</si>
  <si>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</si>
  <si>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</si>
  <si>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</si>
  <si>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</si>
  <si>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</si>
  <si>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</si>
  <si>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</si>
  <si>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</si>
  <si>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</si>
  <si>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</si>
  <si>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</si>
  <si>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</si>
  <si>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</si>
  <si>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</si>
  <si>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</si>
  <si>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</si>
  <si>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</si>
  <si>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</si>
  <si>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</si>
  <si>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</si>
  <si>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</si>
  <si>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</si>
  <si>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</si>
  <si>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</si>
  <si>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</si>
  <si>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</si>
  <si>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</si>
  <si>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</si>
  <si>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</si>
  <si>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</si>
  <si>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</si>
  <si>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</si>
  <si>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</si>
  <si>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</si>
  <si>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</si>
  <si>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</si>
  <si>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</si>
  <si>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</si>
  <si>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</si>
  <si>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</si>
  <si>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</si>
  <si>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</si>
  <si>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</si>
  <si>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</si>
  <si>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</si>
  <si>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</si>
  <si>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</si>
  <si>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</si>
  <si>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</si>
  <si>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</si>
  <si>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</si>
  <si>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</si>
  <si>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</si>
  <si>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</si>
  <si>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</si>
  <si>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</si>
  <si>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</si>
  <si>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</si>
  <si>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</si>
  <si>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</si>
  <si>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</si>
  <si>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</si>
  <si>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</si>
  <si>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</si>
  <si>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</si>
  <si>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</si>
  <si>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</si>
  <si>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</si>
  <si>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</si>
  <si>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</si>
  <si>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</si>
  <si>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</si>
  <si>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</si>
  <si>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</si>
  <si>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</si>
  <si>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</si>
  <si>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</si>
  <si>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</si>
  <si>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</si>
  <si>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</si>
  <si>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</si>
  <si>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</si>
  <si>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</si>
  <si>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</si>
  <si>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</si>
  <si>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</si>
  <si>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</si>
  <si>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</si>
  <si>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</si>
  <si>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</si>
  <si>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</si>
  <si>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</si>
  <si>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</si>
  <si>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</si>
  <si>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</si>
  <si>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</si>
  <si>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</si>
  <si>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</si>
  <si>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</si>
  <si>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</si>
  <si>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</si>
  <si>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</si>
  <si>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</si>
  <si>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</si>
  <si>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</si>
  <si>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</si>
  <si>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</si>
  <si>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</si>
  <si>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</si>
  <si>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</si>
  <si>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</si>
  <si>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</si>
  <si>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</si>
  <si>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</si>
  <si>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</si>
  <si>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</si>
  <si>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</si>
  <si>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</si>
  <si>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</si>
  <si>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</si>
  <si>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</si>
  <si>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</si>
  <si>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</si>
  <si>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</si>
  <si>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</si>
  <si>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</si>
  <si>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</si>
  <si>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</si>
  <si>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</si>
  <si>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</si>
  <si>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</si>
  <si>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</si>
  <si>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</si>
  <si>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</si>
  <si>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</si>
  <si>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</si>
  <si>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</si>
  <si>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</si>
  <si>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</si>
  <si>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</si>
  <si>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</si>
  <si>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tod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</si>
</sst>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_);[Red]\(&quot;$&quot;#,##0.00\)"/>
    <numFmt numFmtId="165" formatCode="mm/dd/yy;@"/>
    <numFmt numFmtId="166" formatCode="[$-409]h:mm\ AM/PM;@"/>
    <numFmt numFmtId="167" formatCode="[$-409]h:mm:ss\ AM/PM;@"/>
    <numFmt numFmtId="168" formatCode="yyyy/mm/dd;@"/>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9">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164"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5" fontId="3" fillId="5" borderId="10" xfId="9" applyNumberFormat="1" applyFont="1" applyBorder="1" applyAlignment="1">
      <alignment horizontal="right"/>
    </xf>
    <xf numFmtId="0" fontId="6" fillId="4" borderId="11" xfId="10" applyBorder="1"/>
    <xf numFmtId="0" fontId="6" fillId="5" borderId="10" xfId="9" applyBorder="1"/>
    <xf numFmtId="165" fontId="6" fillId="4" borderId="11" xfId="10" applyNumberFormat="1" applyBorder="1"/>
    <xf numFmtId="167" fontId="3" fillId="5" borderId="10" xfId="9" applyNumberFormat="1" applyFont="1" applyBorder="1" applyAlignment="1">
      <alignment horizontal="right"/>
    </xf>
    <xf numFmtId="166" fontId="6" fillId="5" borderId="10" xfId="9" applyNumberFormat="1" applyBorder="1"/>
    <xf numFmtId="0" fontId="2" fillId="4" borderId="6" xfId="8" applyFont="1" applyBorder="1"/>
    <xf numFmtId="165" fontId="6" fillId="4" borderId="6" xfId="8" applyNumberFormat="1" applyBorder="1"/>
    <xf numFmtId="166" fontId="6" fillId="4" borderId="6" xfId="8" applyNumberFormat="1" applyBorder="1"/>
    <xf numFmtId="166"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8" fillId="0" borderId="0" xfId="0" applyFont="1" applyAlignment="1"/>
    <xf numFmtId="0" fontId="0" fillId="0" borderId="0" xfId="0" applyFont="1"/>
    <xf numFmtId="0" fontId="1" fillId="5" borderId="10" xfId="13" applyFont="1" applyBorder="1"/>
    <xf numFmtId="0" fontId="1" fillId="5" borderId="7" xfId="9" applyFont="1" applyBorder="1" applyAlignment="1">
      <alignment horizontal="right"/>
    </xf>
    <xf numFmtId="168" fontId="3" fillId="5" borderId="10" xfId="9" applyNumberFormat="1" applyFont="1" applyBorder="1" applyAlignment="1">
      <alignment horizontal="right"/>
    </xf>
    <xf numFmtId="0" fontId="1" fillId="4" borderId="6" xfId="8" applyFon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svg"/><Relationship Id="rId3" Type="http://schemas.openxmlformats.org/officeDocument/2006/relationships/hyperlink" Target="https://go.microsoft.com/fwlink/?linkid=859431" TargetMode="External"/><Relationship Id="rId7" Type="http://schemas.openxmlformats.org/officeDocument/2006/relationships/image" Target="../media/image26.png"/><Relationship Id="rId2" Type="http://schemas.openxmlformats.org/officeDocument/2006/relationships/hyperlink" Target="https://go.microsoft.com/fwlink/?linkid=859430" TargetMode="External"/><Relationship Id="rId1" Type="http://schemas.openxmlformats.org/officeDocument/2006/relationships/hyperlink" Target="https://go.microsoft.com/fwlink/?linkid=859429" TargetMode="Externa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hyperlink" Target="https://go.microsoft.com/fwlink/?linkid=859433"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2"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3"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4"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3"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2"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2"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4"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3"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4"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4408</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6</xdr:col>
      <xdr:colOff>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go.microsoft.com/fwlink/?LinkId=84628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4"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32" sqref="D132"/>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election activeCell="K20" sqref="K20"/>
    </sheetView>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7" r:id="rId3" tooltip="Select to Give us feedback on this tour" xr:uid="{00000000-0004-0000-0C00-000003000000}"/>
    <hyperlink ref="A6" r:id="rId4" tooltip="Select to learn more about what else is new" display="http://go.microsoft.com/fwlink/?LinkId=846286" xr:uid="{00000000-0004-0000-0C00-000002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7" zoomScaleNormal="100" workbookViewId="0">
      <selection activeCell="F6" sqref="F6"/>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10" ht="60" customHeight="1" x14ac:dyDescent="0.25">
      <c r="A1" s="29" t="s">
        <v>131</v>
      </c>
      <c r="C1" s="75"/>
      <c r="D1" s="76"/>
      <c r="E1" s="76"/>
      <c r="F1" s="76"/>
    </row>
    <row r="2" spans="1:10" ht="15.75" thickBot="1" x14ac:dyDescent="0.3">
      <c r="A2" s="29" t="s">
        <v>132</v>
      </c>
      <c r="C2" s="77" t="s">
        <v>125</v>
      </c>
      <c r="E2" s="7" t="s">
        <v>297</v>
      </c>
      <c r="F2" s="8" t="s">
        <v>296</v>
      </c>
      <c r="G2" s="8" t="s">
        <v>298</v>
      </c>
      <c r="I2" s="23">
        <v>1</v>
      </c>
      <c r="J2" s="23">
        <v>1</v>
      </c>
    </row>
    <row r="3" spans="1:10" ht="16.5" thickTop="1" thickBot="1" x14ac:dyDescent="0.3">
      <c r="A3" s="29" t="s">
        <v>133</v>
      </c>
      <c r="C3" s="95">
        <v>1</v>
      </c>
      <c r="E3" s="108" t="s">
        <v>126</v>
      </c>
      <c r="F3" s="107">
        <f>C3/C4</f>
        <v>0.5</v>
      </c>
      <c r="G3" s="109">
        <f>C3+C4</f>
        <v>3</v>
      </c>
      <c r="I3" s="23">
        <v>2</v>
      </c>
      <c r="J3" s="23">
        <v>2</v>
      </c>
    </row>
    <row r="4" spans="1:10" ht="16.5" thickTop="1" thickBot="1" x14ac:dyDescent="0.3">
      <c r="A4" s="29" t="s">
        <v>134</v>
      </c>
      <c r="C4" s="95">
        <v>2</v>
      </c>
      <c r="E4" s="108" t="s">
        <v>127</v>
      </c>
      <c r="F4" s="107"/>
      <c r="G4" s="109">
        <f>C3-C4</f>
        <v>-1</v>
      </c>
      <c r="I4" s="23">
        <v>3</v>
      </c>
      <c r="J4" s="23">
        <v>3</v>
      </c>
    </row>
    <row r="5" spans="1:10" ht="15.75" thickTop="1" x14ac:dyDescent="0.25">
      <c r="A5" s="29" t="s">
        <v>135</v>
      </c>
      <c r="C5" s="23">
        <v>3</v>
      </c>
      <c r="E5" s="108" t="s">
        <v>128</v>
      </c>
      <c r="F5" s="107"/>
      <c r="G5" s="109">
        <f>C3*C4</f>
        <v>2</v>
      </c>
      <c r="I5" s="134">
        <v>4</v>
      </c>
      <c r="J5" s="134">
        <v>4</v>
      </c>
    </row>
    <row r="6" spans="1:10" ht="15.75" thickBot="1" x14ac:dyDescent="0.3">
      <c r="A6" s="29" t="s">
        <v>136</v>
      </c>
      <c r="E6" s="108" t="s">
        <v>129</v>
      </c>
      <c r="F6" s="107"/>
      <c r="G6" s="109">
        <f>C3/C4</f>
        <v>0.5</v>
      </c>
      <c r="I6" s="134">
        <v>5</v>
      </c>
      <c r="J6" s="134">
        <v>5</v>
      </c>
    </row>
    <row r="7" spans="1:10" ht="15" customHeight="1" thickTop="1" thickBot="1" x14ac:dyDescent="0.3">
      <c r="A7" s="29" t="s">
        <v>153</v>
      </c>
      <c r="E7" s="108" t="s">
        <v>130</v>
      </c>
      <c r="F7" s="110">
        <f>C3^C4</f>
        <v>1</v>
      </c>
      <c r="G7" s="109">
        <f>C3^C4</f>
        <v>1</v>
      </c>
      <c r="I7" s="134">
        <v>6</v>
      </c>
      <c r="J7" s="134">
        <v>6</v>
      </c>
    </row>
    <row r="8" spans="1:10" ht="15.75" thickTop="1" x14ac:dyDescent="0.25">
      <c r="A8" s="29" t="s">
        <v>154</v>
      </c>
      <c r="I8" s="134">
        <v>7</v>
      </c>
      <c r="J8" s="134">
        <v>7</v>
      </c>
    </row>
    <row r="9" spans="1:10" x14ac:dyDescent="0.25">
      <c r="A9" s="29" t="s">
        <v>137</v>
      </c>
      <c r="I9" s="134">
        <v>8</v>
      </c>
      <c r="J9" s="134">
        <v>8</v>
      </c>
    </row>
    <row r="10" spans="1:10" x14ac:dyDescent="0.25">
      <c r="A10" s="29" t="s">
        <v>138</v>
      </c>
      <c r="I10" s="134">
        <v>9</v>
      </c>
      <c r="J10" s="134">
        <v>9</v>
      </c>
    </row>
    <row r="11" spans="1:10" x14ac:dyDescent="0.25">
      <c r="A11" s="29" t="s">
        <v>139</v>
      </c>
      <c r="I11" s="134">
        <v>10</v>
      </c>
      <c r="J11" s="134">
        <v>10</v>
      </c>
    </row>
    <row r="12" spans="1:10" x14ac:dyDescent="0.25">
      <c r="A12" s="29" t="s">
        <v>140</v>
      </c>
      <c r="I12" s="134">
        <v>11</v>
      </c>
      <c r="J12" s="134">
        <v>11</v>
      </c>
    </row>
    <row r="13" spans="1:10" ht="15" customHeight="1" x14ac:dyDescent="0.25">
      <c r="A13" s="31" t="s">
        <v>313</v>
      </c>
      <c r="I13" s="134">
        <v>12</v>
      </c>
      <c r="J13" s="134">
        <v>12</v>
      </c>
    </row>
    <row r="14" spans="1:10" x14ac:dyDescent="0.25">
      <c r="A14" s="29" t="s">
        <v>141</v>
      </c>
      <c r="I14" s="134">
        <v>13</v>
      </c>
      <c r="J14" s="134">
        <v>13</v>
      </c>
    </row>
    <row r="15" spans="1:10" x14ac:dyDescent="0.25">
      <c r="A15" s="29" t="s">
        <v>142</v>
      </c>
      <c r="I15" s="134">
        <v>14</v>
      </c>
      <c r="J15" s="134">
        <v>14</v>
      </c>
    </row>
    <row r="16" spans="1:10"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10" zoomScaleNormal="100" zoomScalePageLayoutView="125" workbookViewId="0">
      <selection activeCell="D39" sqref="D39"/>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35">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f>SUM(D10:D13)</f>
        <v>240</v>
      </c>
      <c r="F15" s="130" t="s">
        <v>302</v>
      </c>
      <c r="G15" s="90">
        <f>COUNT(G10:G13)</f>
        <v>4</v>
      </c>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K15" sqref="K15"/>
    </sheetView>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f>AVERAGE(D3:D6)</f>
        <v>42.5</v>
      </c>
      <c r="E7" s="47"/>
      <c r="F7" s="10" t="s">
        <v>303</v>
      </c>
      <c r="G7" s="115">
        <f>AVERAGE(G3:G6)</f>
        <v>35</v>
      </c>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f>AVERAGE(D10:D13)</f>
        <v>60</v>
      </c>
      <c r="E15" s="47"/>
      <c r="F15" s="46"/>
      <c r="G15" s="95">
        <f>MEDIAN(G10:G14)</f>
        <v>50</v>
      </c>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7" workbookViewId="0">
      <selection activeCell="G16" sqref="G16"/>
    </sheetView>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36">
        <f>MIN(D3:D6)</f>
        <v>20</v>
      </c>
      <c r="E7" s="47"/>
      <c r="F7" s="10" t="s">
        <v>305</v>
      </c>
      <c r="G7" s="115">
        <f>MAX(G3:G6)</f>
        <v>50</v>
      </c>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f>MAX(D10:D14)</f>
        <v>100</v>
      </c>
      <c r="E15" s="47"/>
      <c r="F15" s="10"/>
      <c r="G15" s="115">
        <f>MAX(G10:G14,D10)</f>
        <v>100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55" workbookViewId="0">
      <selection activeCell="D11" sqref="D11"/>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319</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37">
        <f ca="1">TODAY()</f>
        <v>43909</v>
      </c>
      <c r="F6" s="102" t="str">
        <f ca="1">IF(D6=TODAY(),"You got it!","")</f>
        <v>You got it!</v>
      </c>
    </row>
    <row r="7" spans="1:6" ht="16.5" customHeight="1" thickBot="1" x14ac:dyDescent="0.3">
      <c r="A7" s="31" t="s">
        <v>276</v>
      </c>
      <c r="C7" s="109" t="s">
        <v>86</v>
      </c>
      <c r="D7" s="137">
        <v>44150</v>
      </c>
    </row>
    <row r="8" spans="1:6" ht="16.5" customHeight="1" thickTop="1" thickBot="1" x14ac:dyDescent="0.3">
      <c r="A8" s="29" t="s">
        <v>89</v>
      </c>
      <c r="C8" s="109" t="s">
        <v>87</v>
      </c>
      <c r="D8" s="120">
        <f ca="1">D7-D6</f>
        <v>241</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 ca="1">D6+D10</f>
        <v>43909</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f ca="1">NOW()</f>
        <v>43909.650135763892</v>
      </c>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10" zoomScaleNormal="100" workbookViewId="0">
      <selection activeCell="E6" sqref="E6"/>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38" t="s">
        <v>108</v>
      </c>
      <c r="E4" s="121" t="str">
        <f>C4&amp;","&amp;D4</f>
        <v>Andy,North</v>
      </c>
      <c r="F4" s="63" t="str">
        <f>C4&amp;D4</f>
        <v>AndyNorth</v>
      </c>
    </row>
    <row r="5" spans="1:6" x14ac:dyDescent="0.25">
      <c r="A5" s="29" t="s">
        <v>198</v>
      </c>
      <c r="C5" s="109" t="s">
        <v>109</v>
      </c>
      <c r="D5" s="109" t="s">
        <v>110</v>
      </c>
      <c r="E5" s="121" t="str">
        <f>C5&amp;","&amp;D5</f>
        <v>Jan,Kotas</v>
      </c>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43909</v>
      </c>
    </row>
    <row r="29" spans="1:4" x14ac:dyDescent="0.25">
      <c r="C29" s="109" t="s">
        <v>56</v>
      </c>
      <c r="D29" s="128">
        <f ca="1">NOW()</f>
        <v>43909.650135763892</v>
      </c>
    </row>
    <row r="31" spans="1:4" x14ac:dyDescent="0.25">
      <c r="C31" s="32" t="s">
        <v>59</v>
      </c>
      <c r="D31" s="32"/>
    </row>
    <row r="32" spans="1:4" x14ac:dyDescent="0.25">
      <c r="C32" s="109" t="str">
        <f ca="1">C28&amp;" "&amp;D28</f>
        <v>Today's date: 43909</v>
      </c>
      <c r="D32" s="109"/>
    </row>
    <row r="33" spans="3:4" x14ac:dyDescent="0.25">
      <c r="C33" s="109" t="str">
        <f ca="1">C29&amp;" "&amp;D29</f>
        <v>Current time: 43909.6501357639</v>
      </c>
      <c r="D33" s="109"/>
    </row>
    <row r="35" spans="3:4" x14ac:dyDescent="0.25">
      <c r="C35" s="32" t="s">
        <v>60</v>
      </c>
      <c r="D35" s="32"/>
    </row>
    <row r="36" spans="3:4" x14ac:dyDescent="0.25">
      <c r="C36" s="63" t="str">
        <f ca="1">C28 &amp;" "&amp; TEXT(D28,"MM/DD/YYYY")</f>
        <v>Today's date: 03/19/2020</v>
      </c>
      <c r="D36" s="63"/>
    </row>
    <row r="37" spans="3:4" x14ac:dyDescent="0.25">
      <c r="C37" s="63" t="str">
        <f ca="1">C29&amp;" "&amp;TEXT(D29,"HH:MM AM/PM")</f>
        <v>Current time: 03:36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46" workbookViewId="0">
      <selection activeCell="F33" sqref="F33"/>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t="b">
        <f>IF(C9="Apple",TRUE,FALSE)</f>
        <v>1</v>
      </c>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abSelected="1" topLeftCell="A7" zoomScaleNormal="100" workbookViewId="0">
      <selection activeCell="C8" sqref="C8"/>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f>VLOOKUP(C22,C17:D20,2,FALSE)</f>
        <v>50</v>
      </c>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2020-03-19T10:06:25Z</dcterms:modified>
  <cp:category/>
  <cp:contentStatus/>
</cp:coreProperties>
</file>