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https://azureeuroland-my.sharepoint.com/personal/kristineanne_garcia_euroland_com/Documents/Desktop/IAT TOOLS/JAPAN/2022/JP-1332/05-17-2022/UPDATE/"/>
    </mc:Choice>
  </mc:AlternateContent>
  <xr:revisionPtr revIDLastSave="0" documentId="8_{2B6523CB-D63E-4890-80C1-1AA5F761A285}" xr6:coauthVersionLast="47" xr6:coauthVersionMax="47" xr10:uidLastSave="{00000000-0000-0000-0000-000000000000}"/>
  <bookViews>
    <workbookView xWindow="-108" yWindow="-108" windowWidth="23256" windowHeight="12456" tabRatio="773" activeTab="8" xr2:uid="{00000000-000D-0000-FFFF-FFFF00000000}"/>
  </bookViews>
  <sheets>
    <sheet name="Instructions" sheetId="1" r:id="rId1"/>
    <sheet name="Income Statement" sheetId="3" r:id="rId2"/>
    <sheet name="Balance Sheet" sheetId="4" r:id="rId3"/>
    <sheet name="Chart_I" sheetId="9" state="hidden" r:id="rId4"/>
    <sheet name="Chart_II" sheetId="10" state="hidden" r:id="rId5"/>
    <sheet name="Chart_III" sheetId="11" state="hidden" r:id="rId6"/>
    <sheet name="Chart_PIE" sheetId="12" state="hidden" r:id="rId7"/>
    <sheet name="Operating Segments" sheetId="13" r:id="rId8"/>
    <sheet name="Geographic Segments" sheetId="1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Q11" i="3" l="1"/>
  <c r="AP11" i="3"/>
  <c r="AO11" i="3"/>
  <c r="AN11" i="3"/>
  <c r="AQ9" i="3"/>
  <c r="AP9" i="3"/>
  <c r="AO9" i="3"/>
  <c r="AN9" i="3"/>
  <c r="AQ7" i="3"/>
  <c r="AP7" i="3"/>
  <c r="AO7" i="3"/>
  <c r="AN7" i="3"/>
  <c r="AU11" i="3"/>
  <c r="AU9" i="3"/>
  <c r="AU7" i="3"/>
  <c r="AT11" i="3" l="1"/>
  <c r="AT9" i="3"/>
  <c r="AT7" i="3"/>
  <c r="AS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E1" authorId="0" shapeId="0" xr:uid="{00000000-0006-0000-0100-000001000000}">
      <text>
        <r>
          <rPr>
            <sz val="8"/>
            <color indexed="81"/>
            <rFont val="Tahoma"/>
            <family val="2"/>
            <charset val="186"/>
          </rPr>
          <t xml:space="preserve">
Select the graph type - either BAR or Line or Stacked BAR</t>
        </r>
      </text>
    </comment>
    <comment ref="D2" authorId="0" shapeId="0" xr:uid="{00000000-0006-0000-0100-000002000000}">
      <text>
        <r>
          <rPr>
            <sz val="8"/>
            <color indexed="8"/>
            <rFont val="Tahoma"/>
            <family val="2"/>
            <charset val="186"/>
          </rPr>
          <t xml:space="preserve">
Table name in second language. Name Inserted here will appear to IA tool as a name of the table</t>
        </r>
      </text>
    </comment>
    <comment ref="D3" authorId="0" shapeId="0" xr:uid="{00000000-0006-0000-0100-000003000000}">
      <text>
        <r>
          <rPr>
            <sz val="8"/>
            <color indexed="81"/>
            <rFont val="Tahoma"/>
            <family val="2"/>
          </rPr>
          <t xml:space="preserve">
Column header for Data Columns in second language. Column headeres are usually years, such as 2012, 2011 or quarters, such as Q1, Q2</t>
        </r>
      </text>
    </comment>
    <comment ref="D12" authorId="0" shapeId="0" xr:uid="{00000000-0006-0000-0100-000004000000}">
      <text>
        <r>
          <rPr>
            <sz val="8"/>
            <color indexed="8"/>
            <rFont val="Tahoma"/>
            <family val="2"/>
            <charset val="186"/>
          </rPr>
          <t xml:space="preserve">
Insert General coments about the table in second language.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E1" authorId="0" shapeId="0" xr:uid="{00000000-0006-0000-0200-000001000000}">
      <text>
        <r>
          <rPr>
            <sz val="8"/>
            <color indexed="81"/>
            <rFont val="Tahoma"/>
            <family val="2"/>
            <charset val="186"/>
          </rPr>
          <t xml:space="preserve">
Select the graph type - either BAR or Line or Stacked BAR</t>
        </r>
      </text>
    </comment>
    <comment ref="D2" authorId="0" shapeId="0" xr:uid="{00000000-0006-0000-0200-000002000000}">
      <text>
        <r>
          <rPr>
            <sz val="8"/>
            <color indexed="8"/>
            <rFont val="Tahoma"/>
            <family val="2"/>
          </rPr>
          <t>Table name in second language. Name Inserted here will appear to IA tool as a name of the table</t>
        </r>
      </text>
    </comment>
    <comment ref="D3" authorId="0" shapeId="0" xr:uid="{00000000-0006-0000-0200-000003000000}">
      <text>
        <r>
          <rPr>
            <sz val="8"/>
            <color indexed="81"/>
            <rFont val="Tahoma"/>
            <family val="2"/>
          </rPr>
          <t xml:space="preserve">
Column header for Data Columns in second language. Column headeres are usually years, such as 2012, 2011 or quarters, such as Q1, Q2</t>
        </r>
      </text>
    </comment>
    <comment ref="D13" authorId="0" shapeId="0" xr:uid="{00000000-0006-0000-0200-000004000000}">
      <text>
        <r>
          <rPr>
            <sz val="8"/>
            <color indexed="8"/>
            <rFont val="Tahoma"/>
            <family val="2"/>
            <charset val="186"/>
          </rPr>
          <t xml:space="preserve">
Insert General coments about the table in second language.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D2" authorId="0" shapeId="0" xr:uid="{00000000-0006-0000-0300-000001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300-000002000000}">
      <text>
        <r>
          <rPr>
            <b/>
            <sz val="8"/>
            <color indexed="8"/>
            <rFont val="Tahoma"/>
            <family val="2"/>
            <charset val="186"/>
          </rPr>
          <t>Roland:</t>
        </r>
        <r>
          <rPr>
            <sz val="8"/>
            <color indexed="8"/>
            <rFont val="Tahoma"/>
            <family val="2"/>
            <charset val="186"/>
          </rPr>
          <t xml:space="preserve">
Table name in second language</t>
        </r>
      </text>
    </comment>
    <comment ref="D6" authorId="0" shapeId="0" xr:uid="{00000000-0006-0000-0300-000003000000}">
      <text>
        <r>
          <rPr>
            <b/>
            <sz val="8"/>
            <color indexed="8"/>
            <rFont val="Tahoma"/>
            <family val="2"/>
            <charset val="186"/>
          </rPr>
          <t>Roland:</t>
        </r>
        <r>
          <rPr>
            <sz val="8"/>
            <color indexed="8"/>
            <rFont val="Tahoma"/>
            <family val="2"/>
            <charset val="186"/>
          </rPr>
          <t xml:space="preserve">
Insert General coments about the table</t>
        </r>
      </text>
    </comment>
    <comment ref="E6" authorId="0" shapeId="0" xr:uid="{00000000-0006-0000-0300-000004000000}">
      <text>
        <r>
          <rPr>
            <b/>
            <sz val="8"/>
            <color indexed="8"/>
            <rFont val="Tahoma"/>
            <family val="2"/>
            <charset val="186"/>
          </rPr>
          <t>Roland:</t>
        </r>
        <r>
          <rPr>
            <sz val="8"/>
            <color indexed="8"/>
            <rFont val="Tahoma"/>
            <family val="2"/>
            <charset val="186"/>
          </rPr>
          <t xml:space="preserve">
Insert general notes in second language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D2" authorId="0" shapeId="0" xr:uid="{00000000-0006-0000-0400-000001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400-000002000000}">
      <text>
        <r>
          <rPr>
            <b/>
            <sz val="8"/>
            <color indexed="8"/>
            <rFont val="Tahoma"/>
            <family val="2"/>
            <charset val="186"/>
          </rPr>
          <t>Roland:</t>
        </r>
        <r>
          <rPr>
            <sz val="8"/>
            <color indexed="8"/>
            <rFont val="Tahoma"/>
            <family val="2"/>
            <charset val="186"/>
          </rPr>
          <t xml:space="preserve">
Table name in second language</t>
        </r>
      </text>
    </comment>
    <comment ref="D6" authorId="0" shapeId="0" xr:uid="{00000000-0006-0000-0400-000003000000}">
      <text>
        <r>
          <rPr>
            <b/>
            <sz val="8"/>
            <color indexed="8"/>
            <rFont val="Tahoma"/>
            <family val="2"/>
            <charset val="186"/>
          </rPr>
          <t>Roland:</t>
        </r>
        <r>
          <rPr>
            <sz val="8"/>
            <color indexed="8"/>
            <rFont val="Tahoma"/>
            <family val="2"/>
            <charset val="186"/>
          </rPr>
          <t xml:space="preserve">
Insert General coments about the table</t>
        </r>
      </text>
    </comment>
    <comment ref="E6" authorId="0" shapeId="0" xr:uid="{00000000-0006-0000-0400-000004000000}">
      <text>
        <r>
          <rPr>
            <b/>
            <sz val="8"/>
            <color indexed="8"/>
            <rFont val="Tahoma"/>
            <family val="2"/>
            <charset val="186"/>
          </rPr>
          <t>Roland:</t>
        </r>
        <r>
          <rPr>
            <sz val="8"/>
            <color indexed="8"/>
            <rFont val="Tahoma"/>
            <family val="2"/>
            <charset val="186"/>
          </rPr>
          <t xml:space="preserve">
Insert general notes in second language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D2" authorId="0" shapeId="0" xr:uid="{00000000-0006-0000-0500-000001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500-000002000000}">
      <text>
        <r>
          <rPr>
            <b/>
            <sz val="8"/>
            <color indexed="8"/>
            <rFont val="Tahoma"/>
            <family val="2"/>
            <charset val="186"/>
          </rPr>
          <t>Roland:</t>
        </r>
        <r>
          <rPr>
            <sz val="8"/>
            <color indexed="8"/>
            <rFont val="Tahoma"/>
            <family val="2"/>
            <charset val="186"/>
          </rPr>
          <t xml:space="preserve">
Table name in second language</t>
        </r>
      </text>
    </comment>
    <comment ref="D6" authorId="0" shapeId="0" xr:uid="{00000000-0006-0000-0500-000003000000}">
      <text>
        <r>
          <rPr>
            <b/>
            <sz val="8"/>
            <color indexed="8"/>
            <rFont val="Tahoma"/>
            <family val="2"/>
            <charset val="186"/>
          </rPr>
          <t>Roland:</t>
        </r>
        <r>
          <rPr>
            <sz val="8"/>
            <color indexed="8"/>
            <rFont val="Tahoma"/>
            <family val="2"/>
            <charset val="186"/>
          </rPr>
          <t xml:space="preserve">
Insert General coments about the table</t>
        </r>
      </text>
    </comment>
    <comment ref="E6" authorId="0" shapeId="0" xr:uid="{00000000-0006-0000-0500-000004000000}">
      <text>
        <r>
          <rPr>
            <b/>
            <sz val="8"/>
            <color indexed="8"/>
            <rFont val="Tahoma"/>
            <family val="2"/>
            <charset val="186"/>
          </rPr>
          <t>Roland:</t>
        </r>
        <r>
          <rPr>
            <sz val="8"/>
            <color indexed="8"/>
            <rFont val="Tahoma"/>
            <family val="2"/>
            <charset val="186"/>
          </rPr>
          <t xml:space="preserve">
Insert general notes in second language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D2" authorId="0" shapeId="0" xr:uid="{00000000-0006-0000-0600-000001000000}">
      <text>
        <r>
          <rPr>
            <b/>
            <sz val="8"/>
            <color indexed="8"/>
            <rFont val="Tahoma"/>
            <family val="2"/>
            <charset val="186"/>
          </rPr>
          <t>Roland:</t>
        </r>
        <r>
          <rPr>
            <sz val="8"/>
            <color indexed="8"/>
            <rFont val="Tahoma"/>
            <family val="2"/>
            <charset val="186"/>
          </rPr>
          <t xml:space="preserve">
Table name in English</t>
        </r>
      </text>
    </comment>
    <comment ref="E2" authorId="0" shapeId="0" xr:uid="{00000000-0006-0000-0600-000002000000}">
      <text>
        <r>
          <rPr>
            <b/>
            <sz val="8"/>
            <color indexed="8"/>
            <rFont val="Tahoma"/>
            <family val="2"/>
            <charset val="186"/>
          </rPr>
          <t>Roland:</t>
        </r>
        <r>
          <rPr>
            <sz val="8"/>
            <color indexed="8"/>
            <rFont val="Tahoma"/>
            <family val="2"/>
            <charset val="186"/>
          </rPr>
          <t xml:space="preserve">
Table name in second language</t>
        </r>
      </text>
    </comment>
    <comment ref="D11" authorId="0" shapeId="0" xr:uid="{00000000-0006-0000-0600-000003000000}">
      <text>
        <r>
          <rPr>
            <b/>
            <sz val="8"/>
            <color indexed="8"/>
            <rFont val="Tahoma"/>
            <family val="2"/>
            <charset val="186"/>
          </rPr>
          <t>Roland:</t>
        </r>
        <r>
          <rPr>
            <sz val="8"/>
            <color indexed="8"/>
            <rFont val="Tahoma"/>
            <family val="2"/>
            <charset val="186"/>
          </rPr>
          <t xml:space="preserve">
Insert General coments about the table</t>
        </r>
      </text>
    </comment>
    <comment ref="E11" authorId="0" shapeId="0" xr:uid="{00000000-0006-0000-0600-000004000000}">
      <text>
        <r>
          <rPr>
            <b/>
            <sz val="8"/>
            <color indexed="8"/>
            <rFont val="Tahoma"/>
            <family val="2"/>
            <charset val="186"/>
          </rPr>
          <t>Roland:</t>
        </r>
        <r>
          <rPr>
            <sz val="8"/>
            <color indexed="8"/>
            <rFont val="Tahoma"/>
            <family val="2"/>
            <charset val="186"/>
          </rPr>
          <t xml:space="preserve">
Insert general notes in second language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E1" authorId="0" shapeId="0" xr:uid="{00000000-0006-0000-0700-000001000000}">
      <text>
        <r>
          <rPr>
            <sz val="8"/>
            <color indexed="81"/>
            <rFont val="Tahoma"/>
            <family val="2"/>
            <charset val="186"/>
          </rPr>
          <t xml:space="preserve">
Select the graph type - either BAR or Line or Stacked BAR</t>
        </r>
      </text>
    </comment>
    <comment ref="H1" authorId="0" shapeId="0" xr:uid="{00000000-0006-0000-0700-000002000000}">
      <text>
        <r>
          <rPr>
            <sz val="8"/>
            <color indexed="81"/>
            <rFont val="Tahoma"/>
            <family val="2"/>
          </rPr>
          <t xml:space="preserve">
Comment concerning an Data Item only</t>
        </r>
      </text>
    </comment>
    <comment ref="D2" authorId="0" shapeId="0" xr:uid="{00000000-0006-0000-0700-000003000000}">
      <text>
        <r>
          <rPr>
            <sz val="8"/>
            <color indexed="8"/>
            <rFont val="Tahoma"/>
            <family val="2"/>
            <charset val="186"/>
          </rPr>
          <t xml:space="preserve">
Table name in second language. Name Inserted here will appear to IA tool as a name of the table</t>
        </r>
      </text>
    </comment>
    <comment ref="D3" authorId="0" shapeId="0" xr:uid="{00000000-0006-0000-0700-000004000000}">
      <text>
        <r>
          <rPr>
            <sz val="8"/>
            <color indexed="81"/>
            <rFont val="Tahoma"/>
            <family val="2"/>
          </rPr>
          <t xml:space="preserve">
Column header for Data Columns in second language. Column headeres are usually years, such as 2012, 2011 or quarters, such as Q1, Q2</t>
        </r>
      </text>
    </comment>
    <comment ref="D18" authorId="0" shapeId="0" xr:uid="{00000000-0006-0000-0700-000005000000}">
      <text>
        <r>
          <rPr>
            <sz val="8"/>
            <color indexed="8"/>
            <rFont val="Tahoma"/>
            <family val="2"/>
            <charset val="186"/>
          </rPr>
          <t xml:space="preserve">
Insert General coments about the table in second language.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Roland</author>
  </authors>
  <commentList>
    <comment ref="E1" authorId="0" shapeId="0" xr:uid="{00000000-0006-0000-0800-000001000000}">
      <text>
        <r>
          <rPr>
            <sz val="8"/>
            <color indexed="81"/>
            <rFont val="Tahoma"/>
            <family val="2"/>
            <charset val="186"/>
          </rPr>
          <t xml:space="preserve">
Select the graph type - either BAR or Line or Stacked BAR</t>
        </r>
      </text>
    </comment>
    <comment ref="H1" authorId="0" shapeId="0" xr:uid="{00000000-0006-0000-0800-000002000000}">
      <text>
        <r>
          <rPr>
            <sz val="8"/>
            <color indexed="81"/>
            <rFont val="Tahoma"/>
            <family val="2"/>
          </rPr>
          <t xml:space="preserve">
Comment concerning an Data Item only</t>
        </r>
      </text>
    </comment>
    <comment ref="D2" authorId="0" shapeId="0" xr:uid="{00000000-0006-0000-0800-000003000000}">
      <text>
        <r>
          <rPr>
            <sz val="8"/>
            <color indexed="8"/>
            <rFont val="Tahoma"/>
            <family val="2"/>
            <charset val="186"/>
          </rPr>
          <t xml:space="preserve">
Table name in second language. Name Inserted here will appear to IA tool as a name of the table</t>
        </r>
      </text>
    </comment>
    <comment ref="D3" authorId="0" shapeId="0" xr:uid="{00000000-0006-0000-0800-000004000000}">
      <text>
        <r>
          <rPr>
            <sz val="8"/>
            <color indexed="81"/>
            <rFont val="Tahoma"/>
            <family val="2"/>
          </rPr>
          <t xml:space="preserve">
Column header for Data Columns in second language. Column headeres are usually years, such as 2012, 2011 or quarters, such as Q1, Q2</t>
        </r>
      </text>
    </comment>
    <comment ref="D18" authorId="0" shapeId="0" xr:uid="{00000000-0006-0000-0800-000005000000}">
      <text>
        <r>
          <rPr>
            <sz val="8"/>
            <color indexed="8"/>
            <rFont val="Tahoma"/>
            <family val="2"/>
            <charset val="186"/>
          </rPr>
          <t xml:space="preserve">
Insert General coments about the table in second language.</t>
        </r>
      </text>
    </comment>
  </commentList>
</comments>
</file>

<file path=xl/sharedStrings.xml><?xml version="1.0" encoding="utf-8"?>
<sst xmlns="http://schemas.openxmlformats.org/spreadsheetml/2006/main" count="536" uniqueCount="158">
  <si>
    <t>Please read the instructions below and select the next Excel Sheet to fill in or update the data</t>
  </si>
  <si>
    <t>Data Tables</t>
  </si>
  <si>
    <t>Example</t>
  </si>
  <si>
    <t>Add as many data tables as needed having each table on separate Excel Sheet</t>
  </si>
  <si>
    <t>Data tables are: Income Statement, Balance Sheet, Segment Information etc.</t>
  </si>
  <si>
    <t>Balance Sheet</t>
  </si>
  <si>
    <t>Fill in "Unit" field for all the data items</t>
  </si>
  <si>
    <t>EUR, MEUR, Euro, €, %, Times, etc</t>
  </si>
  <si>
    <t>Displaying "Notes"</t>
  </si>
  <si>
    <t>E.g "Financial Year End March 31"</t>
  </si>
  <si>
    <t>Languages</t>
  </si>
  <si>
    <t>If there will be many language versions, add a new Language column in the Excel sheet next to column in English language. Fill in the phrases also in the additional language</t>
  </si>
  <si>
    <t>FactSheet</t>
  </si>
  <si>
    <t>IA Analisys</t>
  </si>
  <si>
    <t>Item ENG</t>
  </si>
  <si>
    <t>Item JPN</t>
  </si>
  <si>
    <t>Item FIN</t>
  </si>
  <si>
    <t>Series Type</t>
  </si>
  <si>
    <t>Decimal Places</t>
  </si>
  <si>
    <t>Unit ENG</t>
  </si>
  <si>
    <t>Unit JPN</t>
  </si>
  <si>
    <t>Unit FIN</t>
  </si>
  <si>
    <t>Note ENG</t>
  </si>
  <si>
    <t>Note JPN</t>
  </si>
  <si>
    <t>Note FIN</t>
  </si>
  <si>
    <t>Data</t>
  </si>
  <si>
    <t>Column Name ENG</t>
  </si>
  <si>
    <t>Column Name FIN</t>
  </si>
  <si>
    <t>BAR</t>
  </si>
  <si>
    <t>MEUR</t>
  </si>
  <si>
    <t>Employees by geographical segment</t>
  </si>
  <si>
    <t>%</t>
  </si>
  <si>
    <t>Liikevaihto</t>
  </si>
  <si>
    <t>LINE</t>
  </si>
  <si>
    <t>Return on equity</t>
  </si>
  <si>
    <t>Oman pääoman tuotto</t>
  </si>
  <si>
    <t>Revenue</t>
  </si>
  <si>
    <t>Order backlog</t>
  </si>
  <si>
    <t>Tulouttamaton tilauskanta</t>
  </si>
  <si>
    <t>2011 Operating Profit by Segment</t>
  </si>
  <si>
    <t>2011セグメント別営業利益</t>
  </si>
  <si>
    <t>Electronics</t>
  </si>
  <si>
    <t>エレクトロニクス</t>
  </si>
  <si>
    <t>PIE %</t>
  </si>
  <si>
    <t>Inorganics</t>
  </si>
  <si>
    <t>無機</t>
  </si>
  <si>
    <t>Aluminum</t>
  </si>
  <si>
    <t>アルミニウム</t>
  </si>
  <si>
    <t>Petrochemicals</t>
  </si>
  <si>
    <t>石油化学</t>
  </si>
  <si>
    <t>Chemicals</t>
  </si>
  <si>
    <t>化学品</t>
  </si>
  <si>
    <t>Others</t>
  </si>
  <si>
    <t>その他</t>
  </si>
  <si>
    <t>Tables can be activated or deactivated from your tool by selecting True or False next to heading</t>
  </si>
  <si>
    <t>20012 or 12 or Q1 or Quarter1</t>
  </si>
  <si>
    <t>Fill in period description into row "Column name ENG" and other languages if available. Any format suits.</t>
  </si>
  <si>
    <t>Mark the headings of the tables to the first row</t>
  </si>
  <si>
    <t xml:space="preserve">Indicate number of decimal places for each data item. </t>
  </si>
  <si>
    <t>Normally 0, 1, 2</t>
  </si>
  <si>
    <t>Each data item can be activated or deactivated from your tool by selecting True or False next to Data item</t>
  </si>
  <si>
    <t>Subtables</t>
  </si>
  <si>
    <t>Sequence of tables</t>
  </si>
  <si>
    <t>Default Data Table on the tool is the first Excel Sheet in the sequence</t>
  </si>
  <si>
    <t>Data tables on the tool will be presented in exactly the same sequence as Excel Sheets are presented in this file. To change the order of Data Tables on the tool, change the order of Excel Sheets in this document</t>
  </si>
  <si>
    <t>General Notes should be written below the data tables having each note on separate row</t>
  </si>
  <si>
    <t>Notes specific  to particular data item should be written in front of the each data row</t>
  </si>
  <si>
    <t>P/E - calculated as Share price divided by earnings per share</t>
  </si>
  <si>
    <t>Add also additional language column for Units</t>
  </si>
  <si>
    <t>Add also additional language column for Notes</t>
  </si>
  <si>
    <t>INTERACTIVE DATA TABLE</t>
  </si>
  <si>
    <t>Updating of data</t>
  </si>
  <si>
    <t>Rename the data items column according to this language as follows:</t>
  </si>
  <si>
    <t>To use subtables below the main table on your tool, format the text of an Data Item within the data table as "Italic". No need to fill in any figures or other fileds for heading row.</t>
  </si>
  <si>
    <t>To add a new period, insert the new Data colum and fill in the period description(2012, Q2) for all the language versions</t>
  </si>
  <si>
    <t>Select "Series type" for each data item to indicate whether the data should be presented as Line graph, Bar graph or Stacked bar graph. Stacked bar is recommended to use for data items, which can be summed. For instance segment information tables and cash flow statement.</t>
  </si>
  <si>
    <t>Instructions ver. 1.4</t>
  </si>
  <si>
    <t>BAR, LINE, STACKED BAR</t>
    <phoneticPr fontId="10" type="noConversion"/>
  </si>
  <si>
    <t>JPN</t>
  </si>
  <si>
    <t>Language</t>
  </si>
  <si>
    <t>Column Name JPN</t>
  </si>
  <si>
    <t>STACKED BAR</t>
  </si>
  <si>
    <t>連結損益計算書</t>
  </si>
  <si>
    <t>売上高</t>
  </si>
  <si>
    <t>連結貸借対照表</t>
  </si>
  <si>
    <t>総資産</t>
  </si>
  <si>
    <t>固定負債</t>
  </si>
  <si>
    <t>Q2/FY12</t>
  </si>
  <si>
    <t>百万円</t>
  </si>
  <si>
    <t>Q2/FY15</t>
  </si>
  <si>
    <t>親会社株主に帰属する四半期純利益(純損失）</t>
  </si>
  <si>
    <t>親会社株主に帰属する四半期純利益(純損失）率</t>
  </si>
  <si>
    <t>Q3/FY16</t>
  </si>
  <si>
    <t>事業別セグメント情報</t>
  </si>
  <si>
    <t>Q3/FY12</t>
  </si>
  <si>
    <t>Q4/FY12</t>
  </si>
  <si>
    <t>Q1/FY13</t>
  </si>
  <si>
    <t>Q2/FY13</t>
  </si>
  <si>
    <t>Q3/FY13</t>
  </si>
  <si>
    <t>Q4/FY13</t>
  </si>
  <si>
    <t>Q1/FY14</t>
  </si>
  <si>
    <t>Q2/FY14</t>
  </si>
  <si>
    <t>Q3/FY14</t>
  </si>
  <si>
    <t>水産事業</t>
  </si>
  <si>
    <t>食品事業</t>
  </si>
  <si>
    <t>ファインケミカル事業</t>
  </si>
  <si>
    <t>物流事業</t>
  </si>
  <si>
    <t>営業利益</t>
  </si>
  <si>
    <t>全社経費</t>
  </si>
  <si>
    <t>Q4/FY14</t>
  </si>
  <si>
    <t>Q1/FY15</t>
  </si>
  <si>
    <t>Q3/FY15</t>
  </si>
  <si>
    <t>Q4/FY15</t>
  </si>
  <si>
    <t>Q1/FY16</t>
  </si>
  <si>
    <t>Q2/FY16</t>
  </si>
  <si>
    <t>Q4/FY16</t>
  </si>
  <si>
    <t>Q1/FY17</t>
  </si>
  <si>
    <t>売上総利益</t>
  </si>
  <si>
    <t>営業利益率</t>
  </si>
  <si>
    <t>経常利益</t>
  </si>
  <si>
    <t>経常利益率</t>
  </si>
  <si>
    <t>Q2/FY17</t>
  </si>
  <si>
    <t>地域別セグメント情報</t>
  </si>
  <si>
    <t>日本</t>
  </si>
  <si>
    <t>北米</t>
  </si>
  <si>
    <t>南米</t>
  </si>
  <si>
    <t>アジア</t>
  </si>
  <si>
    <t>ヨーロッパ</t>
  </si>
  <si>
    <t>流動資産</t>
  </si>
  <si>
    <t>固定資産</t>
  </si>
  <si>
    <t>流動負債</t>
  </si>
  <si>
    <t>純資産</t>
  </si>
  <si>
    <t>株主資本</t>
  </si>
  <si>
    <t>有利子負債</t>
  </si>
  <si>
    <t>自己資本比率</t>
  </si>
  <si>
    <t>Q1/FY19</t>
  </si>
  <si>
    <t>Q2/FY19</t>
  </si>
  <si>
    <t>Q3/FY19</t>
  </si>
  <si>
    <t>Q4/FY19</t>
  </si>
  <si>
    <t>Q1/FY20</t>
  </si>
  <si>
    <t>Q3/FY17</t>
  </si>
  <si>
    <t>Q4/FY17</t>
  </si>
  <si>
    <t>Q1/FY18</t>
  </si>
  <si>
    <t>Q2/FY18</t>
  </si>
  <si>
    <t>Q3/FY18</t>
  </si>
  <si>
    <t>Q4/FY18</t>
  </si>
  <si>
    <t>Q2/FY20</t>
  </si>
  <si>
    <t>Q3/FY20</t>
  </si>
  <si>
    <t>Q4/FY20</t>
  </si>
  <si>
    <t>Q1/FY21</t>
    <phoneticPr fontId="10" type="noConversion"/>
  </si>
  <si>
    <t>Q2/FY21</t>
    <phoneticPr fontId="10" type="noConversion"/>
  </si>
  <si>
    <t>Q1/FY21</t>
    <phoneticPr fontId="13"/>
  </si>
  <si>
    <t>Q2/FY21</t>
    <phoneticPr fontId="13"/>
  </si>
  <si>
    <t>Q3/FY21</t>
    <phoneticPr fontId="10" type="noConversion"/>
  </si>
  <si>
    <t>Q3/FY21</t>
    <phoneticPr fontId="13"/>
  </si>
  <si>
    <t>Q2/FY21</t>
  </si>
  <si>
    <t>Q4/FY21</t>
    <phoneticPr fontId="10" type="noConversion"/>
  </si>
  <si>
    <t>Q4/FY21</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</si>
</sst>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64" formatCode="_(* #,##0_);_(* \(#,##0\);_(* &quot;-&quot;_);_(@_)"/>
    <numFmt numFmtId="165" formatCode="#\ ##0;\-#\ ##0"/>
    <numFmt numFmtId="166" formatCode="#\ ##0.0;\-#\ ##0.0"/>
    <numFmt numFmtId="167" formatCode="0.0_ "/>
    <numFmt numFmtId="168" formatCode="0_ "/>
    <numFmt numFmtId="169" formatCode="0.0"/>
  </numFmts>
  <fonts count="28">
    <font>
      <sz val="10"/>
      <name val="Arial"/>
      <family val="2"/>
    </font>
    <font>
      <sz val="10"/>
      <name val="Arial"/>
      <family val="2"/>
    </font>
    <font>
      <sz val="10"/>
      <name val="Arial"/>
      <family val="2"/>
      <charset val="186"/>
    </font>
    <font>
      <sz val="10"/>
      <name val="Arial"/>
      <family val="2"/>
      <charset val="186"/>
    </font>
    <font>
      <sz val="10"/>
      <name val="Arial"/>
      <family val="2"/>
    </font>
    <font>
      <b/>
      <sz val="10"/>
      <name val="Arial"/>
      <family val="2"/>
    </font>
    <font>
      <sz val="10"/>
      <color indexed="19"/>
      <name val="Arial"/>
      <family val="2"/>
      <charset val="186"/>
    </font>
    <font>
      <b/>
      <i/>
      <sz val="10"/>
      <name val="Arial"/>
      <family val="2"/>
      <charset val="186"/>
    </font>
    <font>
      <b/>
      <sz val="8"/>
      <color indexed="8"/>
      <name val="Tahoma"/>
      <family val="2"/>
      <charset val="186"/>
    </font>
    <font>
      <sz val="8"/>
      <color indexed="8"/>
      <name val="Tahoma"/>
      <family val="2"/>
      <charset val="186"/>
    </font>
    <font>
      <sz val="8"/>
      <name val="Arial"/>
      <family val="2"/>
      <charset val="186"/>
    </font>
    <font>
      <sz val="8"/>
      <color indexed="81"/>
      <name val="Tahoma"/>
      <family val="2"/>
      <charset val="186"/>
    </font>
    <font>
      <b/>
      <i/>
      <sz val="10"/>
      <name val="Arial"/>
      <family val="2"/>
    </font>
    <font>
      <sz val="6"/>
      <name val="ＭＳ Ｐゴシック"/>
      <family val="2"/>
      <charset val="128"/>
    </font>
    <font>
      <sz val="8"/>
      <color indexed="8"/>
      <name val="Tahoma"/>
      <family val="2"/>
    </font>
    <font>
      <sz val="8"/>
      <color indexed="81"/>
      <name val="Tahoma"/>
      <family val="2"/>
    </font>
    <font>
      <sz val="11"/>
      <name val="ＭＳ Ｐゴシック"/>
      <family val="3"/>
      <charset val="128"/>
    </font>
    <font>
      <sz val="11"/>
      <name val="Calibri"/>
      <family val="2"/>
    </font>
    <font>
      <sz val="10"/>
      <name val="ＭＳ Ｐゴシック"/>
      <family val="3"/>
      <charset val="128"/>
    </font>
    <font>
      <b/>
      <sz val="10"/>
      <name val="ＭＳ Ｐゴシック"/>
      <family val="3"/>
      <charset val="128"/>
    </font>
    <font>
      <b/>
      <i/>
      <sz val="10"/>
      <name val="ＭＳ Ｐゴシック"/>
      <family val="3"/>
      <charset val="128"/>
    </font>
    <font>
      <sz val="11"/>
      <name val="Arial"/>
      <family val="2"/>
    </font>
    <font>
      <b/>
      <sz val="16"/>
      <name val="Calibri"/>
      <family val="2"/>
    </font>
    <font>
      <b/>
      <sz val="14"/>
      <name val="Calibri"/>
      <family val="2"/>
    </font>
    <font>
      <i/>
      <sz val="11"/>
      <name val="Calibri"/>
      <family val="2"/>
    </font>
    <font>
      <b/>
      <sz val="11"/>
      <name val="Calibri"/>
      <family val="2"/>
    </font>
    <font>
      <b/>
      <sz val="10"/>
      <name val="Arial"/>
      <family val="2"/>
      <charset val="186"/>
    </font>
    <font>
      <sz val="10"/>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3"/>
        <bgColor indexed="64"/>
      </patternFill>
    </fill>
    <fill>
      <patternFill patternType="solid">
        <fgColor indexed="11"/>
        <bgColor indexed="64"/>
      </patternFill>
    </fill>
    <fill>
      <patternFill patternType="solid">
        <fgColor indexed="50"/>
        <bgColor indexed="64"/>
      </patternFill>
    </fill>
    <fill>
      <patternFill patternType="solid">
        <fgColor rgb="FFFFFF00"/>
        <bgColor indexed="64"/>
      </patternFill>
    </fill>
  </fills>
  <borders count="1">
    <border>
      <left/>
      <right/>
      <top/>
      <bottom/>
      <diagonal/>
    </border>
  </borders>
  <cellStyleXfs count="7">
    <xf numFmtId="0" fontId="0" fillId="0" borderId="0"/>
    <xf numFmtId="0" fontId="3" fillId="0" borderId="0"/>
    <xf numFmtId="0" fontId="2" fillId="0" borderId="0"/>
    <xf numFmtId="0" fontId="4" fillId="0" borderId="0"/>
    <xf numFmtId="164" fontId="1" fillId="0" borderId="0" applyFont="0" applyFill="0" applyBorder="0" applyAlignment="0" applyProtection="0"/>
    <xf numFmtId="0" fontId="1" fillId="0" borderId="0"/>
    <xf numFmtId="41" fontId="1" fillId="0" borderId="0" applyFont="0" applyFill="0" applyBorder="0" applyAlignment="0" applyProtection="0"/>
  </cellStyleXfs>
  <cellXfs count="78">
    <xf numFmtId="0" fontId="0" fillId="0" borderId="0" xfId="0"/>
    <xf numFmtId="0" fontId="0" fillId="0" borderId="0" xfId="0" applyBorder="1"/>
    <xf numFmtId="0" fontId="3" fillId="3" borderId="0" xfId="0" applyFont="1" applyFill="1" applyBorder="1" applyAlignment="1">
      <alignment horizontal="center"/>
    </xf>
    <xf numFmtId="0" fontId="0" fillId="3" borderId="0" xfId="0" applyFill="1" applyBorder="1" applyAlignment="1">
      <alignment horizontal="center"/>
    </xf>
    <xf numFmtId="0" fontId="3" fillId="4" borderId="0" xfId="0" applyFont="1" applyFill="1" applyBorder="1" applyAlignment="1">
      <alignment horizontal="left" indent="1"/>
    </xf>
    <xf numFmtId="0" fontId="0" fillId="4" borderId="0" xfId="0" applyFill="1" applyBorder="1"/>
    <xf numFmtId="0" fontId="3" fillId="4" borderId="0" xfId="0" applyFont="1" applyFill="1" applyBorder="1"/>
    <xf numFmtId="0" fontId="5" fillId="4" borderId="0" xfId="0" applyFont="1" applyFill="1" applyBorder="1"/>
    <xf numFmtId="0" fontId="0" fillId="5" borderId="0" xfId="0" applyFill="1" applyBorder="1"/>
    <xf numFmtId="0" fontId="5" fillId="0" borderId="0" xfId="0" applyFont="1" applyFill="1" applyBorder="1"/>
    <xf numFmtId="0" fontId="5" fillId="0" borderId="0" xfId="0" applyFont="1" applyBorder="1"/>
    <xf numFmtId="0" fontId="0" fillId="0" borderId="0" xfId="0" applyFill="1" applyBorder="1"/>
    <xf numFmtId="0" fontId="6" fillId="2" borderId="0" xfId="0" applyFont="1" applyFill="1" applyBorder="1" applyAlignment="1">
      <alignment horizontal="left" indent="1"/>
    </xf>
    <xf numFmtId="0" fontId="5" fillId="0" borderId="0" xfId="0" applyFont="1"/>
    <xf numFmtId="0" fontId="4" fillId="0" borderId="0" xfId="0" applyFont="1" applyFill="1" applyBorder="1"/>
    <xf numFmtId="0" fontId="4" fillId="0" borderId="0" xfId="0" applyFont="1" applyAlignment="1">
      <alignment horizontal="center"/>
    </xf>
    <xf numFmtId="165" fontId="4" fillId="0" borderId="0" xfId="1" applyNumberFormat="1" applyFont="1" applyFill="1"/>
    <xf numFmtId="0" fontId="4" fillId="0" borderId="0" xfId="1" applyFont="1" applyFill="1"/>
    <xf numFmtId="0" fontId="3" fillId="0" borderId="0" xfId="0" applyFont="1" applyFill="1" applyBorder="1"/>
    <xf numFmtId="0" fontId="7" fillId="0" borderId="0" xfId="0" applyFont="1" applyFill="1" applyBorder="1"/>
    <xf numFmtId="0" fontId="5" fillId="3" borderId="0" xfId="0" applyFont="1" applyFill="1" applyBorder="1"/>
    <xf numFmtId="0" fontId="0" fillId="0" borderId="0" xfId="0" applyNumberFormat="1" applyFont="1" applyFill="1" applyBorder="1" applyAlignment="1" applyProtection="1"/>
    <xf numFmtId="0" fontId="3" fillId="0" borderId="0" xfId="0" applyFont="1"/>
    <xf numFmtId="0" fontId="12" fillId="0" borderId="0" xfId="0" applyFont="1"/>
    <xf numFmtId="0" fontId="2" fillId="3" borderId="0" xfId="0" applyFont="1" applyFill="1" applyBorder="1" applyAlignment="1">
      <alignment horizontal="center"/>
    </xf>
    <xf numFmtId="0" fontId="2" fillId="4" borderId="0" xfId="0" applyFont="1" applyFill="1" applyBorder="1" applyAlignment="1">
      <alignment horizontal="left" indent="1"/>
    </xf>
    <xf numFmtId="0" fontId="2" fillId="4" borderId="0" xfId="0" applyFont="1" applyFill="1" applyBorder="1"/>
    <xf numFmtId="0" fontId="5" fillId="7" borderId="0" xfId="0" applyFont="1" applyFill="1" applyBorder="1"/>
    <xf numFmtId="0" fontId="0" fillId="0" borderId="0" xfId="0" applyFont="1"/>
    <xf numFmtId="0" fontId="16" fillId="0" borderId="0" xfId="0" applyFont="1"/>
    <xf numFmtId="0" fontId="17" fillId="0" borderId="0" xfId="0" applyFont="1"/>
    <xf numFmtId="0" fontId="12" fillId="0" borderId="0" xfId="0" applyFont="1" applyFill="1" applyBorder="1"/>
    <xf numFmtId="0" fontId="18" fillId="0" borderId="0" xfId="0" applyFont="1" applyFill="1" applyBorder="1"/>
    <xf numFmtId="0" fontId="19" fillId="0" borderId="0" xfId="0" applyFont="1" applyFill="1" applyBorder="1"/>
    <xf numFmtId="0" fontId="20" fillId="0" borderId="0" xfId="0" applyFont="1" applyFill="1" applyBorder="1"/>
    <xf numFmtId="1" fontId="21" fillId="0" borderId="0" xfId="0" applyNumberFormat="1" applyFont="1" applyFill="1" applyBorder="1"/>
    <xf numFmtId="0" fontId="5" fillId="0" borderId="0" xfId="0" applyFont="1" applyFill="1" applyBorder="1" applyAlignment="1">
      <alignment horizontal="right"/>
    </xf>
    <xf numFmtId="167" fontId="21" fillId="0" borderId="0" xfId="0" applyNumberFormat="1" applyFont="1" applyFill="1" applyBorder="1"/>
    <xf numFmtId="168" fontId="21" fillId="0" borderId="0" xfId="4" applyNumberFormat="1" applyFont="1" applyFill="1" applyBorder="1" applyAlignment="1"/>
    <xf numFmtId="168" fontId="21" fillId="0" borderId="0" xfId="0" applyNumberFormat="1" applyFont="1" applyFill="1" applyBorder="1"/>
    <xf numFmtId="165" fontId="0" fillId="0" borderId="0" xfId="2" applyNumberFormat="1" applyFont="1" applyFill="1" applyBorder="1"/>
    <xf numFmtId="0" fontId="0" fillId="0" borderId="0" xfId="0" applyFont="1" applyBorder="1"/>
    <xf numFmtId="167" fontId="21" fillId="0" borderId="0" xfId="0" applyNumberFormat="1" applyFont="1" applyBorder="1"/>
    <xf numFmtId="0" fontId="0" fillId="3" borderId="0" xfId="0" applyFont="1" applyFill="1" applyBorder="1" applyAlignment="1">
      <alignment horizontal="center"/>
    </xf>
    <xf numFmtId="0" fontId="0" fillId="4" borderId="0" xfId="0" applyFont="1" applyFill="1" applyBorder="1"/>
    <xf numFmtId="0" fontId="0" fillId="5" borderId="0" xfId="0" applyFont="1" applyFill="1" applyBorder="1"/>
    <xf numFmtId="0" fontId="0" fillId="0" borderId="0" xfId="0" applyFont="1" applyFill="1" applyBorder="1"/>
    <xf numFmtId="0" fontId="2" fillId="2" borderId="0" xfId="0" applyFont="1" applyFill="1" applyBorder="1" applyAlignment="1">
      <alignment horizontal="left" indent="1"/>
    </xf>
    <xf numFmtId="0" fontId="0" fillId="0" borderId="0" xfId="0" applyFont="1" applyAlignment="1">
      <alignment horizontal="center"/>
    </xf>
    <xf numFmtId="166" fontId="0" fillId="0" borderId="0" xfId="2" applyNumberFormat="1" applyFont="1" applyFill="1"/>
    <xf numFmtId="0" fontId="0" fillId="6" borderId="0" xfId="0" applyFont="1" applyFill="1" applyBorder="1"/>
    <xf numFmtId="0" fontId="0" fillId="0" borderId="0" xfId="0" applyFont="1" applyBorder="1" applyAlignment="1">
      <alignment horizontal="center"/>
    </xf>
    <xf numFmtId="0" fontId="22" fillId="0" borderId="0" xfId="0" applyFont="1"/>
    <xf numFmtId="0" fontId="23" fillId="0" borderId="0" xfId="0" applyFont="1"/>
    <xf numFmtId="0" fontId="24" fillId="0" borderId="0" xfId="0" applyFont="1"/>
    <xf numFmtId="0" fontId="25" fillId="2" borderId="0" xfId="0" applyFont="1" applyFill="1"/>
    <xf numFmtId="0" fontId="25" fillId="2" borderId="0" xfId="0" applyFont="1" applyFill="1" applyAlignment="1">
      <alignment horizontal="center"/>
    </xf>
    <xf numFmtId="0" fontId="0" fillId="0" borderId="0" xfId="0" applyFont="1" applyAlignment="1">
      <alignment wrapText="1"/>
    </xf>
    <xf numFmtId="0" fontId="0" fillId="0" borderId="0" xfId="0" applyFont="1" applyFill="1" applyBorder="1" applyAlignment="1"/>
    <xf numFmtId="0" fontId="0" fillId="0" borderId="0" xfId="3" applyFont="1" applyAlignment="1">
      <alignment horizontal="left" vertical="top" wrapText="1"/>
    </xf>
    <xf numFmtId="0" fontId="25" fillId="2" borderId="0" xfId="0" applyFont="1" applyFill="1" applyAlignment="1">
      <alignment wrapText="1"/>
    </xf>
    <xf numFmtId="0" fontId="25" fillId="2" borderId="0" xfId="0" applyFont="1" applyFill="1" applyAlignment="1">
      <alignment horizontal="center" wrapText="1"/>
    </xf>
    <xf numFmtId="0" fontId="0" fillId="0" borderId="0" xfId="0" applyFont="1" applyFill="1" applyAlignment="1">
      <alignment wrapText="1"/>
    </xf>
    <xf numFmtId="169" fontId="0" fillId="0" borderId="0" xfId="0" applyNumberFormat="1" applyFont="1" applyBorder="1"/>
    <xf numFmtId="0" fontId="2" fillId="0" borderId="0" xfId="0" applyFont="1" applyBorder="1"/>
    <xf numFmtId="0" fontId="26" fillId="0" borderId="0" xfId="0" applyFont="1" applyFill="1" applyBorder="1" applyAlignment="1">
      <alignment horizontal="right"/>
    </xf>
    <xf numFmtId="0" fontId="18" fillId="0" borderId="0" xfId="0" applyFont="1"/>
    <xf numFmtId="0" fontId="2" fillId="4" borderId="0" xfId="0" applyFont="1" applyFill="1"/>
    <xf numFmtId="0" fontId="5" fillId="0" borderId="0" xfId="0" applyFont="1" applyAlignment="1">
      <alignment horizontal="right"/>
    </xf>
    <xf numFmtId="169" fontId="0" fillId="0" borderId="0" xfId="0" applyNumberFormat="1"/>
    <xf numFmtId="0" fontId="5" fillId="0" borderId="0" xfId="0" applyFont="1" applyBorder="1" applyAlignment="1">
      <alignment horizontal="right"/>
    </xf>
    <xf numFmtId="167" fontId="0" fillId="0" borderId="0" xfId="0" applyNumberFormat="1" applyFont="1" applyFill="1" applyBorder="1"/>
    <xf numFmtId="167" fontId="0" fillId="0" borderId="0" xfId="0" applyNumberFormat="1"/>
    <xf numFmtId="0" fontId="27" fillId="0" borderId="0" xfId="0" applyFont="1"/>
    <xf numFmtId="169" fontId="27" fillId="0" borderId="0" xfId="0" applyNumberFormat="1" applyFont="1"/>
    <xf numFmtId="167" fontId="27" fillId="0" borderId="0" xfId="0" applyNumberFormat="1" applyFont="1" applyFill="1" applyBorder="1"/>
    <xf numFmtId="168" fontId="27" fillId="0" borderId="0" xfId="0" applyNumberFormat="1" applyFont="1"/>
    <xf numFmtId="0" fontId="27" fillId="0" borderId="0" xfId="0" applyFont="1"/>
  </cellXfs>
  <cellStyles count="7">
    <cellStyle name="Comma [0]" xfId="4" builtinId="6"/>
    <cellStyle name="Comma [0] 2" xfId="6" xr:uid="{4F8C0689-533B-435B-A84C-9EB4F1F64B21}"/>
    <cellStyle name="Normal" xfId="0" builtinId="0"/>
    <cellStyle name="Normal 2" xfId="1" xr:uid="{00000000-0005-0000-0000-000002000000}"/>
    <cellStyle name="Normal 2 2" xfId="2" xr:uid="{00000000-0005-0000-0000-000003000000}"/>
    <cellStyle name="Normal 5" xfId="3" xr:uid="{00000000-0005-0000-0000-000004000000}"/>
    <cellStyle name="Normal 5 2" xfId="5" xr:uid="{1F48DA9F-A613-4303-8B06-2A260A7639C1}"/>
  </cellStyles>
  <dxfs count="0"/>
  <tableStyles count="0" defaultTableStyle="TableStyleMedium9" defaultPivotStyle="PivotStyleLight16"/>
  <colors>
    <mruColors>
      <color rgb="FF00E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workbookViewId="0">
      <selection activeCell="E25" sqref="E25"/>
    </sheetView>
  </sheetViews>
  <sheetFormatPr defaultColWidth="9.21875" defaultRowHeight="13.2"/>
  <cols>
    <col min="1" max="1" width="5.44140625" style="28" customWidth="1"/>
    <col min="2" max="2" width="86.77734375" style="28" customWidth="1"/>
    <col min="3" max="3" width="43.44140625" style="28" customWidth="1"/>
    <col min="4" max="16384" width="9.21875" style="28"/>
  </cols>
  <sheetData>
    <row r="1" spans="1:3" ht="21" customHeight="1">
      <c r="B1" s="52" t="s">
        <v>70</v>
      </c>
    </row>
    <row r="2" spans="1:3" ht="18.75" customHeight="1">
      <c r="B2" s="53" t="s">
        <v>76</v>
      </c>
    </row>
    <row r="3" spans="1:3" ht="15" customHeight="1">
      <c r="B3" s="54" t="s">
        <v>0</v>
      </c>
    </row>
    <row r="6" spans="1:3" ht="15" customHeight="1">
      <c r="A6" s="55">
        <v>1</v>
      </c>
      <c r="B6" s="55" t="s">
        <v>1</v>
      </c>
      <c r="C6" s="56" t="s">
        <v>2</v>
      </c>
    </row>
    <row r="7" spans="1:3" ht="25.5" customHeight="1">
      <c r="A7" s="28">
        <v>1.1000000000000001</v>
      </c>
      <c r="B7" s="57" t="s">
        <v>3</v>
      </c>
      <c r="C7" s="57" t="s">
        <v>4</v>
      </c>
    </row>
    <row r="8" spans="1:3" ht="15" customHeight="1">
      <c r="A8" s="28">
        <v>1.2</v>
      </c>
      <c r="B8" s="57" t="s">
        <v>57</v>
      </c>
      <c r="C8" s="58" t="s">
        <v>5</v>
      </c>
    </row>
    <row r="9" spans="1:3" ht="26.25" customHeight="1">
      <c r="A9" s="28">
        <v>1.3</v>
      </c>
      <c r="B9" s="59" t="s">
        <v>75</v>
      </c>
      <c r="C9" s="58" t="s">
        <v>77</v>
      </c>
    </row>
    <row r="10" spans="1:3" ht="15" customHeight="1">
      <c r="A10" s="28">
        <v>1.4</v>
      </c>
      <c r="B10" s="57" t="s">
        <v>58</v>
      </c>
      <c r="C10" s="58" t="s">
        <v>59</v>
      </c>
    </row>
    <row r="11" spans="1:3">
      <c r="A11" s="28">
        <v>1.5</v>
      </c>
      <c r="B11" s="57" t="s">
        <v>6</v>
      </c>
      <c r="C11" s="57" t="s">
        <v>7</v>
      </c>
    </row>
    <row r="12" spans="1:3" ht="26.4">
      <c r="A12" s="28">
        <v>1.6</v>
      </c>
      <c r="B12" s="57" t="s">
        <v>56</v>
      </c>
      <c r="C12" s="57" t="s">
        <v>55</v>
      </c>
    </row>
    <row r="13" spans="1:3" ht="15" hidden="1" customHeight="1">
      <c r="A13" s="28">
        <v>1.7</v>
      </c>
      <c r="B13" s="57" t="s">
        <v>54</v>
      </c>
      <c r="C13" s="50" t="b">
        <v>1</v>
      </c>
    </row>
    <row r="14" spans="1:3" ht="26.4" hidden="1">
      <c r="A14" s="28">
        <v>1.8</v>
      </c>
      <c r="B14" s="57" t="s">
        <v>60</v>
      </c>
      <c r="C14" s="41" t="b">
        <v>1</v>
      </c>
    </row>
    <row r="15" spans="1:3">
      <c r="B15" s="57"/>
      <c r="C15" s="41"/>
    </row>
    <row r="16" spans="1:3" ht="15" customHeight="1">
      <c r="A16" s="55">
        <v>2</v>
      </c>
      <c r="B16" s="60" t="s">
        <v>61</v>
      </c>
      <c r="C16" s="61" t="s">
        <v>2</v>
      </c>
    </row>
    <row r="17" spans="1:3" ht="26.4">
      <c r="A17" s="28">
        <v>2.1</v>
      </c>
      <c r="B17" s="57" t="s">
        <v>73</v>
      </c>
      <c r="C17" s="23" t="s">
        <v>30</v>
      </c>
    </row>
    <row r="18" spans="1:3">
      <c r="B18" s="57"/>
      <c r="C18" s="57"/>
    </row>
    <row r="19" spans="1:3" ht="15" customHeight="1">
      <c r="A19" s="55">
        <v>3</v>
      </c>
      <c r="B19" s="60" t="s">
        <v>62</v>
      </c>
      <c r="C19" s="61" t="s">
        <v>2</v>
      </c>
    </row>
    <row r="20" spans="1:3" ht="39.75" customHeight="1">
      <c r="A20" s="28">
        <v>3.1</v>
      </c>
      <c r="B20" s="57" t="s">
        <v>64</v>
      </c>
      <c r="C20" s="57"/>
    </row>
    <row r="21" spans="1:3" ht="27.75" customHeight="1">
      <c r="A21" s="28">
        <v>3.2</v>
      </c>
      <c r="B21" s="57" t="s">
        <v>63</v>
      </c>
      <c r="C21" s="57"/>
    </row>
    <row r="22" spans="1:3">
      <c r="B22" s="57"/>
      <c r="C22" s="57"/>
    </row>
    <row r="23" spans="1:3" ht="15" customHeight="1">
      <c r="A23" s="55">
        <v>4</v>
      </c>
      <c r="B23" s="60" t="s">
        <v>8</v>
      </c>
      <c r="C23" s="61" t="s">
        <v>2</v>
      </c>
    </row>
    <row r="24" spans="1:3" ht="25.5" customHeight="1">
      <c r="A24" s="28">
        <v>4.0999999999999996</v>
      </c>
      <c r="B24" s="57" t="s">
        <v>65</v>
      </c>
      <c r="C24" s="62" t="s">
        <v>9</v>
      </c>
    </row>
    <row r="25" spans="1:3" ht="26.4">
      <c r="A25" s="28">
        <v>4.2</v>
      </c>
      <c r="B25" s="57" t="s">
        <v>66</v>
      </c>
      <c r="C25" s="57" t="s">
        <v>67</v>
      </c>
    </row>
    <row r="26" spans="1:3">
      <c r="B26" s="57"/>
      <c r="C26" s="57"/>
    </row>
    <row r="27" spans="1:3" ht="15" customHeight="1">
      <c r="A27" s="55">
        <v>5</v>
      </c>
      <c r="B27" s="60" t="s">
        <v>10</v>
      </c>
      <c r="C27" s="61" t="s">
        <v>2</v>
      </c>
    </row>
    <row r="28" spans="1:3" ht="25.5" customHeight="1">
      <c r="A28" s="28">
        <v>5.0999999999999996</v>
      </c>
      <c r="B28" s="57" t="s">
        <v>11</v>
      </c>
      <c r="C28" s="57" t="s">
        <v>78</v>
      </c>
    </row>
    <row r="29" spans="1:3" ht="13.5" customHeight="1">
      <c r="A29" s="28">
        <v>5.2</v>
      </c>
      <c r="B29" s="57" t="s">
        <v>72</v>
      </c>
      <c r="C29" s="46" t="s">
        <v>15</v>
      </c>
    </row>
    <row r="30" spans="1:3">
      <c r="A30" s="28">
        <v>5.3</v>
      </c>
      <c r="B30" s="57" t="s">
        <v>68</v>
      </c>
      <c r="C30" s="57" t="s">
        <v>20</v>
      </c>
    </row>
    <row r="31" spans="1:3">
      <c r="A31" s="28">
        <v>5.4</v>
      </c>
      <c r="B31" s="57" t="s">
        <v>69</v>
      </c>
      <c r="C31" s="57" t="s">
        <v>23</v>
      </c>
    </row>
    <row r="32" spans="1:3">
      <c r="B32" s="57"/>
      <c r="C32" s="57"/>
    </row>
    <row r="33" spans="1:3" ht="15" customHeight="1">
      <c r="A33" s="55">
        <v>5</v>
      </c>
      <c r="B33" s="60" t="s">
        <v>71</v>
      </c>
      <c r="C33" s="61" t="s">
        <v>2</v>
      </c>
    </row>
    <row r="34" spans="1:3" ht="26.4">
      <c r="B34" s="57" t="s">
        <v>74</v>
      </c>
    </row>
  </sheetData>
  <phoneticPr fontId="10" type="noConversion"/>
  <dataValidations disablePrompts="1" count="2">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C13" xr:uid="{00000000-0002-0000-0000-000000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C14:C15" xr:uid="{00000000-0002-0000-0000-000001000000}">
      <formula1>"TRUE,FALSE"</formula1>
    </dataValidation>
  </dataValidations>
  <pageMargins left="0.78700000000000003" right="0.78700000000000003" top="0.98399999999999999" bottom="0.98399999999999999"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3"/>
  <sheetViews>
    <sheetView zoomScale="80" zoomScaleNormal="80" workbookViewId="0">
      <pane xSplit="4" topLeftCell="E1" activePane="topRight" state="frozen"/>
      <selection pane="topRight" activeCell="AI21" sqref="AI21"/>
    </sheetView>
  </sheetViews>
  <sheetFormatPr defaultColWidth="9.21875" defaultRowHeight="13.2"/>
  <cols>
    <col min="1" max="1" width="5.21875" style="41" customWidth="1"/>
    <col min="2" max="2" width="10.21875" style="41" customWidth="1"/>
    <col min="3" max="3" width="10.44140625" style="41" bestFit="1" customWidth="1"/>
    <col min="4" max="4" width="41.21875" style="41" bestFit="1" customWidth="1"/>
    <col min="5" max="5" width="10.5546875" style="41" customWidth="1"/>
    <col min="6" max="6" width="14.21875" style="41" bestFit="1" customWidth="1"/>
    <col min="7" max="7" width="12.21875" style="41" customWidth="1"/>
    <col min="8" max="8" width="10" style="41" customWidth="1"/>
    <col min="9" max="11" width="9.5546875" style="41" hidden="1" customWidth="1"/>
    <col min="12" max="12" width="10.44140625" style="41" hidden="1" customWidth="1"/>
    <col min="13" max="19" width="9.5546875" style="41" hidden="1" customWidth="1"/>
    <col min="20" max="20" width="10.21875" style="41" hidden="1" customWidth="1"/>
    <col min="21" max="21" width="10.5546875" style="41" hidden="1" customWidth="1"/>
    <col min="22" max="22" width="10.21875" style="41" hidden="1" customWidth="1"/>
    <col min="23" max="23" width="10.5546875" style="41" hidden="1" customWidth="1"/>
    <col min="24" max="24" width="10.21875" style="41" hidden="1" customWidth="1"/>
    <col min="25" max="34" width="11.44140625" style="41" hidden="1" customWidth="1"/>
    <col min="35" max="43" width="10.77734375" style="41" customWidth="1"/>
    <col min="44" max="44" width="10.77734375" customWidth="1"/>
    <col min="45" max="46" width="9.21875" style="41"/>
    <col min="48" max="16384" width="9.21875" style="41"/>
  </cols>
  <sheetData>
    <row r="1" spans="1:47">
      <c r="B1" s="24" t="s">
        <v>12</v>
      </c>
      <c r="C1" s="24" t="s">
        <v>13</v>
      </c>
      <c r="D1" s="25" t="s">
        <v>15</v>
      </c>
      <c r="E1" s="44" t="s">
        <v>17</v>
      </c>
      <c r="F1" s="26" t="s">
        <v>18</v>
      </c>
      <c r="G1" s="26" t="s">
        <v>20</v>
      </c>
      <c r="H1" s="44" t="s">
        <v>23</v>
      </c>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t="s">
        <v>25</v>
      </c>
      <c r="AO1" s="26" t="s">
        <v>25</v>
      </c>
      <c r="AP1" s="26" t="s">
        <v>25</v>
      </c>
      <c r="AQ1" s="26" t="s">
        <v>25</v>
      </c>
      <c r="AR1" s="67" t="s">
        <v>25</v>
      </c>
      <c r="AS1" s="67" t="s">
        <v>25</v>
      </c>
      <c r="AT1" s="67" t="s">
        <v>25</v>
      </c>
      <c r="AU1" s="67" t="s">
        <v>25</v>
      </c>
    </row>
    <row r="2" spans="1:47">
      <c r="A2" s="27" t="s">
        <v>79</v>
      </c>
      <c r="B2" s="50" t="b">
        <v>1</v>
      </c>
      <c r="C2" s="50" t="b">
        <v>1</v>
      </c>
      <c r="D2" s="9" t="s">
        <v>82</v>
      </c>
      <c r="E2" s="46"/>
      <c r="F2" s="46"/>
      <c r="G2" s="46"/>
      <c r="H2" s="9"/>
      <c r="I2" s="46"/>
      <c r="J2" s="46"/>
      <c r="K2" s="46"/>
      <c r="L2" s="46"/>
      <c r="M2" s="46"/>
      <c r="N2" s="46"/>
      <c r="O2" s="46"/>
      <c r="P2" s="46"/>
      <c r="Q2" s="46"/>
      <c r="R2" s="46"/>
      <c r="S2" s="46"/>
      <c r="T2" s="46"/>
      <c r="U2" s="46"/>
      <c r="AC2" s="46"/>
      <c r="AD2" s="46"/>
    </row>
    <row r="3" spans="1:47">
      <c r="A3" s="41" t="s">
        <v>78</v>
      </c>
      <c r="B3" s="46"/>
      <c r="C3" s="46"/>
      <c r="D3" s="47" t="s">
        <v>80</v>
      </c>
      <c r="E3" s="46"/>
      <c r="F3" s="46"/>
      <c r="G3" s="46"/>
      <c r="H3" s="9"/>
      <c r="I3" s="36" t="s">
        <v>87</v>
      </c>
      <c r="J3" s="36" t="s">
        <v>94</v>
      </c>
      <c r="K3" s="36" t="s">
        <v>95</v>
      </c>
      <c r="L3" s="36" t="s">
        <v>96</v>
      </c>
      <c r="M3" s="36" t="s">
        <v>97</v>
      </c>
      <c r="N3" s="36" t="s">
        <v>98</v>
      </c>
      <c r="O3" s="36" t="s">
        <v>99</v>
      </c>
      <c r="P3" s="36" t="s">
        <v>100</v>
      </c>
      <c r="Q3" s="36" t="s">
        <v>101</v>
      </c>
      <c r="R3" s="36" t="s">
        <v>102</v>
      </c>
      <c r="S3" s="36" t="s">
        <v>109</v>
      </c>
      <c r="T3" s="36" t="s">
        <v>110</v>
      </c>
      <c r="U3" s="36" t="s">
        <v>89</v>
      </c>
      <c r="V3" s="36" t="s">
        <v>111</v>
      </c>
      <c r="W3" s="36" t="s">
        <v>112</v>
      </c>
      <c r="X3" s="36" t="s">
        <v>113</v>
      </c>
      <c r="Y3" s="36" t="s">
        <v>114</v>
      </c>
      <c r="Z3" s="36" t="s">
        <v>92</v>
      </c>
      <c r="AA3" s="36" t="s">
        <v>115</v>
      </c>
      <c r="AB3" s="36" t="s">
        <v>116</v>
      </c>
      <c r="AC3" s="36" t="s">
        <v>121</v>
      </c>
      <c r="AD3" s="36" t="s">
        <v>140</v>
      </c>
      <c r="AE3" s="36" t="s">
        <v>141</v>
      </c>
      <c r="AF3" s="36" t="s">
        <v>142</v>
      </c>
      <c r="AG3" s="36" t="s">
        <v>143</v>
      </c>
      <c r="AH3" s="36" t="s">
        <v>144</v>
      </c>
      <c r="AI3" s="36" t="s">
        <v>145</v>
      </c>
      <c r="AJ3" s="36" t="s">
        <v>135</v>
      </c>
      <c r="AK3" s="36" t="s">
        <v>136</v>
      </c>
      <c r="AL3" s="36" t="s">
        <v>137</v>
      </c>
      <c r="AM3" s="36" t="s">
        <v>138</v>
      </c>
      <c r="AN3" s="36" t="s">
        <v>139</v>
      </c>
      <c r="AO3" s="36" t="s">
        <v>146</v>
      </c>
      <c r="AP3" s="36" t="s">
        <v>147</v>
      </c>
      <c r="AQ3" s="36" t="s">
        <v>148</v>
      </c>
      <c r="AR3" s="68" t="s">
        <v>149</v>
      </c>
      <c r="AS3" s="70" t="s">
        <v>150</v>
      </c>
      <c r="AT3" s="36" t="s">
        <v>153</v>
      </c>
      <c r="AU3" s="68" t="s">
        <v>156</v>
      </c>
    </row>
    <row r="4" spans="1:47" ht="15" customHeight="1">
      <c r="B4" s="41" t="b">
        <v>1</v>
      </c>
      <c r="C4" s="41" t="b">
        <v>1</v>
      </c>
      <c r="D4" s="32" t="s">
        <v>83</v>
      </c>
      <c r="E4" s="51" t="s">
        <v>28</v>
      </c>
      <c r="F4" s="48">
        <v>0</v>
      </c>
      <c r="G4" s="29" t="s">
        <v>88</v>
      </c>
      <c r="I4" s="38">
        <v>136106</v>
      </c>
      <c r="J4" s="38">
        <v>145527</v>
      </c>
      <c r="K4" s="38">
        <v>144299</v>
      </c>
      <c r="L4" s="38">
        <v>142429</v>
      </c>
      <c r="M4" s="38">
        <v>149182</v>
      </c>
      <c r="N4" s="38">
        <v>157084</v>
      </c>
      <c r="O4" s="38">
        <v>155554</v>
      </c>
      <c r="P4" s="38">
        <v>151664</v>
      </c>
      <c r="Q4" s="38">
        <v>150604</v>
      </c>
      <c r="R4" s="38">
        <v>169838</v>
      </c>
      <c r="S4" s="38">
        <v>166329</v>
      </c>
      <c r="T4" s="38">
        <v>160651</v>
      </c>
      <c r="U4" s="38">
        <v>160870</v>
      </c>
      <c r="V4" s="38">
        <v>165198</v>
      </c>
      <c r="W4" s="38">
        <v>150445</v>
      </c>
      <c r="X4" s="38">
        <v>156341</v>
      </c>
      <c r="Y4" s="41">
        <v>147419</v>
      </c>
      <c r="Z4" s="41">
        <v>165061</v>
      </c>
      <c r="AA4" s="41">
        <v>167132</v>
      </c>
      <c r="AB4" s="41">
        <v>162918</v>
      </c>
      <c r="AC4" s="41">
        <v>168198</v>
      </c>
      <c r="AD4" s="41">
        <v>180972</v>
      </c>
      <c r="AE4" s="41">
        <v>165203</v>
      </c>
      <c r="AF4" s="41">
        <v>174700</v>
      </c>
      <c r="AG4" s="41">
        <v>175783</v>
      </c>
      <c r="AH4" s="41">
        <v>192777</v>
      </c>
      <c r="AI4" s="41">
        <v>168850</v>
      </c>
      <c r="AJ4" s="41">
        <v>174143</v>
      </c>
      <c r="AK4" s="41">
        <v>171259</v>
      </c>
      <c r="AL4" s="41">
        <v>181426</v>
      </c>
      <c r="AM4" s="41">
        <v>163187</v>
      </c>
      <c r="AN4" s="73">
        <v>151952</v>
      </c>
      <c r="AO4" s="73">
        <v>148332</v>
      </c>
      <c r="AP4" s="73">
        <v>165998</v>
      </c>
      <c r="AQ4" s="73">
        <v>148760</v>
      </c>
      <c r="AR4">
        <v>165407</v>
      </c>
      <c r="AS4" s="46">
        <v>174204</v>
      </c>
      <c r="AT4" s="46">
        <v>185667</v>
      </c>
      <c r="AU4">
        <v>168402</v>
      </c>
    </row>
    <row r="5" spans="1:47" ht="15" customHeight="1">
      <c r="B5" s="41" t="b">
        <v>1</v>
      </c>
      <c r="C5" s="41" t="b">
        <v>1</v>
      </c>
      <c r="D5" s="32" t="s">
        <v>117</v>
      </c>
      <c r="E5" s="51" t="s">
        <v>28</v>
      </c>
      <c r="F5" s="48">
        <v>0</v>
      </c>
      <c r="G5" s="29" t="s">
        <v>88</v>
      </c>
      <c r="I5" s="38">
        <v>28573</v>
      </c>
      <c r="J5" s="38">
        <v>33246</v>
      </c>
      <c r="K5" s="38">
        <v>27138</v>
      </c>
      <c r="L5" s="38">
        <v>30192</v>
      </c>
      <c r="M5" s="38">
        <v>30018</v>
      </c>
      <c r="N5" s="38">
        <v>34205</v>
      </c>
      <c r="O5" s="38">
        <v>29596</v>
      </c>
      <c r="P5" s="38">
        <v>32569</v>
      </c>
      <c r="Q5" s="38">
        <v>32252</v>
      </c>
      <c r="R5" s="38">
        <v>36615</v>
      </c>
      <c r="S5" s="38">
        <v>31284</v>
      </c>
      <c r="T5" s="38">
        <v>34382</v>
      </c>
      <c r="U5" s="38">
        <v>32624</v>
      </c>
      <c r="V5" s="38">
        <v>36078</v>
      </c>
      <c r="W5" s="38">
        <v>29674</v>
      </c>
      <c r="X5" s="38">
        <v>32449</v>
      </c>
      <c r="Y5" s="41">
        <v>31916</v>
      </c>
      <c r="Z5" s="41">
        <v>37200</v>
      </c>
      <c r="AA5" s="41">
        <v>33016</v>
      </c>
      <c r="AB5" s="41">
        <v>36486</v>
      </c>
      <c r="AC5" s="41">
        <v>34894</v>
      </c>
      <c r="AD5" s="41">
        <v>37591</v>
      </c>
      <c r="AE5" s="41">
        <v>31019</v>
      </c>
      <c r="AF5" s="41">
        <v>36858</v>
      </c>
      <c r="AG5" s="41">
        <v>32708</v>
      </c>
      <c r="AH5" s="41">
        <v>39883</v>
      </c>
      <c r="AI5" s="41">
        <v>29276</v>
      </c>
      <c r="AJ5" s="41">
        <v>33861</v>
      </c>
      <c r="AK5" s="41">
        <v>32647</v>
      </c>
      <c r="AL5" s="41">
        <v>36238</v>
      </c>
      <c r="AM5" s="41">
        <v>31049</v>
      </c>
      <c r="AN5" s="73">
        <v>24179</v>
      </c>
      <c r="AO5" s="73">
        <v>21501</v>
      </c>
      <c r="AP5" s="73">
        <v>28078</v>
      </c>
      <c r="AQ5" s="73">
        <v>22667</v>
      </c>
      <c r="AR5">
        <v>27581</v>
      </c>
      <c r="AS5" s="46">
        <v>27620</v>
      </c>
      <c r="AT5" s="46">
        <v>31668</v>
      </c>
      <c r="AU5">
        <v>24209</v>
      </c>
    </row>
    <row r="6" spans="1:47" ht="15" customHeight="1">
      <c r="B6" s="41" t="b">
        <v>1</v>
      </c>
      <c r="C6" s="41" t="b">
        <v>1</v>
      </c>
      <c r="D6" s="32" t="s">
        <v>107</v>
      </c>
      <c r="E6" s="51" t="s">
        <v>28</v>
      </c>
      <c r="F6" s="48">
        <v>0</v>
      </c>
      <c r="G6" s="29" t="s">
        <v>88</v>
      </c>
      <c r="I6" s="38">
        <v>313</v>
      </c>
      <c r="J6" s="38">
        <v>4692</v>
      </c>
      <c r="K6" s="38">
        <v>-1795</v>
      </c>
      <c r="L6" s="38">
        <v>2648</v>
      </c>
      <c r="M6" s="38">
        <v>2656</v>
      </c>
      <c r="N6" s="38">
        <v>6372</v>
      </c>
      <c r="O6" s="38">
        <v>2255</v>
      </c>
      <c r="P6" s="38">
        <v>5089</v>
      </c>
      <c r="Q6" s="38">
        <v>5161</v>
      </c>
      <c r="R6" s="38">
        <v>6789</v>
      </c>
      <c r="S6" s="38">
        <v>1071</v>
      </c>
      <c r="T6" s="38">
        <v>5100</v>
      </c>
      <c r="U6" s="38">
        <v>4490</v>
      </c>
      <c r="V6" s="38">
        <v>7751</v>
      </c>
      <c r="W6" s="38">
        <v>2101</v>
      </c>
      <c r="X6" s="38">
        <v>4174</v>
      </c>
      <c r="Y6" s="41">
        <v>5638</v>
      </c>
      <c r="Z6" s="41">
        <v>8902</v>
      </c>
      <c r="AA6" s="41">
        <v>3932</v>
      </c>
      <c r="AB6" s="41">
        <v>6740</v>
      </c>
      <c r="AC6" s="41">
        <v>6228</v>
      </c>
      <c r="AD6" s="41">
        <v>7432</v>
      </c>
      <c r="AE6" s="41">
        <v>2838</v>
      </c>
      <c r="AF6" s="41">
        <v>7481</v>
      </c>
      <c r="AG6" s="41">
        <v>3079</v>
      </c>
      <c r="AH6" s="41">
        <v>9338</v>
      </c>
      <c r="AI6" s="41">
        <v>1786</v>
      </c>
      <c r="AJ6" s="41">
        <v>5704</v>
      </c>
      <c r="AK6" s="41">
        <v>5373</v>
      </c>
      <c r="AL6" s="41">
        <v>7990</v>
      </c>
      <c r="AM6" s="41">
        <v>3766</v>
      </c>
      <c r="AN6" s="73">
        <v>4229</v>
      </c>
      <c r="AO6" s="73">
        <v>2682</v>
      </c>
      <c r="AP6" s="73">
        <v>8152</v>
      </c>
      <c r="AQ6" s="73">
        <v>2934</v>
      </c>
      <c r="AR6">
        <v>7049</v>
      </c>
      <c r="AS6" s="46">
        <v>6817</v>
      </c>
      <c r="AT6" s="46">
        <v>10786</v>
      </c>
      <c r="AU6">
        <v>2423</v>
      </c>
    </row>
    <row r="7" spans="1:47" ht="14.4">
      <c r="B7" s="41" t="b">
        <v>1</v>
      </c>
      <c r="C7" s="41" t="b">
        <v>1</v>
      </c>
      <c r="D7" s="32" t="s">
        <v>118</v>
      </c>
      <c r="E7" s="51" t="s">
        <v>33</v>
      </c>
      <c r="F7" s="48">
        <v>1</v>
      </c>
      <c r="G7" s="30" t="s">
        <v>31</v>
      </c>
      <c r="I7" s="42">
        <v>0.2</v>
      </c>
      <c r="J7" s="42">
        <v>3.2</v>
      </c>
      <c r="K7" s="42">
        <v>-1.2</v>
      </c>
      <c r="L7" s="42">
        <v>1.9</v>
      </c>
      <c r="M7" s="42">
        <v>1.8</v>
      </c>
      <c r="N7" s="42">
        <v>4.0999999999999996</v>
      </c>
      <c r="O7" s="42">
        <v>1.4</v>
      </c>
      <c r="P7" s="42">
        <v>3.4</v>
      </c>
      <c r="Q7" s="42">
        <v>3.4268678122759022</v>
      </c>
      <c r="R7" s="42">
        <v>3.9973386403513937</v>
      </c>
      <c r="S7" s="42">
        <v>0.6439045506195552</v>
      </c>
      <c r="T7" s="42">
        <v>3.1745834137353643</v>
      </c>
      <c r="U7" s="42">
        <v>2.7910735376390874</v>
      </c>
      <c r="V7" s="42">
        <v>4.6919454230680762</v>
      </c>
      <c r="W7" s="42">
        <v>1.4</v>
      </c>
      <c r="X7" s="42">
        <v>2.7</v>
      </c>
      <c r="Y7" s="63">
        <v>3.8244731004822987</v>
      </c>
      <c r="Z7" s="63">
        <v>5.4</v>
      </c>
      <c r="AA7" s="63">
        <v>2.4</v>
      </c>
      <c r="AB7" s="63">
        <v>4.0999999999999996</v>
      </c>
      <c r="AC7" s="63">
        <v>3.7</v>
      </c>
      <c r="AD7" s="63">
        <v>4.0999999999999996</v>
      </c>
      <c r="AE7" s="63">
        <v>1.7</v>
      </c>
      <c r="AF7" s="63">
        <v>4.2</v>
      </c>
      <c r="AG7" s="63">
        <v>1.7515914508228896</v>
      </c>
      <c r="AH7" s="63">
        <v>4.8439388516264907</v>
      </c>
      <c r="AI7" s="63">
        <v>1.057743559372224</v>
      </c>
      <c r="AJ7" s="63">
        <v>3.3</v>
      </c>
      <c r="AK7" s="63">
        <v>3.1373533653705792</v>
      </c>
      <c r="AL7" s="63">
        <v>4.4039994267635292</v>
      </c>
      <c r="AM7" s="63">
        <v>2.30778186987934</v>
      </c>
      <c r="AN7" s="74">
        <f>AN6/AN$4*100</f>
        <v>2.7831157207539223</v>
      </c>
      <c r="AO7" s="74">
        <f t="shared" ref="AO7:AQ7" si="0">AO6/AO4*100</f>
        <v>1.8081061402799126</v>
      </c>
      <c r="AP7" s="74">
        <f t="shared" si="0"/>
        <v>4.9109025409944698</v>
      </c>
      <c r="AQ7" s="74">
        <f t="shared" si="0"/>
        <v>1.9723043828986284</v>
      </c>
      <c r="AR7" s="69">
        <v>4.26</v>
      </c>
      <c r="AS7" s="71">
        <f>AS6/AS$4*100</f>
        <v>3.9132281692728066</v>
      </c>
      <c r="AT7" s="71">
        <f>AT6/AT$4*100</f>
        <v>5.8093252974411174</v>
      </c>
      <c r="AU7" s="72">
        <f>AU6/AU$4*100</f>
        <v>1.4388190164012304</v>
      </c>
    </row>
    <row r="8" spans="1:47" ht="13.8">
      <c r="B8" s="41" t="b">
        <v>1</v>
      </c>
      <c r="C8" s="41" t="b">
        <v>1</v>
      </c>
      <c r="D8" s="32" t="s">
        <v>119</v>
      </c>
      <c r="E8" s="51" t="s">
        <v>28</v>
      </c>
      <c r="F8" s="48">
        <v>0</v>
      </c>
      <c r="G8" s="29" t="s">
        <v>88</v>
      </c>
      <c r="I8" s="39">
        <v>-861</v>
      </c>
      <c r="J8" s="39">
        <v>5406</v>
      </c>
      <c r="K8" s="39">
        <v>-717</v>
      </c>
      <c r="L8" s="39">
        <v>3710</v>
      </c>
      <c r="M8" s="39">
        <v>2065</v>
      </c>
      <c r="N8" s="39">
        <v>5489</v>
      </c>
      <c r="O8" s="39">
        <v>1096</v>
      </c>
      <c r="P8" s="39">
        <v>6042</v>
      </c>
      <c r="Q8" s="39">
        <v>5472</v>
      </c>
      <c r="R8" s="39">
        <v>9271</v>
      </c>
      <c r="S8" s="39">
        <v>607</v>
      </c>
      <c r="T8" s="39">
        <v>6892</v>
      </c>
      <c r="U8" s="39">
        <v>4040</v>
      </c>
      <c r="V8" s="39">
        <v>7967</v>
      </c>
      <c r="W8" s="39">
        <v>1797</v>
      </c>
      <c r="X8" s="39">
        <v>3918</v>
      </c>
      <c r="Y8" s="41">
        <v>5318</v>
      </c>
      <c r="Z8" s="41">
        <v>11484</v>
      </c>
      <c r="AA8" s="41">
        <v>4164</v>
      </c>
      <c r="AB8" s="41">
        <v>6993</v>
      </c>
      <c r="AC8" s="41">
        <v>6264</v>
      </c>
      <c r="AD8" s="41">
        <v>7883</v>
      </c>
      <c r="AE8" s="41">
        <v>3442</v>
      </c>
      <c r="AF8" s="41">
        <v>8219</v>
      </c>
      <c r="AG8" s="41">
        <v>3733</v>
      </c>
      <c r="AH8" s="41">
        <v>10860</v>
      </c>
      <c r="AI8" s="41">
        <v>2545</v>
      </c>
      <c r="AJ8" s="41">
        <v>6067</v>
      </c>
      <c r="AK8" s="41">
        <v>6071</v>
      </c>
      <c r="AL8" s="41">
        <v>9475</v>
      </c>
      <c r="AM8" s="41">
        <v>4193</v>
      </c>
      <c r="AN8" s="73">
        <v>4930</v>
      </c>
      <c r="AO8" s="73">
        <v>3972</v>
      </c>
      <c r="AP8" s="73">
        <v>9897</v>
      </c>
      <c r="AQ8" s="73">
        <v>3869</v>
      </c>
      <c r="AR8">
        <v>7495</v>
      </c>
      <c r="AS8" s="46">
        <v>8666</v>
      </c>
      <c r="AT8" s="46">
        <v>13167</v>
      </c>
      <c r="AU8">
        <v>3042</v>
      </c>
    </row>
    <row r="9" spans="1:47" ht="14.4">
      <c r="B9" s="41" t="b">
        <v>1</v>
      </c>
      <c r="C9" s="41" t="b">
        <v>1</v>
      </c>
      <c r="D9" s="32" t="s">
        <v>120</v>
      </c>
      <c r="E9" s="51" t="s">
        <v>33</v>
      </c>
      <c r="F9" s="48">
        <v>1</v>
      </c>
      <c r="G9" s="30" t="s">
        <v>31</v>
      </c>
      <c r="I9" s="42">
        <v>-0.6</v>
      </c>
      <c r="J9" s="42">
        <v>3.7</v>
      </c>
      <c r="K9" s="42">
        <v>-0.5</v>
      </c>
      <c r="L9" s="42">
        <v>2.6</v>
      </c>
      <c r="M9" s="42">
        <v>1.4</v>
      </c>
      <c r="N9" s="42">
        <v>3.5</v>
      </c>
      <c r="O9" s="42">
        <v>0.7</v>
      </c>
      <c r="P9" s="42">
        <v>4</v>
      </c>
      <c r="Q9" s="42">
        <v>3.6333696316166906</v>
      </c>
      <c r="R9" s="42">
        <v>5.4587312615551289</v>
      </c>
      <c r="S9" s="42">
        <v>0.36493936715786179</v>
      </c>
      <c r="T9" s="42">
        <v>4.2900448798949276</v>
      </c>
      <c r="U9" s="42">
        <v>2.5113445639336112</v>
      </c>
      <c r="V9" s="42">
        <v>4.8226976113512263</v>
      </c>
      <c r="W9" s="42">
        <v>1.2</v>
      </c>
      <c r="X9" s="42">
        <v>1.8</v>
      </c>
      <c r="Y9" s="63">
        <v>3.6074047443002599</v>
      </c>
      <c r="Z9" s="63">
        <v>7</v>
      </c>
      <c r="AA9" s="63">
        <v>2.5</v>
      </c>
      <c r="AB9" s="63">
        <v>4.2</v>
      </c>
      <c r="AC9" s="63">
        <v>3.7</v>
      </c>
      <c r="AD9" s="63">
        <v>4.3</v>
      </c>
      <c r="AE9" s="63">
        <v>2</v>
      </c>
      <c r="AF9" s="63">
        <v>4.7</v>
      </c>
      <c r="AG9" s="63">
        <v>2.1236410801954686</v>
      </c>
      <c r="AH9" s="63">
        <v>5.6334521234379622</v>
      </c>
      <c r="AI9" s="63">
        <v>1.5072549600236895</v>
      </c>
      <c r="AJ9" s="63">
        <v>3.5</v>
      </c>
      <c r="AK9" s="63">
        <v>3.5449231865186648</v>
      </c>
      <c r="AL9" s="63">
        <v>5.2225149647790285</v>
      </c>
      <c r="AM9" s="63">
        <v>2.5694448699957717</v>
      </c>
      <c r="AN9" s="74">
        <f>AN8/AN$4*100</f>
        <v>3.2444456144045488</v>
      </c>
      <c r="AO9" s="74">
        <f t="shared" ref="AO9:AQ9" si="1">AO8/AO$4*100</f>
        <v>2.6777768788932934</v>
      </c>
      <c r="AP9" s="74">
        <f t="shared" si="1"/>
        <v>5.9621200255424762</v>
      </c>
      <c r="AQ9" s="74">
        <f t="shared" si="1"/>
        <v>2.6008335574079053</v>
      </c>
      <c r="AR9" s="69">
        <v>4.53</v>
      </c>
      <c r="AS9" s="71">
        <v>4.9746274482790298</v>
      </c>
      <c r="AT9" s="71">
        <f>AT8/AT$4*100</f>
        <v>7.0917287401638411</v>
      </c>
      <c r="AU9" s="72">
        <f>AU8/AU$4*100</f>
        <v>1.8063918480778138</v>
      </c>
    </row>
    <row r="10" spans="1:47" ht="13.8">
      <c r="B10" s="41" t="b">
        <v>1</v>
      </c>
      <c r="C10" s="41" t="b">
        <v>1</v>
      </c>
      <c r="D10" s="32" t="s">
        <v>90</v>
      </c>
      <c r="E10" s="51" t="s">
        <v>28</v>
      </c>
      <c r="F10" s="48">
        <v>0</v>
      </c>
      <c r="G10" s="29" t="s">
        <v>88</v>
      </c>
      <c r="H10" s="9"/>
      <c r="I10" s="39">
        <v>-1971</v>
      </c>
      <c r="J10" s="39">
        <v>3461</v>
      </c>
      <c r="K10" s="39">
        <v>-6820</v>
      </c>
      <c r="L10" s="39">
        <v>2694</v>
      </c>
      <c r="M10" s="39">
        <v>490</v>
      </c>
      <c r="N10" s="39">
        <v>2665</v>
      </c>
      <c r="O10" s="39">
        <v>-1851</v>
      </c>
      <c r="P10" s="39">
        <v>2495</v>
      </c>
      <c r="Q10" s="39">
        <v>3404</v>
      </c>
      <c r="R10" s="39">
        <v>4652</v>
      </c>
      <c r="S10" s="39">
        <v>7</v>
      </c>
      <c r="T10" s="39">
        <v>3984</v>
      </c>
      <c r="U10" s="39">
        <v>2813</v>
      </c>
      <c r="V10" s="39">
        <v>4439</v>
      </c>
      <c r="W10" s="39">
        <v>1070</v>
      </c>
      <c r="X10" s="39">
        <v>1654</v>
      </c>
      <c r="Y10" s="41">
        <v>3039</v>
      </c>
      <c r="Z10" s="41">
        <v>7684</v>
      </c>
      <c r="AA10" s="41">
        <v>1839</v>
      </c>
      <c r="AB10" s="41">
        <v>5164</v>
      </c>
      <c r="AC10" s="41">
        <v>4131</v>
      </c>
      <c r="AD10" s="41">
        <v>7078</v>
      </c>
      <c r="AE10" s="41">
        <v>860</v>
      </c>
      <c r="AF10" s="41">
        <v>5234</v>
      </c>
      <c r="AG10" s="41">
        <v>1685</v>
      </c>
      <c r="AH10" s="41">
        <v>8353</v>
      </c>
      <c r="AI10" s="41">
        <v>105</v>
      </c>
      <c r="AJ10" s="41">
        <v>3619</v>
      </c>
      <c r="AK10" s="41">
        <v>4209</v>
      </c>
      <c r="AL10" s="41">
        <v>6961</v>
      </c>
      <c r="AM10" s="41">
        <v>-22</v>
      </c>
      <c r="AN10" s="73">
        <v>3172</v>
      </c>
      <c r="AO10" s="73">
        <v>1041</v>
      </c>
      <c r="AP10" s="73">
        <v>8976</v>
      </c>
      <c r="AQ10" s="73">
        <v>1200</v>
      </c>
      <c r="AR10">
        <v>5186</v>
      </c>
      <c r="AS10" s="46">
        <v>6220</v>
      </c>
      <c r="AT10" s="73">
        <v>5194</v>
      </c>
      <c r="AU10">
        <v>673</v>
      </c>
    </row>
    <row r="11" spans="1:47" ht="14.4">
      <c r="B11" s="41" t="b">
        <v>1</v>
      </c>
      <c r="C11" s="41" t="b">
        <v>1</v>
      </c>
      <c r="D11" s="32" t="s">
        <v>91</v>
      </c>
      <c r="E11" s="51" t="s">
        <v>33</v>
      </c>
      <c r="F11" s="48">
        <v>1</v>
      </c>
      <c r="G11" s="30" t="s">
        <v>31</v>
      </c>
      <c r="H11" s="19"/>
      <c r="I11" s="42">
        <v>-1.4</v>
      </c>
      <c r="J11" s="42">
        <v>2.4</v>
      </c>
      <c r="K11" s="42">
        <v>-4.7</v>
      </c>
      <c r="L11" s="42">
        <v>1.9</v>
      </c>
      <c r="M11" s="42">
        <v>0.3</v>
      </c>
      <c r="N11" s="42">
        <v>1.7</v>
      </c>
      <c r="O11" s="42">
        <v>-1.2</v>
      </c>
      <c r="P11" s="42">
        <v>1.6</v>
      </c>
      <c r="Q11" s="42">
        <v>2.2602321319486864</v>
      </c>
      <c r="R11" s="42">
        <v>2.7390807710877425</v>
      </c>
      <c r="S11" s="42">
        <v>0</v>
      </c>
      <c r="T11" s="42">
        <v>2.4799098667297437</v>
      </c>
      <c r="U11" s="42">
        <v>1.7486168956300119</v>
      </c>
      <c r="V11" s="42">
        <v>2.6870785360597584</v>
      </c>
      <c r="W11" s="42">
        <v>0.71188806540596239</v>
      </c>
      <c r="X11" s="42">
        <v>1.1000000000000001</v>
      </c>
      <c r="Y11" s="63">
        <v>2.061471045116301</v>
      </c>
      <c r="Z11" s="63">
        <v>4.6552486656448222</v>
      </c>
      <c r="AA11" s="63">
        <v>1.1000000000000001</v>
      </c>
      <c r="AB11" s="63">
        <v>3.1</v>
      </c>
      <c r="AC11" s="63">
        <v>2.4</v>
      </c>
      <c r="AD11" s="63">
        <v>3.9</v>
      </c>
      <c r="AE11" s="63">
        <v>0.5</v>
      </c>
      <c r="AF11" s="63">
        <v>2.9959931310818546</v>
      </c>
      <c r="AG11" s="63">
        <v>0.95856823469846342</v>
      </c>
      <c r="AH11" s="63">
        <v>4.3329857814988308</v>
      </c>
      <c r="AI11" s="63">
        <v>6.2185371631625706E-2</v>
      </c>
      <c r="AJ11" s="63">
        <v>2.1</v>
      </c>
      <c r="AK11" s="63">
        <v>2.4576810561780698</v>
      </c>
      <c r="AL11" s="63">
        <v>3.836826033754809</v>
      </c>
      <c r="AM11" s="63">
        <v>0</v>
      </c>
      <c r="AN11" s="74">
        <f>AN10/AN$4*100</f>
        <v>2.0875013162051173</v>
      </c>
      <c r="AO11" s="74">
        <f t="shared" ref="AO11:AQ11" si="2">AO10/AO$4*100</f>
        <v>0.7018040611601003</v>
      </c>
      <c r="AP11" s="74">
        <f t="shared" si="2"/>
        <v>5.4072940637839011</v>
      </c>
      <c r="AQ11" s="74">
        <f t="shared" si="2"/>
        <v>0.80666845926324282</v>
      </c>
      <c r="AR11" s="69">
        <v>3.14</v>
      </c>
      <c r="AS11" s="71">
        <v>3.5705265091501901</v>
      </c>
      <c r="AT11" s="75">
        <f>AT10/AT$4*100</f>
        <v>2.7974815126005161</v>
      </c>
      <c r="AU11" s="72">
        <f>AU10/AU$4*100</f>
        <v>0.39963895915725467</v>
      </c>
    </row>
    <row r="12" spans="1:47">
      <c r="D12" s="7" t="s">
        <v>23</v>
      </c>
      <c r="G12" s="46"/>
      <c r="H12" s="46"/>
    </row>
    <row r="13" spans="1:47">
      <c r="G13" s="46"/>
      <c r="H13" s="46"/>
    </row>
  </sheetData>
  <phoneticPr fontId="10" type="noConversion"/>
  <dataValidations count="5">
    <dataValidation showInputMessage="1" showErrorMessage="1" sqref="F4:F11" xr:uid="{00000000-0002-0000-0100-000000000000}"/>
    <dataValidation type="list" showInputMessage="1" showErrorMessage="1" sqref="E4:E11" xr:uid="{00000000-0002-0000-0100-000001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4:C11" xr:uid="{00000000-0002-0000-0100-000002000000}">
      <formula1>"TRUE,FALSE"</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100-000003000000}">
      <formula1>"TRUE,FALSE"</formula1>
    </dataValidation>
    <dataValidation allowBlank="1" sqref="B3:C3" xr:uid="{00000000-0002-0000-0100-000004000000}"/>
  </dataValidations>
  <pageMargins left="0.78700000000000003" right="0.78700000000000003" top="0.98399999999999999" bottom="0.98399999999999999" header="0.5" footer="0.5"/>
  <pageSetup paperSize="9" scale="65"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U14"/>
  <sheetViews>
    <sheetView zoomScale="80" zoomScaleNormal="80" workbookViewId="0">
      <pane xSplit="4" topLeftCell="E1" activePane="topRight" state="frozen"/>
      <selection pane="topRight" activeCell="A15" sqref="A15:XFD33"/>
    </sheetView>
  </sheetViews>
  <sheetFormatPr defaultColWidth="9.21875" defaultRowHeight="13.2"/>
  <cols>
    <col min="1" max="1" width="5.44140625" style="41" customWidth="1"/>
    <col min="2" max="2" width="12" style="41" customWidth="1"/>
    <col min="3" max="3" width="10.44140625" style="41" bestFit="1" customWidth="1"/>
    <col min="4" max="4" width="26" style="41" customWidth="1"/>
    <col min="5" max="5" width="10.77734375" style="41" customWidth="1"/>
    <col min="6" max="6" width="8.44140625" style="41" customWidth="1"/>
    <col min="7" max="7" width="8.77734375" style="41" bestFit="1" customWidth="1"/>
    <col min="8" max="8" width="9.44140625" style="41" bestFit="1" customWidth="1"/>
    <col min="9" max="18" width="9.5546875" style="41" hidden="1" customWidth="1"/>
    <col min="19" max="24" width="11" style="41" hidden="1" customWidth="1"/>
    <col min="25" max="31" width="11.21875" style="41" hidden="1" customWidth="1"/>
    <col min="32" max="32" width="11" style="41" hidden="1" customWidth="1"/>
    <col min="33" max="33" width="11" style="64" hidden="1" customWidth="1"/>
    <col min="34" max="34" width="0" style="41" hidden="1" customWidth="1"/>
    <col min="35" max="43" width="10.77734375" style="41" customWidth="1"/>
    <col min="44" max="44" width="10.77734375" customWidth="1"/>
    <col min="45" max="46" width="9.21875" style="41"/>
    <col min="48" max="16384" width="9.21875" style="41"/>
  </cols>
  <sheetData>
    <row r="1" spans="1:47">
      <c r="B1" s="24" t="s">
        <v>12</v>
      </c>
      <c r="C1" s="43" t="s">
        <v>13</v>
      </c>
      <c r="D1" s="25" t="s">
        <v>15</v>
      </c>
      <c r="E1" s="44" t="s">
        <v>17</v>
      </c>
      <c r="F1" s="26" t="s">
        <v>18</v>
      </c>
      <c r="G1" s="44" t="s">
        <v>20</v>
      </c>
      <c r="H1" s="44" t="s">
        <v>23</v>
      </c>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t="s">
        <v>25</v>
      </c>
      <c r="AO1" s="26" t="s">
        <v>25</v>
      </c>
      <c r="AP1" s="26" t="s">
        <v>25</v>
      </c>
      <c r="AQ1" s="26" t="s">
        <v>25</v>
      </c>
      <c r="AR1" s="67" t="s">
        <v>25</v>
      </c>
      <c r="AS1" s="67" t="s">
        <v>25</v>
      </c>
      <c r="AT1" s="67" t="s">
        <v>25</v>
      </c>
      <c r="AU1" s="67" t="s">
        <v>25</v>
      </c>
    </row>
    <row r="2" spans="1:47">
      <c r="A2" s="27" t="s">
        <v>79</v>
      </c>
      <c r="B2" s="45" t="b">
        <v>1</v>
      </c>
      <c r="C2" s="45" t="b">
        <v>1</v>
      </c>
      <c r="D2" s="10" t="s">
        <v>84</v>
      </c>
      <c r="I2" s="46"/>
      <c r="J2" s="46"/>
      <c r="K2" s="46"/>
      <c r="L2" s="46"/>
      <c r="M2" s="46"/>
      <c r="N2" s="46"/>
      <c r="O2" s="46"/>
      <c r="P2" s="46"/>
      <c r="Q2" s="46"/>
      <c r="R2" s="46"/>
      <c r="S2" s="46"/>
      <c r="T2" s="46"/>
      <c r="U2" s="46"/>
      <c r="AC2" s="46"/>
      <c r="AD2" s="46"/>
    </row>
    <row r="3" spans="1:47">
      <c r="A3" s="41" t="s">
        <v>78</v>
      </c>
      <c r="B3" s="46"/>
      <c r="C3" s="46"/>
      <c r="D3" s="47" t="s">
        <v>80</v>
      </c>
      <c r="E3" s="46"/>
      <c r="F3" s="46"/>
      <c r="G3" s="46"/>
      <c r="I3" s="36" t="s">
        <v>87</v>
      </c>
      <c r="J3" s="36" t="s">
        <v>94</v>
      </c>
      <c r="K3" s="36" t="s">
        <v>95</v>
      </c>
      <c r="L3" s="36" t="s">
        <v>96</v>
      </c>
      <c r="M3" s="36" t="s">
        <v>97</v>
      </c>
      <c r="N3" s="36" t="s">
        <v>98</v>
      </c>
      <c r="O3" s="36" t="s">
        <v>99</v>
      </c>
      <c r="P3" s="36" t="s">
        <v>100</v>
      </c>
      <c r="Q3" s="36" t="s">
        <v>101</v>
      </c>
      <c r="R3" s="36" t="s">
        <v>102</v>
      </c>
      <c r="S3" s="36" t="s">
        <v>109</v>
      </c>
      <c r="T3" s="36" t="s">
        <v>110</v>
      </c>
      <c r="U3" s="36" t="s">
        <v>89</v>
      </c>
      <c r="V3" s="36" t="s">
        <v>111</v>
      </c>
      <c r="W3" s="36" t="s">
        <v>112</v>
      </c>
      <c r="X3" s="36" t="s">
        <v>113</v>
      </c>
      <c r="Y3" s="36" t="s">
        <v>114</v>
      </c>
      <c r="Z3" s="36" t="s">
        <v>92</v>
      </c>
      <c r="AA3" s="36" t="s">
        <v>115</v>
      </c>
      <c r="AB3" s="36" t="s">
        <v>116</v>
      </c>
      <c r="AC3" s="36" t="s">
        <v>121</v>
      </c>
      <c r="AD3" s="36" t="s">
        <v>140</v>
      </c>
      <c r="AE3" s="36" t="s">
        <v>141</v>
      </c>
      <c r="AF3" s="36" t="s">
        <v>142</v>
      </c>
      <c r="AG3" s="65" t="s">
        <v>143</v>
      </c>
      <c r="AH3" s="36" t="s">
        <v>144</v>
      </c>
      <c r="AI3" s="36" t="s">
        <v>145</v>
      </c>
      <c r="AJ3" s="36" t="s">
        <v>135</v>
      </c>
      <c r="AK3" s="36" t="s">
        <v>136</v>
      </c>
      <c r="AL3" s="36" t="s">
        <v>137</v>
      </c>
      <c r="AM3" s="36" t="s">
        <v>138</v>
      </c>
      <c r="AN3" s="36" t="s">
        <v>139</v>
      </c>
      <c r="AO3" s="36" t="s">
        <v>146</v>
      </c>
      <c r="AP3" s="36" t="s">
        <v>147</v>
      </c>
      <c r="AQ3" s="36" t="s">
        <v>148</v>
      </c>
      <c r="AR3" s="68" t="s">
        <v>149</v>
      </c>
      <c r="AS3" s="70" t="s">
        <v>150</v>
      </c>
      <c r="AT3" s="36" t="s">
        <v>153</v>
      </c>
      <c r="AU3" s="68" t="s">
        <v>156</v>
      </c>
    </row>
    <row r="4" spans="1:47" ht="15" customHeight="1">
      <c r="B4" s="41" t="b">
        <v>1</v>
      </c>
      <c r="C4" s="41" t="b">
        <v>1</v>
      </c>
      <c r="D4" s="66" t="s">
        <v>85</v>
      </c>
      <c r="E4" s="51" t="s">
        <v>33</v>
      </c>
      <c r="F4" s="48">
        <v>0</v>
      </c>
      <c r="G4" s="29" t="s">
        <v>88</v>
      </c>
      <c r="H4" s="29"/>
      <c r="I4" s="39">
        <v>426571</v>
      </c>
      <c r="J4" s="39">
        <v>433677</v>
      </c>
      <c r="K4" s="39">
        <v>424108</v>
      </c>
      <c r="L4" s="39">
        <v>432523</v>
      </c>
      <c r="M4" s="39">
        <v>437923</v>
      </c>
      <c r="N4" s="39">
        <v>457363</v>
      </c>
      <c r="O4" s="39">
        <v>434597</v>
      </c>
      <c r="P4" s="39">
        <v>437356</v>
      </c>
      <c r="Q4" s="39">
        <v>448641</v>
      </c>
      <c r="R4" s="39">
        <v>472864</v>
      </c>
      <c r="S4" s="39">
        <v>461889</v>
      </c>
      <c r="T4" s="39">
        <v>462140</v>
      </c>
      <c r="U4" s="39">
        <v>465530</v>
      </c>
      <c r="V4" s="39">
        <v>475504</v>
      </c>
      <c r="W4" s="39">
        <v>445707</v>
      </c>
      <c r="X4" s="39">
        <v>438602</v>
      </c>
      <c r="Y4" s="41">
        <v>440266</v>
      </c>
      <c r="Z4" s="41">
        <v>455006</v>
      </c>
      <c r="AA4" s="41">
        <v>451876</v>
      </c>
      <c r="AB4" s="41">
        <v>462968</v>
      </c>
      <c r="AC4" s="41">
        <v>485434</v>
      </c>
      <c r="AD4" s="41">
        <v>498504</v>
      </c>
      <c r="AE4" s="41">
        <v>482233</v>
      </c>
      <c r="AF4" s="41">
        <v>480636</v>
      </c>
      <c r="AG4" s="64">
        <v>492820</v>
      </c>
      <c r="AH4" s="41">
        <v>504652</v>
      </c>
      <c r="AI4" s="41">
        <v>477913</v>
      </c>
      <c r="AJ4" s="41">
        <v>490967</v>
      </c>
      <c r="AK4" s="41">
        <v>490907</v>
      </c>
      <c r="AL4" s="41">
        <v>500636</v>
      </c>
      <c r="AM4" s="41">
        <v>491533</v>
      </c>
      <c r="AN4" s="73">
        <v>496785</v>
      </c>
      <c r="AO4" s="73">
        <v>481484</v>
      </c>
      <c r="AP4" s="73">
        <v>491162</v>
      </c>
      <c r="AQ4" s="73">
        <v>475468</v>
      </c>
      <c r="AR4">
        <v>496248</v>
      </c>
      <c r="AS4" s="46">
        <v>506745</v>
      </c>
      <c r="AT4" s="46">
        <v>519898</v>
      </c>
      <c r="AU4">
        <v>505731</v>
      </c>
    </row>
    <row r="5" spans="1:47" ht="15" customHeight="1">
      <c r="B5" s="41" t="b">
        <v>1</v>
      </c>
      <c r="C5" s="41" t="b">
        <v>1</v>
      </c>
      <c r="D5" s="66" t="s">
        <v>128</v>
      </c>
      <c r="E5" s="51" t="s">
        <v>28</v>
      </c>
      <c r="F5" s="48">
        <v>0</v>
      </c>
      <c r="G5" s="29" t="s">
        <v>88</v>
      </c>
      <c r="H5" s="29"/>
      <c r="I5" s="39">
        <v>213828</v>
      </c>
      <c r="J5" s="39">
        <v>217565</v>
      </c>
      <c r="K5" s="39">
        <v>201598</v>
      </c>
      <c r="L5" s="39">
        <v>206960</v>
      </c>
      <c r="M5" s="39">
        <v>216702</v>
      </c>
      <c r="N5" s="39">
        <v>233833</v>
      </c>
      <c r="O5" s="39">
        <v>209717</v>
      </c>
      <c r="P5" s="39">
        <v>215726</v>
      </c>
      <c r="Q5" s="39">
        <v>228511</v>
      </c>
      <c r="R5" s="39">
        <v>251366</v>
      </c>
      <c r="S5" s="39">
        <v>231722</v>
      </c>
      <c r="T5" s="39">
        <v>235009</v>
      </c>
      <c r="U5" s="39">
        <v>235061</v>
      </c>
      <c r="V5" s="39">
        <v>244488</v>
      </c>
      <c r="W5" s="39">
        <v>217459</v>
      </c>
      <c r="X5" s="39">
        <v>215860</v>
      </c>
      <c r="Y5" s="41">
        <v>222428</v>
      </c>
      <c r="Z5" s="41">
        <v>233949</v>
      </c>
      <c r="AA5" s="41">
        <v>233087</v>
      </c>
      <c r="AB5" s="41">
        <v>241326</v>
      </c>
      <c r="AC5" s="41">
        <v>259852</v>
      </c>
      <c r="AD5" s="41">
        <v>266592</v>
      </c>
      <c r="AE5" s="41">
        <v>253155</v>
      </c>
      <c r="AF5" s="41">
        <v>254330</v>
      </c>
      <c r="AG5" s="64">
        <v>259381</v>
      </c>
      <c r="AH5" s="41">
        <v>271289</v>
      </c>
      <c r="AI5" s="41">
        <v>247603</v>
      </c>
      <c r="AJ5" s="41">
        <v>254413</v>
      </c>
      <c r="AK5" s="41">
        <v>253963</v>
      </c>
      <c r="AL5" s="41">
        <v>261311</v>
      </c>
      <c r="AM5" s="41">
        <v>253115</v>
      </c>
      <c r="AN5" s="73">
        <v>260628</v>
      </c>
      <c r="AO5" s="73">
        <v>240327</v>
      </c>
      <c r="AP5" s="73">
        <v>251224</v>
      </c>
      <c r="AQ5" s="73">
        <v>231808</v>
      </c>
      <c r="AR5">
        <v>251167</v>
      </c>
      <c r="AS5" s="73">
        <v>257693</v>
      </c>
      <c r="AT5" s="46">
        <v>276897</v>
      </c>
      <c r="AU5">
        <v>265090</v>
      </c>
    </row>
    <row r="6" spans="1:47" ht="15" customHeight="1">
      <c r="B6" s="41" t="b">
        <v>1</v>
      </c>
      <c r="C6" s="41" t="b">
        <v>1</v>
      </c>
      <c r="D6" s="66" t="s">
        <v>129</v>
      </c>
      <c r="E6" s="51" t="s">
        <v>28</v>
      </c>
      <c r="F6" s="48">
        <v>0</v>
      </c>
      <c r="G6" s="29" t="s">
        <v>88</v>
      </c>
      <c r="H6" s="29"/>
      <c r="I6" s="39">
        <v>212743</v>
      </c>
      <c r="J6" s="39">
        <v>216111</v>
      </c>
      <c r="K6" s="39">
        <v>222509</v>
      </c>
      <c r="L6" s="39">
        <v>225562</v>
      </c>
      <c r="M6" s="39">
        <v>221220</v>
      </c>
      <c r="N6" s="39">
        <v>223529</v>
      </c>
      <c r="O6" s="39">
        <v>224879</v>
      </c>
      <c r="P6" s="39">
        <v>221630</v>
      </c>
      <c r="Q6" s="39">
        <v>220130</v>
      </c>
      <c r="R6" s="39">
        <v>221497</v>
      </c>
      <c r="S6" s="39">
        <v>230167</v>
      </c>
      <c r="T6" s="39">
        <v>227131</v>
      </c>
      <c r="U6" s="39">
        <v>230468</v>
      </c>
      <c r="V6" s="39">
        <v>231015</v>
      </c>
      <c r="W6" s="39">
        <v>228247</v>
      </c>
      <c r="X6" s="39">
        <v>222741</v>
      </c>
      <c r="Y6" s="41">
        <v>217838</v>
      </c>
      <c r="Z6" s="41">
        <v>221057</v>
      </c>
      <c r="AA6" s="41">
        <v>218789</v>
      </c>
      <c r="AB6" s="41">
        <v>221641</v>
      </c>
      <c r="AC6" s="41">
        <v>225582</v>
      </c>
      <c r="AD6" s="41">
        <v>231911</v>
      </c>
      <c r="AE6" s="41">
        <v>229078</v>
      </c>
      <c r="AF6" s="41">
        <v>226306</v>
      </c>
      <c r="AG6" s="64">
        <v>233439</v>
      </c>
      <c r="AH6" s="41">
        <v>233363</v>
      </c>
      <c r="AI6" s="41">
        <v>230309</v>
      </c>
      <c r="AJ6" s="41">
        <v>236554</v>
      </c>
      <c r="AK6" s="41">
        <v>236944</v>
      </c>
      <c r="AL6" s="41">
        <v>239324</v>
      </c>
      <c r="AM6" s="41">
        <v>238417</v>
      </c>
      <c r="AN6" s="73">
        <v>236157</v>
      </c>
      <c r="AO6" s="73">
        <v>241157</v>
      </c>
      <c r="AP6" s="73">
        <v>239938</v>
      </c>
      <c r="AQ6" s="73">
        <v>243660</v>
      </c>
      <c r="AR6">
        <v>245081</v>
      </c>
      <c r="AS6" s="73">
        <v>249052</v>
      </c>
      <c r="AT6" s="46">
        <v>243000</v>
      </c>
      <c r="AU6">
        <v>240640</v>
      </c>
    </row>
    <row r="7" spans="1:47" ht="15" customHeight="1">
      <c r="B7" s="41" t="b">
        <v>1</v>
      </c>
      <c r="C7" s="41" t="b">
        <v>1</v>
      </c>
      <c r="D7" s="66" t="s">
        <v>130</v>
      </c>
      <c r="E7" s="51" t="s">
        <v>28</v>
      </c>
      <c r="F7" s="48">
        <v>0</v>
      </c>
      <c r="G7" s="29" t="s">
        <v>88</v>
      </c>
      <c r="H7" s="29"/>
      <c r="I7" s="39">
        <v>224070</v>
      </c>
      <c r="J7" s="39">
        <v>214133</v>
      </c>
      <c r="K7" s="39">
        <v>202350</v>
      </c>
      <c r="L7" s="39">
        <v>207137</v>
      </c>
      <c r="M7" s="39">
        <v>213242</v>
      </c>
      <c r="N7" s="39">
        <v>225568</v>
      </c>
      <c r="O7" s="39">
        <v>196247</v>
      </c>
      <c r="P7" s="39">
        <v>193216</v>
      </c>
      <c r="Q7" s="39">
        <v>207343</v>
      </c>
      <c r="R7" s="39">
        <v>220793</v>
      </c>
      <c r="S7" s="39">
        <v>212327</v>
      </c>
      <c r="T7" s="39">
        <v>209482</v>
      </c>
      <c r="U7" s="39">
        <v>216323</v>
      </c>
      <c r="V7" s="39">
        <v>229294</v>
      </c>
      <c r="W7" s="39">
        <v>212345</v>
      </c>
      <c r="X7" s="39">
        <v>214822</v>
      </c>
      <c r="Y7" s="41">
        <v>212615</v>
      </c>
      <c r="Z7" s="41">
        <v>239696</v>
      </c>
      <c r="AA7" s="41">
        <v>216236</v>
      </c>
      <c r="AB7" s="41">
        <v>229785</v>
      </c>
      <c r="AC7" s="41">
        <v>247917</v>
      </c>
      <c r="AD7" s="41">
        <v>251206</v>
      </c>
      <c r="AE7" s="41">
        <v>212869</v>
      </c>
      <c r="AF7" s="41">
        <v>214680</v>
      </c>
      <c r="AG7" s="64">
        <v>218310</v>
      </c>
      <c r="AH7" s="41">
        <v>224092</v>
      </c>
      <c r="AI7" s="41">
        <v>202699</v>
      </c>
      <c r="AJ7" s="41">
        <v>213905</v>
      </c>
      <c r="AK7" s="41">
        <v>220720</v>
      </c>
      <c r="AL7" s="41">
        <v>214931</v>
      </c>
      <c r="AM7" s="41">
        <v>196895</v>
      </c>
      <c r="AN7" s="73">
        <v>187167</v>
      </c>
      <c r="AO7" s="73">
        <v>160718</v>
      </c>
      <c r="AP7" s="73">
        <v>165440</v>
      </c>
      <c r="AQ7" s="73">
        <v>153711</v>
      </c>
      <c r="AR7">
        <v>170204</v>
      </c>
      <c r="AS7" s="46">
        <v>172575</v>
      </c>
      <c r="AT7" s="46">
        <v>183208</v>
      </c>
      <c r="AU7">
        <v>177828</v>
      </c>
    </row>
    <row r="8" spans="1:47" ht="15" customHeight="1">
      <c r="B8" s="41" t="b">
        <v>1</v>
      </c>
      <c r="C8" s="41" t="b">
        <v>1</v>
      </c>
      <c r="D8" s="66" t="s">
        <v>86</v>
      </c>
      <c r="E8" s="51" t="s">
        <v>28</v>
      </c>
      <c r="F8" s="48">
        <v>0</v>
      </c>
      <c r="G8" s="29" t="s">
        <v>88</v>
      </c>
      <c r="H8" s="29"/>
      <c r="I8" s="39">
        <v>139103</v>
      </c>
      <c r="J8" s="39">
        <v>150510</v>
      </c>
      <c r="K8" s="39">
        <v>155353</v>
      </c>
      <c r="L8" s="39">
        <v>153960</v>
      </c>
      <c r="M8" s="39">
        <v>149986</v>
      </c>
      <c r="N8" s="39">
        <v>151021</v>
      </c>
      <c r="O8" s="39">
        <v>150591</v>
      </c>
      <c r="P8" s="39">
        <v>153737</v>
      </c>
      <c r="Q8" s="39">
        <v>145756</v>
      </c>
      <c r="R8" s="39">
        <v>147349</v>
      </c>
      <c r="S8" s="39">
        <v>140450</v>
      </c>
      <c r="T8" s="39">
        <v>141477</v>
      </c>
      <c r="U8" s="39">
        <v>139549</v>
      </c>
      <c r="V8" s="39">
        <v>131708</v>
      </c>
      <c r="W8" s="39">
        <v>119331</v>
      </c>
      <c r="X8" s="39">
        <v>115628</v>
      </c>
      <c r="Y8" s="41">
        <v>106112</v>
      </c>
      <c r="Z8" s="41">
        <v>82689</v>
      </c>
      <c r="AA8" s="41">
        <v>94434</v>
      </c>
      <c r="AB8" s="41">
        <v>89733</v>
      </c>
      <c r="AC8" s="41">
        <v>88282</v>
      </c>
      <c r="AD8" s="41">
        <v>88416</v>
      </c>
      <c r="AE8" s="41">
        <v>112257</v>
      </c>
      <c r="AF8" s="41">
        <v>106566</v>
      </c>
      <c r="AG8" s="64">
        <v>110241</v>
      </c>
      <c r="AH8" s="41">
        <v>111044</v>
      </c>
      <c r="AI8" s="41">
        <v>109054</v>
      </c>
      <c r="AJ8" s="41">
        <v>108776</v>
      </c>
      <c r="AK8" s="41">
        <v>100892</v>
      </c>
      <c r="AL8" s="41">
        <v>111780</v>
      </c>
      <c r="AM8" s="41">
        <v>122337</v>
      </c>
      <c r="AN8" s="73">
        <v>137627</v>
      </c>
      <c r="AO8" s="73">
        <v>143343</v>
      </c>
      <c r="AP8" s="73">
        <v>141759</v>
      </c>
      <c r="AQ8" s="73">
        <v>133977</v>
      </c>
      <c r="AR8">
        <v>131302</v>
      </c>
      <c r="AS8" s="46">
        <v>131871</v>
      </c>
      <c r="AT8" s="46">
        <v>131954</v>
      </c>
      <c r="AU8">
        <v>119304</v>
      </c>
    </row>
    <row r="9" spans="1:47" ht="15" customHeight="1">
      <c r="B9" s="41" t="b">
        <v>1</v>
      </c>
      <c r="C9" s="41" t="b">
        <v>1</v>
      </c>
      <c r="D9" s="66" t="s">
        <v>131</v>
      </c>
      <c r="E9" s="51" t="s">
        <v>28</v>
      </c>
      <c r="F9" s="48">
        <v>0</v>
      </c>
      <c r="G9" s="29" t="s">
        <v>88</v>
      </c>
      <c r="H9" s="29"/>
      <c r="I9" s="39">
        <v>63398</v>
      </c>
      <c r="J9" s="39">
        <v>69033</v>
      </c>
      <c r="K9" s="39">
        <v>66404</v>
      </c>
      <c r="L9" s="39">
        <v>71424</v>
      </c>
      <c r="M9" s="39">
        <v>74694</v>
      </c>
      <c r="N9" s="39">
        <v>80772</v>
      </c>
      <c r="O9" s="39">
        <v>87757</v>
      </c>
      <c r="P9" s="39">
        <v>90402</v>
      </c>
      <c r="Q9" s="39">
        <v>95541</v>
      </c>
      <c r="R9" s="39">
        <v>104721</v>
      </c>
      <c r="S9" s="39">
        <v>109111</v>
      </c>
      <c r="T9" s="39">
        <v>111179</v>
      </c>
      <c r="U9" s="39">
        <v>109656</v>
      </c>
      <c r="V9" s="39">
        <v>114500</v>
      </c>
      <c r="W9" s="39">
        <v>114030</v>
      </c>
      <c r="X9" s="39">
        <v>108151</v>
      </c>
      <c r="Y9" s="41">
        <v>121538</v>
      </c>
      <c r="Z9" s="41">
        <v>132620</v>
      </c>
      <c r="AA9" s="41">
        <v>141205</v>
      </c>
      <c r="AB9" s="41">
        <v>143449</v>
      </c>
      <c r="AC9" s="41">
        <v>149235</v>
      </c>
      <c r="AD9" s="41">
        <v>158881</v>
      </c>
      <c r="AE9" s="41">
        <v>157106</v>
      </c>
      <c r="AF9" s="41">
        <v>159389</v>
      </c>
      <c r="AG9" s="64">
        <v>164269</v>
      </c>
      <c r="AH9" s="41">
        <v>169515</v>
      </c>
      <c r="AI9" s="41">
        <v>166158</v>
      </c>
      <c r="AJ9" s="41">
        <v>168285</v>
      </c>
      <c r="AK9" s="41">
        <v>169294</v>
      </c>
      <c r="AL9" s="41">
        <v>173924</v>
      </c>
      <c r="AM9" s="41">
        <v>172300</v>
      </c>
      <c r="AN9" s="73">
        <v>171991</v>
      </c>
      <c r="AO9" s="73">
        <v>177423</v>
      </c>
      <c r="AP9" s="73">
        <v>183962</v>
      </c>
      <c r="AQ9" s="73">
        <v>187779</v>
      </c>
      <c r="AR9">
        <v>194741</v>
      </c>
      <c r="AS9" s="46">
        <v>202298</v>
      </c>
      <c r="AT9" s="46">
        <v>204735</v>
      </c>
      <c r="AU9">
        <v>208598</v>
      </c>
    </row>
    <row r="10" spans="1:47" ht="15" customHeight="1">
      <c r="B10" s="41" t="b">
        <v>1</v>
      </c>
      <c r="C10" s="41" t="b">
        <v>1</v>
      </c>
      <c r="D10" s="66" t="s">
        <v>132</v>
      </c>
      <c r="E10" s="51" t="s">
        <v>28</v>
      </c>
      <c r="F10" s="48">
        <v>0</v>
      </c>
      <c r="G10" s="29" t="s">
        <v>88</v>
      </c>
      <c r="H10" s="29"/>
      <c r="I10" s="39">
        <v>60313</v>
      </c>
      <c r="J10" s="39">
        <v>63774</v>
      </c>
      <c r="K10" s="39">
        <v>56815</v>
      </c>
      <c r="L10" s="39">
        <v>59510</v>
      </c>
      <c r="M10" s="39">
        <v>59999</v>
      </c>
      <c r="N10" s="39">
        <v>62664</v>
      </c>
      <c r="O10" s="39">
        <v>60813</v>
      </c>
      <c r="P10" s="39">
        <v>63354</v>
      </c>
      <c r="Q10" s="39">
        <v>66757</v>
      </c>
      <c r="R10" s="39">
        <v>71409</v>
      </c>
      <c r="S10" s="39">
        <v>69536</v>
      </c>
      <c r="T10" s="39">
        <v>73515</v>
      </c>
      <c r="U10" s="39">
        <v>76327</v>
      </c>
      <c r="V10" s="39">
        <v>80213</v>
      </c>
      <c r="W10" s="39">
        <v>81282</v>
      </c>
      <c r="X10" s="39">
        <v>82471</v>
      </c>
      <c r="Y10" s="41">
        <v>99422</v>
      </c>
      <c r="Z10" s="41">
        <v>106326</v>
      </c>
      <c r="AA10" s="41">
        <v>108163</v>
      </c>
      <c r="AB10" s="41">
        <v>112483</v>
      </c>
      <c r="AC10" s="41">
        <v>116613</v>
      </c>
      <c r="AD10" s="41">
        <v>122443</v>
      </c>
      <c r="AE10" s="41">
        <v>123305</v>
      </c>
      <c r="AF10" s="41">
        <v>127285</v>
      </c>
      <c r="AG10" s="64">
        <v>128770</v>
      </c>
      <c r="AH10" s="41">
        <v>135883</v>
      </c>
      <c r="AI10" s="41">
        <v>135960</v>
      </c>
      <c r="AJ10" s="41">
        <v>138284</v>
      </c>
      <c r="AK10" s="41">
        <v>142505</v>
      </c>
      <c r="AL10" s="41">
        <v>148096</v>
      </c>
      <c r="AM10" s="41">
        <v>148069</v>
      </c>
      <c r="AN10" s="73">
        <v>149643</v>
      </c>
      <c r="AO10" s="73">
        <v>151481</v>
      </c>
      <c r="AP10" s="73">
        <v>158445</v>
      </c>
      <c r="AQ10" s="73">
        <v>159648</v>
      </c>
      <c r="AR10">
        <v>163120</v>
      </c>
      <c r="AS10" s="46">
        <v>168902</v>
      </c>
      <c r="AT10" s="46">
        <v>172227</v>
      </c>
      <c r="AU10">
        <v>172889</v>
      </c>
    </row>
    <row r="11" spans="1:47" ht="13.8">
      <c r="B11" s="41" t="b">
        <v>1</v>
      </c>
      <c r="C11" s="41" t="b">
        <v>1</v>
      </c>
      <c r="D11" s="66" t="s">
        <v>133</v>
      </c>
      <c r="E11" s="51" t="s">
        <v>28</v>
      </c>
      <c r="F11" s="48">
        <v>0</v>
      </c>
      <c r="G11" s="29" t="s">
        <v>88</v>
      </c>
      <c r="H11" s="29"/>
      <c r="I11" s="39">
        <v>262138</v>
      </c>
      <c r="J11" s="39">
        <v>266540</v>
      </c>
      <c r="K11" s="39">
        <v>262676</v>
      </c>
      <c r="L11" s="39">
        <v>265088</v>
      </c>
      <c r="M11" s="39">
        <v>267368</v>
      </c>
      <c r="N11" s="39">
        <v>275135</v>
      </c>
      <c r="O11" s="39">
        <v>256146</v>
      </c>
      <c r="P11" s="39">
        <v>258087</v>
      </c>
      <c r="Q11" s="39">
        <v>260850</v>
      </c>
      <c r="R11" s="39">
        <v>267708</v>
      </c>
      <c r="S11" s="39">
        <v>254340</v>
      </c>
      <c r="T11" s="39">
        <v>250666</v>
      </c>
      <c r="U11" s="39">
        <v>254200</v>
      </c>
      <c r="V11" s="39">
        <v>251005</v>
      </c>
      <c r="W11" s="39">
        <v>232657</v>
      </c>
      <c r="X11" s="39">
        <v>230508</v>
      </c>
      <c r="Y11" s="41">
        <v>216201</v>
      </c>
      <c r="Z11" s="41">
        <v>218167</v>
      </c>
      <c r="AA11" s="41">
        <v>207750</v>
      </c>
      <c r="AB11" s="41">
        <v>216398</v>
      </c>
      <c r="AC11" s="41">
        <v>222299</v>
      </c>
      <c r="AD11" s="41">
        <v>221162</v>
      </c>
      <c r="AE11" s="41">
        <v>203865</v>
      </c>
      <c r="AF11" s="41">
        <v>205000</v>
      </c>
      <c r="AG11" s="64">
        <v>204794</v>
      </c>
      <c r="AH11" s="41">
        <v>214533</v>
      </c>
      <c r="AI11" s="41">
        <v>191058</v>
      </c>
      <c r="AJ11" s="41">
        <v>203910</v>
      </c>
      <c r="AK11" s="41">
        <v>213715</v>
      </c>
      <c r="AL11" s="41">
        <v>216485</v>
      </c>
      <c r="AM11" s="41">
        <v>221239</v>
      </c>
      <c r="AN11">
        <v>225602</v>
      </c>
      <c r="AO11" s="73">
        <v>205177</v>
      </c>
      <c r="AP11" s="73">
        <v>198076</v>
      </c>
      <c r="AQ11" s="73">
        <v>180807</v>
      </c>
      <c r="AR11">
        <v>194292</v>
      </c>
      <c r="AS11" s="46">
        <v>191876</v>
      </c>
      <c r="AT11" s="46">
        <v>196070</v>
      </c>
      <c r="AU11">
        <v>178136</v>
      </c>
    </row>
    <row r="12" spans="1:47" ht="13.8">
      <c r="B12" s="41" t="b">
        <v>1</v>
      </c>
      <c r="C12" s="41" t="b">
        <v>1</v>
      </c>
      <c r="D12" s="66" t="s">
        <v>134</v>
      </c>
      <c r="E12" s="51" t="s">
        <v>33</v>
      </c>
      <c r="F12" s="48">
        <v>1</v>
      </c>
      <c r="G12" s="29" t="s">
        <v>31</v>
      </c>
      <c r="H12" s="29"/>
      <c r="I12" s="37">
        <v>10.8</v>
      </c>
      <c r="J12" s="37">
        <v>11.8</v>
      </c>
      <c r="K12" s="37">
        <v>12.5</v>
      </c>
      <c r="L12" s="37">
        <v>13.4</v>
      </c>
      <c r="M12" s="37">
        <v>13.8</v>
      </c>
      <c r="N12" s="37">
        <v>14.5</v>
      </c>
      <c r="O12" s="37">
        <v>16.2</v>
      </c>
      <c r="P12" s="37">
        <v>16.7</v>
      </c>
      <c r="Q12" s="37">
        <v>17.399999999999999</v>
      </c>
      <c r="R12" s="37">
        <v>18.3</v>
      </c>
      <c r="S12" s="37">
        <v>19.5</v>
      </c>
      <c r="T12" s="37">
        <v>20</v>
      </c>
      <c r="U12" s="37">
        <v>19.600000000000001</v>
      </c>
      <c r="V12" s="37">
        <v>20.100000000000001</v>
      </c>
      <c r="W12" s="37">
        <v>21.3</v>
      </c>
      <c r="X12" s="37">
        <v>20.399999999999999</v>
      </c>
      <c r="Y12" s="41">
        <v>23.4</v>
      </c>
      <c r="Z12" s="41">
        <v>24.9</v>
      </c>
      <c r="AA12" s="41">
        <v>26.8</v>
      </c>
      <c r="AB12" s="41">
        <v>27</v>
      </c>
      <c r="AC12" s="41">
        <v>26.8</v>
      </c>
      <c r="AD12" s="41">
        <v>28</v>
      </c>
      <c r="AE12" s="41">
        <v>28.556999999999999</v>
      </c>
      <c r="AF12" s="41">
        <v>29.2</v>
      </c>
      <c r="AG12" s="64">
        <v>29.4</v>
      </c>
      <c r="AH12" s="41">
        <v>29.7</v>
      </c>
      <c r="AI12" s="41">
        <v>30.6</v>
      </c>
      <c r="AJ12" s="41">
        <v>30.3</v>
      </c>
      <c r="AK12" s="41">
        <v>30.5</v>
      </c>
      <c r="AL12" s="41">
        <v>30.9</v>
      </c>
      <c r="AM12" s="41">
        <v>31.2</v>
      </c>
      <c r="AN12">
        <v>30.8</v>
      </c>
      <c r="AO12" s="74">
        <v>32.9</v>
      </c>
      <c r="AP12" s="74">
        <v>33.5</v>
      </c>
      <c r="AQ12" s="73">
        <v>35.6</v>
      </c>
      <c r="AR12">
        <v>35.5</v>
      </c>
      <c r="AS12" s="46">
        <v>36.200000000000003</v>
      </c>
      <c r="AT12" s="46">
        <v>35.799999999999997</v>
      </c>
      <c r="AU12">
        <v>37.5</v>
      </c>
    </row>
    <row r="13" spans="1:47">
      <c r="D13" s="7" t="s">
        <v>23</v>
      </c>
    </row>
    <row r="14" spans="1:47">
      <c r="H14" s="46"/>
    </row>
  </sheetData>
  <phoneticPr fontId="10" type="noConversion"/>
  <dataValidations count="5">
    <dataValidation showInputMessage="1" showErrorMessage="1" sqref="F4:F12 I4:M11 N4:O12 P4:R11" xr:uid="{00000000-0002-0000-0200-000000000000}"/>
    <dataValidation type="list" showInputMessage="1" showErrorMessage="1" sqref="E4:E12" xr:uid="{00000000-0002-0000-0200-000001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4:C12" xr:uid="{00000000-0002-0000-0200-000002000000}">
      <formula1>"TRUE,FALSE"</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200-000003000000}">
      <formula1>"TRUE,FALSE"</formula1>
    </dataValidation>
    <dataValidation allowBlank="1" sqref="B3:C3" xr:uid="{00000000-0002-0000-0200-000004000000}"/>
  </dataValidations>
  <pageMargins left="0.78700000000000003" right="0.78700000000000003" top="0.98399999999999999" bottom="0.98399999999999999" header="0.5" footer="0.5"/>
  <pageSetup paperSize="9"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6"/>
  <sheetViews>
    <sheetView workbookViewId="0">
      <selection activeCell="E18" sqref="E18"/>
    </sheetView>
  </sheetViews>
  <sheetFormatPr defaultRowHeight="13.2"/>
  <cols>
    <col min="4" max="4" width="24.5546875" customWidth="1"/>
    <col min="5" max="5" width="28" customWidth="1"/>
  </cols>
  <sheetData>
    <row r="1" spans="2:16" s="1" customFormat="1">
      <c r="B1" s="2" t="s">
        <v>12</v>
      </c>
      <c r="C1" s="3" t="s">
        <v>13</v>
      </c>
      <c r="D1" s="4" t="s">
        <v>14</v>
      </c>
      <c r="E1" s="4" t="s">
        <v>16</v>
      </c>
      <c r="F1" s="5" t="s">
        <v>17</v>
      </c>
      <c r="G1" s="6" t="s">
        <v>18</v>
      </c>
      <c r="H1" s="5" t="s">
        <v>19</v>
      </c>
      <c r="I1" s="5" t="s">
        <v>21</v>
      </c>
      <c r="J1" s="7" t="s">
        <v>22</v>
      </c>
      <c r="K1" s="7" t="s">
        <v>24</v>
      </c>
      <c r="L1" s="5" t="s">
        <v>25</v>
      </c>
      <c r="M1" s="5" t="s">
        <v>25</v>
      </c>
      <c r="N1" s="5" t="s">
        <v>25</v>
      </c>
    </row>
    <row r="2" spans="2:16" s="1" customFormat="1">
      <c r="B2" s="8" t="b">
        <v>1</v>
      </c>
      <c r="C2" s="8" t="b">
        <v>0</v>
      </c>
      <c r="D2" s="9" t="s">
        <v>36</v>
      </c>
      <c r="E2" s="9" t="s">
        <v>32</v>
      </c>
    </row>
    <row r="3" spans="2:16" s="1" customFormat="1">
      <c r="B3" s="11"/>
      <c r="C3" s="11"/>
      <c r="D3" s="12" t="s">
        <v>26</v>
      </c>
      <c r="E3" s="12" t="s">
        <v>26</v>
      </c>
      <c r="F3" s="11"/>
      <c r="G3" s="11"/>
      <c r="H3" s="11"/>
      <c r="I3" s="11"/>
      <c r="J3" s="11"/>
      <c r="K3" s="11"/>
      <c r="L3" s="13">
        <v>2009</v>
      </c>
      <c r="M3" s="13">
        <v>2010</v>
      </c>
      <c r="N3" s="13">
        <v>2011</v>
      </c>
    </row>
    <row r="4" spans="2:16" s="1" customFormat="1">
      <c r="D4" s="12" t="s">
        <v>27</v>
      </c>
      <c r="E4" s="12" t="s">
        <v>27</v>
      </c>
      <c r="L4" s="13">
        <v>2009</v>
      </c>
      <c r="M4" s="13">
        <v>2010</v>
      </c>
      <c r="N4" s="13">
        <v>2011</v>
      </c>
    </row>
    <row r="5" spans="2:16" s="1" customFormat="1">
      <c r="B5" s="1" t="b">
        <v>1</v>
      </c>
      <c r="C5" s="1" t="b">
        <v>1</v>
      </c>
      <c r="D5" s="18" t="s">
        <v>36</v>
      </c>
      <c r="E5" s="14" t="s">
        <v>32</v>
      </c>
      <c r="F5" s="15" t="s">
        <v>28</v>
      </c>
      <c r="G5" s="15">
        <v>1</v>
      </c>
      <c r="H5" s="16" t="s">
        <v>29</v>
      </c>
      <c r="I5" s="16" t="s">
        <v>29</v>
      </c>
      <c r="J5" s="15"/>
      <c r="K5" s="15"/>
      <c r="L5" s="21">
        <v>390.5</v>
      </c>
      <c r="M5" s="21">
        <v>484.2</v>
      </c>
      <c r="N5" s="21">
        <v>672.2</v>
      </c>
      <c r="O5" s="17"/>
      <c r="P5" s="17"/>
    </row>
    <row r="6" spans="2:16" s="1" customFormat="1">
      <c r="D6" s="20" t="s">
        <v>22</v>
      </c>
      <c r="E6" s="20" t="s">
        <v>24</v>
      </c>
      <c r="L6" s="21"/>
      <c r="M6" s="21"/>
      <c r="N6" s="21"/>
    </row>
  </sheetData>
  <phoneticPr fontId="10" type="noConversion"/>
  <dataValidations count="4">
    <dataValidation type="list" showInputMessage="1" showErrorMessage="1" sqref="F5" xr:uid="{00000000-0002-0000-0300-000000000000}">
      <formula1>"LINE,BAR"</formula1>
    </dataValidation>
    <dataValidation allowBlank="1" sqref="B3:C3" xr:uid="{00000000-0002-0000-0300-000001000000}"/>
    <dataValidation type="list" showInputMessage="1" showErrorMessage="1" errorTitle="Invaild Entery" error="A boolean value can be only TRUE or FALSE please choose between the two." promptTitle="Is the row Enabled?" prompt="Boolean value (TRUE / FALSE) to indicate if the row is enabled or not." sqref="B5:C5" xr:uid="{00000000-0002-0000-0300-000002000000}">
      <formula1>"TRUE,FALSE"</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300-000003000000}">
      <formula1>"TRUE,FALSE"</formula1>
    </dataValidation>
  </dataValidations>
  <pageMargins left="0.7" right="0.7" top="0.75" bottom="0.75" header="0.3" footer="0.3"/>
  <pageSetup paperSize="9" orientation="portrait"/>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5"/>
  <sheetViews>
    <sheetView workbookViewId="0">
      <selection activeCell="J1" sqref="J1:K65536"/>
    </sheetView>
  </sheetViews>
  <sheetFormatPr defaultRowHeight="13.2"/>
  <cols>
    <col min="4" max="4" width="24.5546875" customWidth="1"/>
    <col min="5" max="5" width="28" customWidth="1"/>
  </cols>
  <sheetData>
    <row r="1" spans="2:16" s="1" customFormat="1">
      <c r="B1" s="2" t="s">
        <v>12</v>
      </c>
      <c r="C1" s="3" t="s">
        <v>13</v>
      </c>
      <c r="D1" s="4" t="s">
        <v>14</v>
      </c>
      <c r="E1" s="4" t="s">
        <v>16</v>
      </c>
      <c r="F1" s="5" t="s">
        <v>17</v>
      </c>
      <c r="G1" s="6" t="s">
        <v>18</v>
      </c>
      <c r="H1" s="5" t="s">
        <v>19</v>
      </c>
      <c r="I1" s="5" t="s">
        <v>21</v>
      </c>
      <c r="J1" s="7" t="s">
        <v>22</v>
      </c>
      <c r="K1" s="7" t="s">
        <v>24</v>
      </c>
      <c r="L1" s="5" t="s">
        <v>25</v>
      </c>
      <c r="M1" s="5" t="s">
        <v>25</v>
      </c>
      <c r="N1" s="5" t="s">
        <v>25</v>
      </c>
    </row>
    <row r="2" spans="2:16" s="1" customFormat="1">
      <c r="B2" s="8" t="b">
        <v>1</v>
      </c>
      <c r="C2" s="8" t="b">
        <v>0</v>
      </c>
      <c r="D2" s="9" t="s">
        <v>34</v>
      </c>
      <c r="E2" s="9" t="s">
        <v>35</v>
      </c>
    </row>
    <row r="3" spans="2:16" s="1" customFormat="1">
      <c r="B3" s="11"/>
      <c r="C3" s="11"/>
      <c r="D3" s="12" t="s">
        <v>26</v>
      </c>
      <c r="E3" s="12" t="s">
        <v>26</v>
      </c>
      <c r="F3" s="11"/>
      <c r="G3" s="11"/>
      <c r="H3" s="11"/>
      <c r="I3" s="11"/>
      <c r="J3" s="11"/>
      <c r="K3" s="11"/>
      <c r="L3" s="13">
        <v>2009</v>
      </c>
      <c r="M3" s="13">
        <v>2010</v>
      </c>
      <c r="N3" s="13">
        <v>2011</v>
      </c>
    </row>
    <row r="4" spans="2:16" s="1" customFormat="1">
      <c r="D4" s="12" t="s">
        <v>27</v>
      </c>
      <c r="E4" s="12" t="s">
        <v>27</v>
      </c>
      <c r="L4" s="13">
        <v>2009</v>
      </c>
      <c r="M4" s="13">
        <v>2010</v>
      </c>
      <c r="N4" s="13">
        <v>2011</v>
      </c>
    </row>
    <row r="5" spans="2:16" s="1" customFormat="1">
      <c r="B5" s="1" t="b">
        <v>1</v>
      </c>
      <c r="C5" s="1" t="b">
        <v>1</v>
      </c>
      <c r="D5" s="18" t="s">
        <v>34</v>
      </c>
      <c r="E5" s="14" t="s">
        <v>35</v>
      </c>
      <c r="F5" s="15" t="s">
        <v>28</v>
      </c>
      <c r="G5" s="15">
        <v>1</v>
      </c>
      <c r="H5" s="16" t="s">
        <v>29</v>
      </c>
      <c r="I5" s="16" t="s">
        <v>29</v>
      </c>
      <c r="J5" s="15"/>
      <c r="K5" s="15"/>
      <c r="L5" s="21">
        <v>1.8</v>
      </c>
      <c r="M5" s="21">
        <v>3.2</v>
      </c>
      <c r="N5" s="21">
        <v>3.3</v>
      </c>
      <c r="O5" s="17"/>
      <c r="P5" s="17"/>
    </row>
    <row r="6" spans="2:16" s="1" customFormat="1">
      <c r="D6" s="20" t="s">
        <v>22</v>
      </c>
      <c r="E6" s="20" t="s">
        <v>24</v>
      </c>
      <c r="L6" s="21"/>
      <c r="M6" s="21"/>
      <c r="N6" s="21"/>
    </row>
    <row r="14" spans="2:16">
      <c r="H14" s="22"/>
    </row>
    <row r="15" spans="2:16">
      <c r="H15" s="22"/>
    </row>
  </sheetData>
  <phoneticPr fontId="10" type="noConversion"/>
  <dataValidations count="4">
    <dataValidation type="list" showInputMessage="1" showErrorMessage="1" sqref="F5" xr:uid="{00000000-0002-0000-0400-000000000000}">
      <formula1>"LINE,BAR"</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400-000001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5:C5" xr:uid="{00000000-0002-0000-0400-000002000000}">
      <formula1>"TRUE,FALSE"</formula1>
    </dataValidation>
    <dataValidation allowBlank="1" sqref="B3:C3" xr:uid="{00000000-0002-0000-0400-000003000000}"/>
  </dataValidations>
  <pageMargins left="0.7" right="0.7" top="0.75" bottom="0.75" header="0.3" footer="0.3"/>
  <pageSetup paperSize="9"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17"/>
  <sheetViews>
    <sheetView workbookViewId="0">
      <selection activeCell="J1" sqref="J1:K65536"/>
    </sheetView>
  </sheetViews>
  <sheetFormatPr defaultRowHeight="13.2"/>
  <cols>
    <col min="4" max="4" width="24.5546875" customWidth="1"/>
    <col min="5" max="5" width="28" customWidth="1"/>
  </cols>
  <sheetData>
    <row r="1" spans="2:16" s="1" customFormat="1">
      <c r="B1" s="2" t="s">
        <v>12</v>
      </c>
      <c r="C1" s="3" t="s">
        <v>13</v>
      </c>
      <c r="D1" s="4" t="s">
        <v>14</v>
      </c>
      <c r="E1" s="4" t="s">
        <v>16</v>
      </c>
      <c r="F1" s="5" t="s">
        <v>17</v>
      </c>
      <c r="G1" s="6" t="s">
        <v>18</v>
      </c>
      <c r="H1" s="5" t="s">
        <v>19</v>
      </c>
      <c r="I1" s="5" t="s">
        <v>21</v>
      </c>
      <c r="J1" s="7" t="s">
        <v>22</v>
      </c>
      <c r="K1" s="7" t="s">
        <v>24</v>
      </c>
      <c r="L1" s="5" t="s">
        <v>25</v>
      </c>
      <c r="M1" s="5" t="s">
        <v>25</v>
      </c>
      <c r="N1" s="5" t="s">
        <v>25</v>
      </c>
    </row>
    <row r="2" spans="2:16" s="1" customFormat="1">
      <c r="B2" s="8" t="b">
        <v>1</v>
      </c>
      <c r="C2" s="8" t="b">
        <v>0</v>
      </c>
      <c r="D2" s="9" t="s">
        <v>37</v>
      </c>
      <c r="E2" s="9" t="s">
        <v>38</v>
      </c>
    </row>
    <row r="3" spans="2:16" s="1" customFormat="1">
      <c r="B3" s="11"/>
      <c r="C3" s="11"/>
      <c r="D3" s="12" t="s">
        <v>26</v>
      </c>
      <c r="E3" s="12" t="s">
        <v>26</v>
      </c>
      <c r="F3" s="11"/>
      <c r="G3" s="11"/>
      <c r="H3" s="11"/>
      <c r="I3" s="11"/>
      <c r="J3" s="11"/>
      <c r="K3" s="11"/>
      <c r="L3" s="13">
        <v>2009</v>
      </c>
      <c r="M3" s="13">
        <v>2010</v>
      </c>
      <c r="N3" s="13">
        <v>2011</v>
      </c>
    </row>
    <row r="4" spans="2:16" s="1" customFormat="1">
      <c r="D4" s="12" t="s">
        <v>27</v>
      </c>
      <c r="E4" s="12" t="s">
        <v>27</v>
      </c>
      <c r="L4" s="13">
        <v>2009</v>
      </c>
      <c r="M4" s="13">
        <v>2010</v>
      </c>
      <c r="N4" s="13">
        <v>2011</v>
      </c>
    </row>
    <row r="5" spans="2:16" s="1" customFormat="1">
      <c r="B5" s="1" t="b">
        <v>1</v>
      </c>
      <c r="C5" s="1" t="b">
        <v>1</v>
      </c>
      <c r="D5" s="18" t="s">
        <v>37</v>
      </c>
      <c r="E5" s="14" t="s">
        <v>38</v>
      </c>
      <c r="F5" s="15" t="s">
        <v>28</v>
      </c>
      <c r="G5" s="15">
        <v>1</v>
      </c>
      <c r="H5" s="16" t="s">
        <v>29</v>
      </c>
      <c r="I5" s="16" t="s">
        <v>29</v>
      </c>
      <c r="J5" s="15"/>
      <c r="K5" s="15"/>
      <c r="L5" s="21">
        <v>4816</v>
      </c>
      <c r="M5" s="21">
        <v>594.5</v>
      </c>
      <c r="N5" s="21">
        <v>810.8</v>
      </c>
      <c r="O5" s="17"/>
      <c r="P5" s="17"/>
    </row>
    <row r="6" spans="2:16" s="1" customFormat="1">
      <c r="D6" s="20" t="s">
        <v>22</v>
      </c>
      <c r="E6" s="20" t="s">
        <v>24</v>
      </c>
      <c r="L6" s="21"/>
      <c r="M6" s="21"/>
      <c r="N6" s="21"/>
    </row>
    <row r="15" spans="2:16">
      <c r="E15" s="22"/>
    </row>
    <row r="17" spans="5:5">
      <c r="E17" s="22"/>
    </row>
  </sheetData>
  <phoneticPr fontId="10" type="noConversion"/>
  <dataValidations count="4">
    <dataValidation type="list" showInputMessage="1" showErrorMessage="1" sqref="F5" xr:uid="{00000000-0002-0000-0500-000000000000}">
      <formula1>"LINE,BAR"</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500-000001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5:C5" xr:uid="{00000000-0002-0000-0500-000002000000}">
      <formula1>"TRUE,FALSE"</formula1>
    </dataValidation>
    <dataValidation allowBlank="1" sqref="B3:C3" xr:uid="{00000000-0002-0000-0500-000003000000}"/>
  </dataValidations>
  <pageMargins left="0.7" right="0.7" top="0.75" bottom="0.75" header="0.3" footer="0.3"/>
  <pageSetup paperSize="9"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N16"/>
  <sheetViews>
    <sheetView workbookViewId="0">
      <selection activeCell="E20" sqref="E20"/>
    </sheetView>
  </sheetViews>
  <sheetFormatPr defaultRowHeight="13.2"/>
  <cols>
    <col min="4" max="4" width="25.77734375" customWidth="1"/>
    <col min="5" max="5" width="29.21875" customWidth="1"/>
    <col min="6" max="6" width="11.44140625" customWidth="1"/>
    <col min="7" max="7" width="14.21875" bestFit="1" customWidth="1"/>
  </cols>
  <sheetData>
    <row r="1" spans="2:14" s="1" customFormat="1">
      <c r="B1" s="2" t="s">
        <v>12</v>
      </c>
      <c r="C1" s="3" t="s">
        <v>13</v>
      </c>
      <c r="D1" s="4" t="s">
        <v>14</v>
      </c>
      <c r="E1" s="4" t="s">
        <v>16</v>
      </c>
      <c r="F1" s="5" t="s">
        <v>17</v>
      </c>
      <c r="G1" s="6" t="s">
        <v>18</v>
      </c>
      <c r="H1" s="5" t="s">
        <v>19</v>
      </c>
      <c r="I1" s="5" t="s">
        <v>21</v>
      </c>
      <c r="J1" s="7" t="s">
        <v>22</v>
      </c>
      <c r="K1" s="7" t="s">
        <v>24</v>
      </c>
      <c r="L1" s="5" t="s">
        <v>25</v>
      </c>
    </row>
    <row r="2" spans="2:14" s="1" customFormat="1">
      <c r="B2" s="8" t="b">
        <v>1</v>
      </c>
      <c r="C2" s="8" t="b">
        <v>0</v>
      </c>
      <c r="D2" s="9" t="s">
        <v>39</v>
      </c>
      <c r="E2" s="9" t="s">
        <v>40</v>
      </c>
    </row>
    <row r="3" spans="2:14" s="1" customFormat="1">
      <c r="B3" s="11"/>
      <c r="C3" s="11"/>
      <c r="D3" s="12" t="s">
        <v>26</v>
      </c>
      <c r="E3" s="12" t="s">
        <v>26</v>
      </c>
      <c r="F3" s="11"/>
      <c r="G3" s="11"/>
      <c r="H3" s="11"/>
      <c r="I3" s="11"/>
      <c r="J3" s="11"/>
      <c r="K3" s="11"/>
      <c r="L3" s="13">
        <v>2011</v>
      </c>
    </row>
    <row r="4" spans="2:14" s="1" customFormat="1">
      <c r="D4" s="12" t="s">
        <v>27</v>
      </c>
      <c r="E4" s="12" t="s">
        <v>27</v>
      </c>
      <c r="L4" s="13">
        <v>2011</v>
      </c>
    </row>
    <row r="5" spans="2:14" s="1" customFormat="1">
      <c r="B5" s="1" t="b">
        <v>1</v>
      </c>
      <c r="C5" s="1" t="b">
        <v>1</v>
      </c>
      <c r="D5" s="18" t="s">
        <v>41</v>
      </c>
      <c r="E5" s="14" t="s">
        <v>42</v>
      </c>
      <c r="F5" s="15" t="s">
        <v>43</v>
      </c>
      <c r="G5" s="15">
        <v>1</v>
      </c>
      <c r="H5" s="16" t="s">
        <v>31</v>
      </c>
      <c r="I5" s="16" t="s">
        <v>31</v>
      </c>
      <c r="J5" s="15"/>
      <c r="K5" s="15"/>
      <c r="L5" s="21">
        <v>57</v>
      </c>
    </row>
    <row r="6" spans="2:14" s="1" customFormat="1">
      <c r="B6" s="1" t="b">
        <v>1</v>
      </c>
      <c r="C6" s="1" t="b">
        <v>1</v>
      </c>
      <c r="D6" s="18" t="s">
        <v>44</v>
      </c>
      <c r="E6" s="14" t="s">
        <v>45</v>
      </c>
      <c r="F6" s="15" t="s">
        <v>43</v>
      </c>
      <c r="G6" s="15">
        <v>1</v>
      </c>
      <c r="H6" s="16" t="s">
        <v>31</v>
      </c>
      <c r="I6" s="16" t="s">
        <v>31</v>
      </c>
      <c r="J6" s="15"/>
      <c r="K6" s="15"/>
      <c r="L6" s="21">
        <v>18</v>
      </c>
    </row>
    <row r="7" spans="2:14" s="1" customFormat="1">
      <c r="B7" s="1" t="b">
        <v>1</v>
      </c>
      <c r="C7" s="1" t="b">
        <v>1</v>
      </c>
      <c r="D7" s="18" t="s">
        <v>46</v>
      </c>
      <c r="E7" s="14" t="s">
        <v>47</v>
      </c>
      <c r="F7" s="15" t="s">
        <v>43</v>
      </c>
      <c r="G7" s="15">
        <v>1</v>
      </c>
      <c r="H7" s="16" t="s">
        <v>31</v>
      </c>
      <c r="I7" s="16" t="s">
        <v>31</v>
      </c>
      <c r="J7" s="15"/>
      <c r="K7" s="15"/>
      <c r="L7" s="21">
        <v>12</v>
      </c>
    </row>
    <row r="8" spans="2:14" s="1" customFormat="1">
      <c r="B8" s="1" t="b">
        <v>1</v>
      </c>
      <c r="C8" s="1" t="b">
        <v>1</v>
      </c>
      <c r="D8" s="18" t="s">
        <v>48</v>
      </c>
      <c r="E8" s="14" t="s">
        <v>49</v>
      </c>
      <c r="F8" s="15" t="s">
        <v>43</v>
      </c>
      <c r="G8" s="15">
        <v>1</v>
      </c>
      <c r="H8" s="16" t="s">
        <v>31</v>
      </c>
      <c r="I8" s="16" t="s">
        <v>31</v>
      </c>
      <c r="J8" s="15"/>
      <c r="K8" s="15"/>
      <c r="L8" s="21">
        <v>7</v>
      </c>
    </row>
    <row r="9" spans="2:14" s="1" customFormat="1">
      <c r="B9" s="1" t="b">
        <v>1</v>
      </c>
      <c r="C9" s="1" t="b">
        <v>1</v>
      </c>
      <c r="D9" s="18" t="s">
        <v>50</v>
      </c>
      <c r="E9" s="14" t="s">
        <v>51</v>
      </c>
      <c r="F9" s="15" t="s">
        <v>43</v>
      </c>
      <c r="G9" s="15">
        <v>1</v>
      </c>
      <c r="H9" s="16" t="s">
        <v>31</v>
      </c>
      <c r="I9" s="16" t="s">
        <v>31</v>
      </c>
      <c r="J9" s="15"/>
      <c r="K9" s="15"/>
      <c r="L9" s="21">
        <v>4</v>
      </c>
    </row>
    <row r="10" spans="2:14" s="1" customFormat="1">
      <c r="B10" s="1" t="b">
        <v>1</v>
      </c>
      <c r="C10" s="1" t="b">
        <v>1</v>
      </c>
      <c r="D10" s="18" t="s">
        <v>52</v>
      </c>
      <c r="E10" s="14" t="s">
        <v>53</v>
      </c>
      <c r="F10" s="15" t="s">
        <v>43</v>
      </c>
      <c r="G10" s="15">
        <v>1</v>
      </c>
      <c r="H10" s="16" t="s">
        <v>31</v>
      </c>
      <c r="I10" s="16" t="s">
        <v>31</v>
      </c>
      <c r="J10" s="15"/>
      <c r="K10" s="15"/>
      <c r="L10" s="21">
        <v>2</v>
      </c>
      <c r="M10" s="17"/>
      <c r="N10" s="17"/>
    </row>
    <row r="11" spans="2:14" s="1" customFormat="1">
      <c r="D11" s="20" t="s">
        <v>22</v>
      </c>
      <c r="E11" s="20" t="s">
        <v>24</v>
      </c>
      <c r="L11" s="21"/>
    </row>
    <row r="15" spans="2:14">
      <c r="I15" s="22"/>
    </row>
    <row r="16" spans="2:14">
      <c r="I16" s="22"/>
    </row>
  </sheetData>
  <phoneticPr fontId="10" type="noConversion"/>
  <dataValidations count="4">
    <dataValidation type="list" showInputMessage="1" showErrorMessage="1" sqref="F5:F10" xr:uid="{00000000-0002-0000-0600-000000000000}">
      <formula1>"PIE,PIE %"</formula1>
    </dataValidation>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600-000001000000}">
      <formula1>"TRUE,FALSE"</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5:C10" xr:uid="{00000000-0002-0000-0600-000002000000}">
      <formula1>"TRUE,FALSE"</formula1>
    </dataValidation>
    <dataValidation allowBlank="1" sqref="B3:C3" xr:uid="{00000000-0002-0000-0600-000003000000}"/>
  </dataValidations>
  <pageMargins left="0.7" right="0.7" top="0.75" bottom="0.75" header="0.3" footer="0.3"/>
  <pageSetup paperSize="9"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U19"/>
  <sheetViews>
    <sheetView zoomScale="80" zoomScaleNormal="80" workbookViewId="0">
      <pane xSplit="4" topLeftCell="E1" activePane="topRight" state="frozen"/>
      <selection pane="topRight" activeCell="AM1" sqref="AM1"/>
    </sheetView>
  </sheetViews>
  <sheetFormatPr defaultColWidth="9.21875" defaultRowHeight="13.2"/>
  <cols>
    <col min="1" max="1" width="5.21875" style="41" customWidth="1"/>
    <col min="2" max="2" width="9.5546875" style="41" bestFit="1" customWidth="1"/>
    <col min="3" max="3" width="10.44140625" style="41" bestFit="1" customWidth="1"/>
    <col min="4" max="4" width="21.5546875" style="41" bestFit="1" customWidth="1"/>
    <col min="5" max="5" width="16.21875" style="41" customWidth="1"/>
    <col min="6" max="6" width="6.5546875" style="41" customWidth="1"/>
    <col min="7" max="7" width="12.21875" style="41" customWidth="1"/>
    <col min="8" max="8" width="8.77734375" style="41" customWidth="1"/>
    <col min="9" max="19" width="10.77734375" style="41" hidden="1" customWidth="1"/>
    <col min="20" max="27" width="9.21875" style="41" hidden="1" customWidth="1"/>
    <col min="28" max="34" width="0" style="41" hidden="1" customWidth="1"/>
    <col min="35" max="43" width="10.77734375" style="41" customWidth="1"/>
    <col min="44" max="44" width="10.77734375" customWidth="1"/>
    <col min="45" max="46" width="9.21875" style="41"/>
    <col min="48" max="16384" width="9.21875" style="41"/>
  </cols>
  <sheetData>
    <row r="1" spans="1:47">
      <c r="B1" s="24" t="s">
        <v>12</v>
      </c>
      <c r="C1" s="43" t="s">
        <v>13</v>
      </c>
      <c r="D1" s="25" t="s">
        <v>15</v>
      </c>
      <c r="E1" s="44" t="s">
        <v>17</v>
      </c>
      <c r="F1" s="26" t="s">
        <v>18</v>
      </c>
      <c r="G1" s="44" t="s">
        <v>20</v>
      </c>
      <c r="H1" s="44" t="s">
        <v>23</v>
      </c>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t="s">
        <v>25</v>
      </c>
      <c r="AO1" s="26" t="s">
        <v>25</v>
      </c>
      <c r="AP1" s="26" t="s">
        <v>25</v>
      </c>
      <c r="AQ1" s="26" t="s">
        <v>25</v>
      </c>
      <c r="AR1" s="67" t="s">
        <v>25</v>
      </c>
      <c r="AS1" s="67" t="s">
        <v>25</v>
      </c>
      <c r="AT1" s="67" t="s">
        <v>25</v>
      </c>
      <c r="AU1" s="67" t="s">
        <v>25</v>
      </c>
    </row>
    <row r="2" spans="1:47">
      <c r="A2" s="27" t="s">
        <v>79</v>
      </c>
      <c r="B2" s="45" t="b">
        <v>1</v>
      </c>
      <c r="C2" s="45" t="b">
        <v>1</v>
      </c>
      <c r="D2" s="33" t="s">
        <v>93</v>
      </c>
      <c r="I2" s="46"/>
      <c r="J2" s="46"/>
      <c r="K2" s="46"/>
      <c r="L2" s="46"/>
      <c r="M2" s="46"/>
      <c r="N2" s="46"/>
      <c r="O2" s="46"/>
      <c r="P2" s="46"/>
      <c r="Q2" s="46"/>
      <c r="R2" s="46"/>
      <c r="S2" s="46"/>
      <c r="T2" s="46"/>
      <c r="U2" s="46"/>
      <c r="AC2" s="46"/>
      <c r="AD2" s="46"/>
    </row>
    <row r="3" spans="1:47">
      <c r="A3" s="41" t="s">
        <v>78</v>
      </c>
      <c r="B3" s="46"/>
      <c r="C3" s="46"/>
      <c r="D3" s="47" t="s">
        <v>80</v>
      </c>
      <c r="E3" s="46"/>
      <c r="F3" s="46"/>
      <c r="G3" s="46"/>
      <c r="I3" s="36" t="s">
        <v>87</v>
      </c>
      <c r="J3" s="36" t="s">
        <v>94</v>
      </c>
      <c r="K3" s="36" t="s">
        <v>95</v>
      </c>
      <c r="L3" s="36" t="s">
        <v>96</v>
      </c>
      <c r="M3" s="36" t="s">
        <v>97</v>
      </c>
      <c r="N3" s="36" t="s">
        <v>98</v>
      </c>
      <c r="O3" s="36" t="s">
        <v>99</v>
      </c>
      <c r="P3" s="36" t="s">
        <v>100</v>
      </c>
      <c r="Q3" s="36" t="s">
        <v>101</v>
      </c>
      <c r="R3" s="36" t="s">
        <v>102</v>
      </c>
      <c r="S3" s="36" t="s">
        <v>109</v>
      </c>
      <c r="T3" s="36" t="s">
        <v>110</v>
      </c>
      <c r="U3" s="36" t="s">
        <v>89</v>
      </c>
      <c r="V3" s="36" t="s">
        <v>111</v>
      </c>
      <c r="W3" s="36" t="s">
        <v>112</v>
      </c>
      <c r="X3" s="36" t="s">
        <v>113</v>
      </c>
      <c r="Y3" s="36" t="s">
        <v>114</v>
      </c>
      <c r="Z3" s="36" t="s">
        <v>92</v>
      </c>
      <c r="AA3" s="36" t="s">
        <v>115</v>
      </c>
      <c r="AB3" s="36" t="s">
        <v>116</v>
      </c>
      <c r="AC3" s="36" t="s">
        <v>121</v>
      </c>
      <c r="AD3" s="36" t="s">
        <v>140</v>
      </c>
      <c r="AE3" s="36" t="s">
        <v>141</v>
      </c>
      <c r="AF3" s="36" t="s">
        <v>142</v>
      </c>
      <c r="AG3" s="36" t="s">
        <v>143</v>
      </c>
      <c r="AH3" s="36" t="s">
        <v>144</v>
      </c>
      <c r="AI3" s="36" t="s">
        <v>145</v>
      </c>
      <c r="AJ3" s="36" t="s">
        <v>135</v>
      </c>
      <c r="AK3" s="36" t="s">
        <v>136</v>
      </c>
      <c r="AL3" s="36" t="s">
        <v>137</v>
      </c>
      <c r="AM3" s="36" t="s">
        <v>138</v>
      </c>
      <c r="AN3" s="36" t="s">
        <v>139</v>
      </c>
      <c r="AO3" s="36" t="s">
        <v>146</v>
      </c>
      <c r="AP3" s="36" t="s">
        <v>147</v>
      </c>
      <c r="AQ3" s="36" t="s">
        <v>148</v>
      </c>
      <c r="AR3" s="68" t="s">
        <v>151</v>
      </c>
      <c r="AS3" s="70" t="s">
        <v>152</v>
      </c>
      <c r="AT3" s="36" t="s">
        <v>154</v>
      </c>
      <c r="AU3" s="68" t="s">
        <v>157</v>
      </c>
    </row>
    <row r="4" spans="1:47" ht="15" customHeight="1">
      <c r="B4" s="41" t="b">
        <v>1</v>
      </c>
      <c r="C4" s="41" t="b">
        <v>1</v>
      </c>
      <c r="D4" s="31" t="s">
        <v>83</v>
      </c>
      <c r="E4" s="48"/>
      <c r="F4" s="48"/>
      <c r="G4" s="28"/>
      <c r="H4" s="29"/>
      <c r="I4" s="49"/>
      <c r="J4" s="49"/>
      <c r="K4" s="49"/>
      <c r="L4" s="49"/>
      <c r="M4" s="49"/>
      <c r="N4" s="49"/>
      <c r="O4" s="49"/>
      <c r="P4" s="49"/>
      <c r="Q4" s="49"/>
      <c r="R4" s="49"/>
      <c r="S4" s="49"/>
    </row>
    <row r="5" spans="1:47" ht="15" customHeight="1">
      <c r="B5" s="41" t="b">
        <v>1</v>
      </c>
      <c r="C5" s="41" t="b">
        <v>1</v>
      </c>
      <c r="D5" s="32" t="s">
        <v>103</v>
      </c>
      <c r="E5" s="48" t="s">
        <v>81</v>
      </c>
      <c r="F5" s="48">
        <v>0</v>
      </c>
      <c r="G5" s="29" t="s">
        <v>88</v>
      </c>
      <c r="H5" s="29"/>
      <c r="I5" s="35">
        <v>53973</v>
      </c>
      <c r="J5" s="35">
        <v>62372</v>
      </c>
      <c r="K5" s="35">
        <v>59953</v>
      </c>
      <c r="L5" s="35">
        <v>53786</v>
      </c>
      <c r="M5" s="35">
        <v>60579</v>
      </c>
      <c r="N5" s="35">
        <v>71712</v>
      </c>
      <c r="O5" s="35">
        <v>67821</v>
      </c>
      <c r="P5" s="35">
        <v>64754</v>
      </c>
      <c r="Q5" s="35">
        <v>65510</v>
      </c>
      <c r="R5" s="35">
        <v>80355</v>
      </c>
      <c r="S5" s="35">
        <v>74265</v>
      </c>
      <c r="T5" s="35">
        <v>66859</v>
      </c>
      <c r="U5" s="35">
        <v>68433</v>
      </c>
      <c r="V5" s="35">
        <v>75337</v>
      </c>
      <c r="W5" s="35">
        <v>62109</v>
      </c>
      <c r="X5" s="35">
        <v>63251</v>
      </c>
      <c r="Y5" s="41">
        <v>57760</v>
      </c>
      <c r="Z5" s="41">
        <v>74268</v>
      </c>
      <c r="AA5" s="41">
        <v>70590</v>
      </c>
      <c r="AB5" s="41">
        <v>66543</v>
      </c>
      <c r="AC5" s="41">
        <v>69881</v>
      </c>
      <c r="AD5" s="41">
        <v>80618</v>
      </c>
      <c r="AE5" s="41">
        <v>66816</v>
      </c>
      <c r="AF5" s="41">
        <v>69870</v>
      </c>
      <c r="AG5" s="41">
        <v>69904</v>
      </c>
      <c r="AH5" s="41">
        <v>83568</v>
      </c>
      <c r="AI5" s="41">
        <v>66647</v>
      </c>
      <c r="AJ5" s="41">
        <v>70199</v>
      </c>
      <c r="AK5" s="41">
        <v>71173</v>
      </c>
      <c r="AL5" s="41">
        <v>83209</v>
      </c>
      <c r="AM5" s="41">
        <v>65006</v>
      </c>
      <c r="AN5" s="73">
        <v>61789</v>
      </c>
      <c r="AO5" s="73">
        <v>58890</v>
      </c>
      <c r="AP5" s="73">
        <v>72326</v>
      </c>
      <c r="AQ5" s="73">
        <v>56773</v>
      </c>
      <c r="AR5">
        <v>63508</v>
      </c>
      <c r="AS5" s="41">
        <v>72115</v>
      </c>
      <c r="AT5" s="41">
        <v>82311</v>
      </c>
      <c r="AU5">
        <v>69833</v>
      </c>
    </row>
    <row r="6" spans="1:47" ht="13.8">
      <c r="B6" s="41" t="b">
        <v>1</v>
      </c>
      <c r="C6" s="41" t="b">
        <v>1</v>
      </c>
      <c r="D6" s="32" t="s">
        <v>104</v>
      </c>
      <c r="E6" s="48" t="s">
        <v>81</v>
      </c>
      <c r="F6" s="48">
        <v>0</v>
      </c>
      <c r="G6" s="29" t="s">
        <v>88</v>
      </c>
      <c r="H6" s="29"/>
      <c r="I6" s="35">
        <v>64943</v>
      </c>
      <c r="J6" s="35">
        <v>66221</v>
      </c>
      <c r="K6" s="35">
        <v>67849</v>
      </c>
      <c r="L6" s="35">
        <v>72427</v>
      </c>
      <c r="M6" s="35">
        <v>71033</v>
      </c>
      <c r="N6" s="35">
        <v>69035</v>
      </c>
      <c r="O6" s="35">
        <v>70189</v>
      </c>
      <c r="P6" s="35">
        <v>73734</v>
      </c>
      <c r="Q6" s="35">
        <v>70707</v>
      </c>
      <c r="R6" s="35">
        <v>76288</v>
      </c>
      <c r="S6" s="35">
        <v>76225</v>
      </c>
      <c r="T6" s="35">
        <v>79722</v>
      </c>
      <c r="U6" s="35">
        <v>75901</v>
      </c>
      <c r="V6" s="35">
        <v>74893</v>
      </c>
      <c r="W6" s="35">
        <v>71806</v>
      </c>
      <c r="X6" s="35">
        <v>77777</v>
      </c>
      <c r="Y6" s="41">
        <v>72439</v>
      </c>
      <c r="Z6" s="41">
        <v>75555</v>
      </c>
      <c r="AA6" s="41">
        <v>78716</v>
      </c>
      <c r="AB6" s="41">
        <v>81113</v>
      </c>
      <c r="AC6" s="41">
        <v>81556</v>
      </c>
      <c r="AD6" s="41">
        <v>83561</v>
      </c>
      <c r="AE6" s="41">
        <v>79028</v>
      </c>
      <c r="AF6" s="41">
        <v>86816</v>
      </c>
      <c r="AG6" s="41">
        <v>86172</v>
      </c>
      <c r="AH6" s="41">
        <v>88654</v>
      </c>
      <c r="AI6" s="41">
        <v>80685</v>
      </c>
      <c r="AJ6" s="41">
        <v>88008</v>
      </c>
      <c r="AK6" s="41">
        <v>84885</v>
      </c>
      <c r="AL6" s="41">
        <v>83128</v>
      </c>
      <c r="AM6" s="41">
        <v>81222</v>
      </c>
      <c r="AN6" s="73">
        <v>76945</v>
      </c>
      <c r="AO6" s="73">
        <v>73322</v>
      </c>
      <c r="AP6" s="73">
        <v>77054</v>
      </c>
      <c r="AQ6" s="73">
        <v>73860</v>
      </c>
      <c r="AR6">
        <v>84092</v>
      </c>
      <c r="AS6" s="41">
        <v>82011</v>
      </c>
      <c r="AT6" s="41">
        <v>84039</v>
      </c>
      <c r="AU6">
        <v>78458</v>
      </c>
    </row>
    <row r="7" spans="1:47" ht="15" customHeight="1">
      <c r="B7" s="41" t="b">
        <v>1</v>
      </c>
      <c r="C7" s="41" t="b">
        <v>1</v>
      </c>
      <c r="D7" s="32" t="s">
        <v>105</v>
      </c>
      <c r="E7" s="48" t="s">
        <v>81</v>
      </c>
      <c r="F7" s="48">
        <v>0</v>
      </c>
      <c r="G7" s="29" t="s">
        <v>88</v>
      </c>
      <c r="H7" s="29"/>
      <c r="I7" s="35">
        <v>6721</v>
      </c>
      <c r="J7" s="35">
        <v>7251</v>
      </c>
      <c r="K7" s="35">
        <v>6706</v>
      </c>
      <c r="L7" s="35">
        <v>7285</v>
      </c>
      <c r="M7" s="35">
        <v>6915</v>
      </c>
      <c r="N7" s="35">
        <v>7365</v>
      </c>
      <c r="O7" s="35">
        <v>7012</v>
      </c>
      <c r="P7" s="35">
        <v>6029</v>
      </c>
      <c r="Q7" s="35">
        <v>6825</v>
      </c>
      <c r="R7" s="35">
        <v>5902</v>
      </c>
      <c r="S7" s="35">
        <v>6568</v>
      </c>
      <c r="T7" s="35">
        <v>5824</v>
      </c>
      <c r="U7" s="35">
        <v>6881</v>
      </c>
      <c r="V7" s="35">
        <v>6270</v>
      </c>
      <c r="W7" s="35">
        <v>6708</v>
      </c>
      <c r="X7" s="35">
        <v>5882</v>
      </c>
      <c r="Y7" s="41">
        <v>6577</v>
      </c>
      <c r="Z7" s="41">
        <v>6327</v>
      </c>
      <c r="AA7" s="41">
        <v>7010</v>
      </c>
      <c r="AB7" s="41">
        <v>5992</v>
      </c>
      <c r="AC7" s="41">
        <v>6713</v>
      </c>
      <c r="AD7" s="41">
        <v>6256</v>
      </c>
      <c r="AE7" s="41">
        <v>6903</v>
      </c>
      <c r="AF7" s="41">
        <v>6169</v>
      </c>
      <c r="AG7" s="41">
        <v>6684</v>
      </c>
      <c r="AH7" s="41">
        <v>6744</v>
      </c>
      <c r="AI7" s="41">
        <v>6915</v>
      </c>
      <c r="AJ7" s="41">
        <v>6614</v>
      </c>
      <c r="AK7" s="41">
        <v>7092</v>
      </c>
      <c r="AL7" s="41">
        <v>6488</v>
      </c>
      <c r="AM7" s="41">
        <v>6828</v>
      </c>
      <c r="AN7" s="73">
        <v>5357</v>
      </c>
      <c r="AO7" s="73">
        <v>6674</v>
      </c>
      <c r="AP7" s="73">
        <v>6964</v>
      </c>
      <c r="AQ7" s="73">
        <v>7058</v>
      </c>
      <c r="AR7">
        <v>7857</v>
      </c>
      <c r="AS7" s="41">
        <v>8350</v>
      </c>
      <c r="AT7" s="41">
        <v>8170</v>
      </c>
      <c r="AU7">
        <v>9696</v>
      </c>
    </row>
    <row r="8" spans="1:47" ht="15" customHeight="1">
      <c r="B8" s="41" t="b">
        <v>1</v>
      </c>
      <c r="C8" s="41" t="b">
        <v>1</v>
      </c>
      <c r="D8" s="32" t="s">
        <v>106</v>
      </c>
      <c r="E8" s="48" t="s">
        <v>81</v>
      </c>
      <c r="F8" s="48">
        <v>0</v>
      </c>
      <c r="G8" s="29" t="s">
        <v>88</v>
      </c>
      <c r="H8" s="29"/>
      <c r="I8" s="35">
        <v>3331</v>
      </c>
      <c r="J8" s="35">
        <v>3676</v>
      </c>
      <c r="K8" s="35">
        <v>3238</v>
      </c>
      <c r="L8" s="35">
        <v>3414</v>
      </c>
      <c r="M8" s="35">
        <v>3588</v>
      </c>
      <c r="N8" s="35">
        <v>3628</v>
      </c>
      <c r="O8" s="35">
        <v>3242</v>
      </c>
      <c r="P8" s="35">
        <v>3575</v>
      </c>
      <c r="Q8" s="35">
        <v>3588</v>
      </c>
      <c r="R8" s="35">
        <v>3727</v>
      </c>
      <c r="S8" s="35">
        <v>3325</v>
      </c>
      <c r="T8" s="35">
        <v>3558</v>
      </c>
      <c r="U8" s="35">
        <v>3996</v>
      </c>
      <c r="V8" s="35">
        <v>4110</v>
      </c>
      <c r="W8" s="35">
        <v>3523</v>
      </c>
      <c r="X8" s="35">
        <v>3822</v>
      </c>
      <c r="Y8" s="41">
        <v>4063</v>
      </c>
      <c r="Z8" s="41">
        <v>4309</v>
      </c>
      <c r="AA8" s="41">
        <v>3788</v>
      </c>
      <c r="AB8" s="41">
        <v>4009</v>
      </c>
      <c r="AC8" s="41">
        <v>4198</v>
      </c>
      <c r="AD8" s="41">
        <v>4349</v>
      </c>
      <c r="AE8" s="41">
        <v>3802</v>
      </c>
      <c r="AF8" s="41">
        <v>4114</v>
      </c>
      <c r="AG8" s="41">
        <v>4251</v>
      </c>
      <c r="AH8" s="41">
        <v>4451</v>
      </c>
      <c r="AI8" s="41">
        <v>3845</v>
      </c>
      <c r="AJ8" s="41">
        <v>4158</v>
      </c>
      <c r="AK8" s="41">
        <v>4235</v>
      </c>
      <c r="AL8" s="41">
        <v>4375</v>
      </c>
      <c r="AM8" s="41">
        <v>3827</v>
      </c>
      <c r="AN8" s="73">
        <v>4163</v>
      </c>
      <c r="AO8" s="73">
        <v>4268</v>
      </c>
      <c r="AP8" s="73">
        <v>4458</v>
      </c>
      <c r="AQ8" s="73">
        <v>3785</v>
      </c>
      <c r="AR8">
        <v>3957</v>
      </c>
      <c r="AS8" s="46">
        <v>4027</v>
      </c>
      <c r="AT8" s="41">
        <v>4176</v>
      </c>
      <c r="AU8">
        <v>3616</v>
      </c>
    </row>
    <row r="9" spans="1:47" ht="14.4">
      <c r="B9" s="41" t="b">
        <v>1</v>
      </c>
      <c r="C9" s="41" t="b">
        <v>1</v>
      </c>
      <c r="D9" s="32" t="s">
        <v>53</v>
      </c>
      <c r="E9" s="48" t="s">
        <v>81</v>
      </c>
      <c r="F9" s="48">
        <v>0</v>
      </c>
      <c r="G9" s="29" t="s">
        <v>88</v>
      </c>
      <c r="H9" s="30"/>
      <c r="I9" s="35">
        <v>7138</v>
      </c>
      <c r="J9" s="35">
        <v>6008</v>
      </c>
      <c r="K9" s="35">
        <v>6553</v>
      </c>
      <c r="L9" s="35">
        <v>5516</v>
      </c>
      <c r="M9" s="35">
        <v>7066</v>
      </c>
      <c r="N9" s="35">
        <v>5344</v>
      </c>
      <c r="O9" s="35">
        <v>7290</v>
      </c>
      <c r="P9" s="35">
        <v>3570</v>
      </c>
      <c r="Q9" s="35">
        <v>3974</v>
      </c>
      <c r="R9" s="35">
        <v>3566</v>
      </c>
      <c r="S9" s="35">
        <v>5945</v>
      </c>
      <c r="T9" s="35">
        <v>4687</v>
      </c>
      <c r="U9" s="35">
        <v>5657</v>
      </c>
      <c r="V9" s="35">
        <v>4586</v>
      </c>
      <c r="W9" s="35">
        <v>6298</v>
      </c>
      <c r="X9" s="35">
        <v>5608</v>
      </c>
      <c r="Y9" s="41">
        <v>6579</v>
      </c>
      <c r="Z9" s="41">
        <v>4602</v>
      </c>
      <c r="AA9" s="41">
        <v>7028</v>
      </c>
      <c r="AB9" s="41">
        <v>5260</v>
      </c>
      <c r="AC9" s="41">
        <v>5848</v>
      </c>
      <c r="AD9" s="41">
        <v>6185</v>
      </c>
      <c r="AE9" s="41">
        <v>8652</v>
      </c>
      <c r="AF9" s="41">
        <v>7729</v>
      </c>
      <c r="AG9" s="41">
        <v>8771</v>
      </c>
      <c r="AH9" s="41">
        <v>9358</v>
      </c>
      <c r="AI9" s="41">
        <v>10755</v>
      </c>
      <c r="AJ9" s="41">
        <v>5162</v>
      </c>
      <c r="AK9" s="41">
        <v>3872</v>
      </c>
      <c r="AL9" s="41">
        <v>4223</v>
      </c>
      <c r="AM9" s="41">
        <v>6303</v>
      </c>
      <c r="AN9" s="73">
        <v>3696</v>
      </c>
      <c r="AO9" s="73">
        <v>5177</v>
      </c>
      <c r="AP9" s="73">
        <v>5195</v>
      </c>
      <c r="AQ9" s="73">
        <v>7282</v>
      </c>
      <c r="AR9">
        <v>5991</v>
      </c>
      <c r="AS9" s="46">
        <v>7699</v>
      </c>
      <c r="AT9" s="41">
        <v>6970</v>
      </c>
      <c r="AU9">
        <v>6797</v>
      </c>
    </row>
    <row r="10" spans="1:47" ht="14.4">
      <c r="B10" s="41" t="b">
        <v>1</v>
      </c>
      <c r="C10" s="41" t="b">
        <v>1</v>
      </c>
      <c r="D10" s="34" t="s">
        <v>107</v>
      </c>
      <c r="E10" s="48"/>
      <c r="F10" s="48"/>
      <c r="G10" s="30"/>
      <c r="H10" s="29"/>
      <c r="I10" s="35"/>
      <c r="J10" s="35"/>
      <c r="K10" s="35"/>
      <c r="L10" s="35"/>
      <c r="M10" s="35"/>
      <c r="N10" s="35"/>
      <c r="O10" s="35"/>
      <c r="P10" s="35"/>
      <c r="Q10" s="35"/>
      <c r="R10" s="35"/>
      <c r="S10" s="35"/>
      <c r="T10" s="35"/>
      <c r="U10" s="35"/>
      <c r="V10" s="35"/>
      <c r="W10" s="35"/>
      <c r="X10" s="35"/>
      <c r="AN10" s="73"/>
      <c r="AO10" s="73"/>
      <c r="AP10" s="73"/>
      <c r="AQ10" s="73"/>
    </row>
    <row r="11" spans="1:47" ht="13.8">
      <c r="B11" s="41" t="b">
        <v>1</v>
      </c>
      <c r="C11" s="41" t="b">
        <v>1</v>
      </c>
      <c r="D11" s="32" t="s">
        <v>107</v>
      </c>
      <c r="E11" s="48" t="s">
        <v>33</v>
      </c>
      <c r="F11" s="48">
        <v>0</v>
      </c>
      <c r="G11" s="29" t="s">
        <v>88</v>
      </c>
      <c r="H11" s="29"/>
      <c r="I11" s="35">
        <v>313</v>
      </c>
      <c r="J11" s="35">
        <v>4692</v>
      </c>
      <c r="K11" s="35">
        <v>-1795</v>
      </c>
      <c r="L11" s="35">
        <v>2648</v>
      </c>
      <c r="M11" s="35">
        <v>2656</v>
      </c>
      <c r="N11" s="35">
        <v>6372</v>
      </c>
      <c r="O11" s="35">
        <v>2255</v>
      </c>
      <c r="P11" s="35">
        <v>5089</v>
      </c>
      <c r="Q11" s="35">
        <v>5161</v>
      </c>
      <c r="R11" s="35">
        <v>6789</v>
      </c>
      <c r="S11" s="35">
        <v>1071</v>
      </c>
      <c r="T11" s="35">
        <v>5100</v>
      </c>
      <c r="U11" s="35">
        <v>4490</v>
      </c>
      <c r="V11" s="35">
        <v>7751</v>
      </c>
      <c r="W11" s="35">
        <v>2101</v>
      </c>
      <c r="X11" s="35">
        <v>4174</v>
      </c>
      <c r="Y11" s="41">
        <v>5638</v>
      </c>
      <c r="Z11" s="41">
        <v>8902</v>
      </c>
      <c r="AA11" s="41">
        <v>3932</v>
      </c>
      <c r="AB11" s="41">
        <v>6740</v>
      </c>
      <c r="AC11" s="41">
        <v>6228</v>
      </c>
      <c r="AD11" s="41">
        <v>7432</v>
      </c>
      <c r="AE11" s="41">
        <v>2838</v>
      </c>
      <c r="AF11" s="41">
        <v>7481</v>
      </c>
      <c r="AG11" s="41">
        <v>3079</v>
      </c>
      <c r="AH11" s="41">
        <v>9338</v>
      </c>
      <c r="AI11" s="41">
        <v>1786</v>
      </c>
      <c r="AJ11" s="41">
        <v>5704</v>
      </c>
      <c r="AK11" s="41">
        <v>5373</v>
      </c>
      <c r="AL11" s="41">
        <v>7990</v>
      </c>
      <c r="AM11" s="41">
        <v>3766</v>
      </c>
      <c r="AN11" s="73">
        <v>4229</v>
      </c>
      <c r="AO11" s="73">
        <v>2682</v>
      </c>
      <c r="AP11" s="73">
        <v>8152</v>
      </c>
      <c r="AQ11" s="73">
        <v>2934</v>
      </c>
      <c r="AR11">
        <v>7049</v>
      </c>
      <c r="AS11" s="46">
        <v>6817</v>
      </c>
      <c r="AT11" s="41">
        <v>10786</v>
      </c>
      <c r="AU11">
        <v>2423</v>
      </c>
    </row>
    <row r="12" spans="1:47" ht="13.8">
      <c r="B12" s="41" t="b">
        <v>1</v>
      </c>
      <c r="C12" s="41" t="b">
        <v>1</v>
      </c>
      <c r="D12" s="32" t="s">
        <v>103</v>
      </c>
      <c r="E12" s="48" t="s">
        <v>81</v>
      </c>
      <c r="F12" s="48">
        <v>0</v>
      </c>
      <c r="G12" s="29" t="s">
        <v>88</v>
      </c>
      <c r="H12" s="29"/>
      <c r="I12" s="35">
        <v>-1422</v>
      </c>
      <c r="J12" s="35">
        <v>1066</v>
      </c>
      <c r="K12" s="35">
        <v>-2737</v>
      </c>
      <c r="L12" s="35">
        <v>512</v>
      </c>
      <c r="M12" s="35">
        <v>361</v>
      </c>
      <c r="N12" s="35">
        <v>3313</v>
      </c>
      <c r="O12" s="35">
        <v>838</v>
      </c>
      <c r="P12" s="35">
        <v>2184</v>
      </c>
      <c r="Q12" s="35">
        <v>1828</v>
      </c>
      <c r="R12" s="35">
        <v>3479</v>
      </c>
      <c r="S12" s="35">
        <v>-1194</v>
      </c>
      <c r="T12" s="35">
        <v>1149</v>
      </c>
      <c r="U12" s="35">
        <v>57</v>
      </c>
      <c r="V12" s="35">
        <v>3683</v>
      </c>
      <c r="W12" s="35">
        <v>-392</v>
      </c>
      <c r="X12" s="35">
        <v>857</v>
      </c>
      <c r="Y12" s="41">
        <v>1234</v>
      </c>
      <c r="Z12" s="41">
        <v>4663</v>
      </c>
      <c r="AA12" s="41">
        <v>1195</v>
      </c>
      <c r="AB12" s="41">
        <v>3487</v>
      </c>
      <c r="AC12" s="41">
        <v>2953</v>
      </c>
      <c r="AD12" s="41">
        <v>4649</v>
      </c>
      <c r="AE12" s="41">
        <v>-65</v>
      </c>
      <c r="AF12" s="41">
        <v>3490</v>
      </c>
      <c r="AG12" s="41">
        <v>275</v>
      </c>
      <c r="AH12" s="41">
        <v>5997</v>
      </c>
      <c r="AI12" s="41">
        <v>529</v>
      </c>
      <c r="AJ12" s="41">
        <v>3037</v>
      </c>
      <c r="AK12" s="41">
        <v>2370</v>
      </c>
      <c r="AL12" s="41">
        <v>5057</v>
      </c>
      <c r="AM12" s="41">
        <v>1385</v>
      </c>
      <c r="AN12" s="73">
        <v>1994</v>
      </c>
      <c r="AO12" s="73">
        <v>-209</v>
      </c>
      <c r="AP12" s="73">
        <v>3466</v>
      </c>
      <c r="AQ12" s="73">
        <v>638</v>
      </c>
      <c r="AR12">
        <v>2102</v>
      </c>
      <c r="AS12" s="46">
        <v>2992</v>
      </c>
      <c r="AT12" s="41">
        <v>6185</v>
      </c>
      <c r="AU12">
        <v>1439</v>
      </c>
    </row>
    <row r="13" spans="1:47" ht="13.8">
      <c r="B13" s="41" t="b">
        <v>1</v>
      </c>
      <c r="C13" s="41" t="b">
        <v>1</v>
      </c>
      <c r="D13" s="32" t="s">
        <v>104</v>
      </c>
      <c r="E13" s="48" t="s">
        <v>81</v>
      </c>
      <c r="F13" s="48">
        <v>0</v>
      </c>
      <c r="G13" s="29" t="s">
        <v>88</v>
      </c>
      <c r="H13" s="29"/>
      <c r="I13" s="35">
        <v>42</v>
      </c>
      <c r="J13" s="35">
        <v>1281</v>
      </c>
      <c r="K13" s="35">
        <v>-264</v>
      </c>
      <c r="L13" s="35">
        <v>778</v>
      </c>
      <c r="M13" s="35">
        <v>616</v>
      </c>
      <c r="N13" s="35">
        <v>1041</v>
      </c>
      <c r="O13" s="35">
        <v>326</v>
      </c>
      <c r="P13" s="35">
        <v>2028</v>
      </c>
      <c r="Q13" s="35">
        <v>1759</v>
      </c>
      <c r="R13" s="35">
        <v>2342</v>
      </c>
      <c r="S13" s="35">
        <v>1464</v>
      </c>
      <c r="T13" s="35">
        <v>3113</v>
      </c>
      <c r="U13" s="35">
        <v>2983</v>
      </c>
      <c r="V13" s="35">
        <v>2570</v>
      </c>
      <c r="W13" s="35">
        <v>1514</v>
      </c>
      <c r="X13" s="35">
        <v>2848</v>
      </c>
      <c r="Y13" s="41">
        <v>3345</v>
      </c>
      <c r="Z13" s="41">
        <v>3205</v>
      </c>
      <c r="AA13" s="41">
        <v>1714</v>
      </c>
      <c r="AB13" s="41">
        <v>3937</v>
      </c>
      <c r="AC13" s="41">
        <v>3360</v>
      </c>
      <c r="AD13" s="41">
        <v>2997</v>
      </c>
      <c r="AE13" s="41">
        <v>2622</v>
      </c>
      <c r="AF13" s="41">
        <v>4064</v>
      </c>
      <c r="AG13" s="41">
        <v>3182</v>
      </c>
      <c r="AH13" s="41">
        <v>3095</v>
      </c>
      <c r="AI13" s="41">
        <v>1564</v>
      </c>
      <c r="AJ13" s="41">
        <v>3333</v>
      </c>
      <c r="AK13" s="41">
        <v>3542</v>
      </c>
      <c r="AL13" s="41">
        <v>2959</v>
      </c>
      <c r="AM13" s="41">
        <v>2926</v>
      </c>
      <c r="AN13" s="73">
        <v>3099</v>
      </c>
      <c r="AO13" s="73">
        <v>3415</v>
      </c>
      <c r="AP13" s="73">
        <v>4438</v>
      </c>
      <c r="AQ13" s="73">
        <v>3063</v>
      </c>
      <c r="AR13">
        <v>5150</v>
      </c>
      <c r="AS13" s="46">
        <v>4301</v>
      </c>
      <c r="AT13" s="41">
        <v>3988</v>
      </c>
      <c r="AU13">
        <v>1959</v>
      </c>
    </row>
    <row r="14" spans="1:47" ht="13.8">
      <c r="B14" s="41" t="b">
        <v>1</v>
      </c>
      <c r="C14" s="41" t="b">
        <v>1</v>
      </c>
      <c r="D14" s="32" t="s">
        <v>105</v>
      </c>
      <c r="E14" s="48" t="s">
        <v>81</v>
      </c>
      <c r="F14" s="48">
        <v>0</v>
      </c>
      <c r="G14" s="29" t="s">
        <v>88</v>
      </c>
      <c r="H14" s="29"/>
      <c r="I14" s="35">
        <v>1809</v>
      </c>
      <c r="J14" s="35">
        <v>2154</v>
      </c>
      <c r="K14" s="35">
        <v>1649</v>
      </c>
      <c r="L14" s="35">
        <v>1929</v>
      </c>
      <c r="M14" s="35">
        <v>1754</v>
      </c>
      <c r="N14" s="35">
        <v>2173</v>
      </c>
      <c r="O14" s="35">
        <v>1705</v>
      </c>
      <c r="P14" s="35">
        <v>1084</v>
      </c>
      <c r="Q14" s="35">
        <v>1570</v>
      </c>
      <c r="R14" s="35">
        <v>998</v>
      </c>
      <c r="S14" s="35">
        <v>904</v>
      </c>
      <c r="T14" s="35">
        <v>989</v>
      </c>
      <c r="U14" s="35">
        <v>1241</v>
      </c>
      <c r="V14" s="35">
        <v>1279</v>
      </c>
      <c r="W14" s="35">
        <v>1124</v>
      </c>
      <c r="X14" s="35">
        <v>746</v>
      </c>
      <c r="Y14" s="41">
        <v>1006</v>
      </c>
      <c r="Z14" s="41">
        <v>1084</v>
      </c>
      <c r="AA14" s="41">
        <v>1140</v>
      </c>
      <c r="AB14" s="41">
        <v>270</v>
      </c>
      <c r="AC14" s="41">
        <v>697</v>
      </c>
      <c r="AD14" s="41">
        <v>388</v>
      </c>
      <c r="AE14" s="41">
        <v>1187</v>
      </c>
      <c r="AF14" s="41">
        <v>614</v>
      </c>
      <c r="AG14" s="41">
        <v>551</v>
      </c>
      <c r="AH14" s="41">
        <v>798</v>
      </c>
      <c r="AI14" s="41">
        <v>648</v>
      </c>
      <c r="AJ14" s="41">
        <v>542</v>
      </c>
      <c r="AK14" s="41">
        <v>644</v>
      </c>
      <c r="AL14" s="41">
        <v>776</v>
      </c>
      <c r="AM14" s="41">
        <v>635</v>
      </c>
      <c r="AN14" s="73">
        <v>291</v>
      </c>
      <c r="AO14" s="73">
        <v>688</v>
      </c>
      <c r="AP14" s="73">
        <v>959</v>
      </c>
      <c r="AQ14" s="73">
        <v>448</v>
      </c>
      <c r="AR14">
        <v>1059</v>
      </c>
      <c r="AS14" s="46">
        <v>661</v>
      </c>
      <c r="AT14" s="41">
        <v>1316</v>
      </c>
      <c r="AU14">
        <v>1013</v>
      </c>
    </row>
    <row r="15" spans="1:47" ht="13.8">
      <c r="B15" s="41" t="b">
        <v>1</v>
      </c>
      <c r="C15" s="41" t="b">
        <v>1</v>
      </c>
      <c r="D15" s="32" t="s">
        <v>106</v>
      </c>
      <c r="E15" s="48" t="s">
        <v>81</v>
      </c>
      <c r="F15" s="48">
        <v>0</v>
      </c>
      <c r="G15" s="29" t="s">
        <v>88</v>
      </c>
      <c r="H15" s="29"/>
      <c r="I15" s="35">
        <v>497</v>
      </c>
      <c r="J15" s="35">
        <v>597</v>
      </c>
      <c r="K15" s="35">
        <v>311</v>
      </c>
      <c r="L15" s="35">
        <v>361</v>
      </c>
      <c r="M15" s="35">
        <v>424</v>
      </c>
      <c r="N15" s="35">
        <v>554</v>
      </c>
      <c r="O15" s="35">
        <v>217</v>
      </c>
      <c r="P15" s="35">
        <v>422</v>
      </c>
      <c r="Q15" s="35">
        <v>433</v>
      </c>
      <c r="R15" s="35">
        <v>539</v>
      </c>
      <c r="S15" s="35">
        <v>277</v>
      </c>
      <c r="T15" s="35">
        <v>435</v>
      </c>
      <c r="U15" s="35">
        <v>480</v>
      </c>
      <c r="V15" s="35">
        <v>668</v>
      </c>
      <c r="W15" s="35">
        <v>271</v>
      </c>
      <c r="X15" s="35">
        <v>239</v>
      </c>
      <c r="Y15" s="41">
        <v>527</v>
      </c>
      <c r="Z15" s="41">
        <v>719</v>
      </c>
      <c r="AA15" s="41">
        <v>314</v>
      </c>
      <c r="AB15" s="41">
        <v>474</v>
      </c>
      <c r="AC15" s="41">
        <v>516</v>
      </c>
      <c r="AD15" s="41">
        <v>676</v>
      </c>
      <c r="AE15" s="41">
        <v>264</v>
      </c>
      <c r="AF15" s="41">
        <v>421</v>
      </c>
      <c r="AG15" s="41">
        <v>504</v>
      </c>
      <c r="AH15" s="41">
        <v>730</v>
      </c>
      <c r="AI15" s="41">
        <v>334</v>
      </c>
      <c r="AJ15" s="41">
        <v>246</v>
      </c>
      <c r="AK15" s="41">
        <v>560</v>
      </c>
      <c r="AL15" s="41">
        <v>777</v>
      </c>
      <c r="AM15" s="41">
        <v>402</v>
      </c>
      <c r="AN15" s="73">
        <v>435</v>
      </c>
      <c r="AO15" s="73">
        <v>502</v>
      </c>
      <c r="AP15" s="73">
        <v>869</v>
      </c>
      <c r="AQ15" s="73">
        <v>392</v>
      </c>
      <c r="AR15">
        <v>524</v>
      </c>
      <c r="AS15" s="46">
        <v>505</v>
      </c>
      <c r="AT15" s="41">
        <v>767</v>
      </c>
      <c r="AU15">
        <v>243</v>
      </c>
    </row>
    <row r="16" spans="1:47" ht="13.8">
      <c r="B16" s="41" t="b">
        <v>1</v>
      </c>
      <c r="C16" s="41" t="b">
        <v>1</v>
      </c>
      <c r="D16" s="32" t="s">
        <v>53</v>
      </c>
      <c r="E16" s="48" t="s">
        <v>81</v>
      </c>
      <c r="F16" s="48">
        <v>0</v>
      </c>
      <c r="G16" s="29" t="s">
        <v>88</v>
      </c>
      <c r="H16" s="29"/>
      <c r="I16" s="35">
        <v>326</v>
      </c>
      <c r="J16" s="35">
        <v>430</v>
      </c>
      <c r="K16" s="35">
        <v>187</v>
      </c>
      <c r="L16" s="35">
        <v>186</v>
      </c>
      <c r="M16" s="35">
        <v>422</v>
      </c>
      <c r="N16" s="35">
        <v>206</v>
      </c>
      <c r="O16" s="35">
        <v>402</v>
      </c>
      <c r="P16" s="35">
        <v>113</v>
      </c>
      <c r="Q16" s="35">
        <v>259</v>
      </c>
      <c r="R16" s="35">
        <v>136</v>
      </c>
      <c r="S16" s="35">
        <v>343</v>
      </c>
      <c r="T16" s="35">
        <v>121</v>
      </c>
      <c r="U16" s="35">
        <v>290</v>
      </c>
      <c r="V16" s="35">
        <v>129</v>
      </c>
      <c r="W16" s="35">
        <v>81</v>
      </c>
      <c r="X16" s="35">
        <v>126</v>
      </c>
      <c r="Y16" s="41">
        <v>274</v>
      </c>
      <c r="Z16" s="41">
        <v>-43</v>
      </c>
      <c r="AA16" s="41">
        <v>278</v>
      </c>
      <c r="AB16" s="41">
        <v>187</v>
      </c>
      <c r="AC16" s="41">
        <v>404</v>
      </c>
      <c r="AD16" s="41">
        <v>332</v>
      </c>
      <c r="AE16" s="41">
        <v>362</v>
      </c>
      <c r="AF16" s="41">
        <v>347</v>
      </c>
      <c r="AG16" s="41">
        <v>269</v>
      </c>
      <c r="AH16" s="41">
        <v>253</v>
      </c>
      <c r="AI16" s="41">
        <v>287</v>
      </c>
      <c r="AJ16" s="41">
        <v>103</v>
      </c>
      <c r="AK16" s="41">
        <v>-6</v>
      </c>
      <c r="AL16" s="41">
        <v>5</v>
      </c>
      <c r="AM16" s="41">
        <v>311</v>
      </c>
      <c r="AN16" s="73">
        <v>187</v>
      </c>
      <c r="AO16" s="73">
        <v>172</v>
      </c>
      <c r="AP16" s="73">
        <v>184</v>
      </c>
      <c r="AQ16" s="73">
        <v>204</v>
      </c>
      <c r="AR16">
        <v>123</v>
      </c>
      <c r="AS16" s="46">
        <v>306</v>
      </c>
      <c r="AT16" s="41">
        <v>380</v>
      </c>
      <c r="AU16">
        <v>194</v>
      </c>
    </row>
    <row r="17" spans="2:47" ht="13.8">
      <c r="B17" s="41" t="b">
        <v>1</v>
      </c>
      <c r="C17" s="41" t="b">
        <v>1</v>
      </c>
      <c r="D17" s="32" t="s">
        <v>108</v>
      </c>
      <c r="E17" s="48" t="s">
        <v>81</v>
      </c>
      <c r="F17" s="48">
        <v>0</v>
      </c>
      <c r="G17" s="29" t="s">
        <v>88</v>
      </c>
      <c r="H17" s="46"/>
      <c r="I17" s="35">
        <v>-939</v>
      </c>
      <c r="J17" s="35">
        <v>-838</v>
      </c>
      <c r="K17" s="35">
        <v>-938</v>
      </c>
      <c r="L17" s="35">
        <v>-1120</v>
      </c>
      <c r="M17" s="35">
        <v>-920</v>
      </c>
      <c r="N17" s="35">
        <v>-916</v>
      </c>
      <c r="O17" s="35">
        <v>-1232</v>
      </c>
      <c r="P17" s="35">
        <v>-744</v>
      </c>
      <c r="Q17" s="35">
        <v>-688</v>
      </c>
      <c r="R17" s="35">
        <v>-706</v>
      </c>
      <c r="S17" s="35">
        <v>-722</v>
      </c>
      <c r="T17" s="35">
        <v>-709</v>
      </c>
      <c r="U17" s="35">
        <v>-561</v>
      </c>
      <c r="V17" s="35">
        <v>-580</v>
      </c>
      <c r="W17" s="35">
        <v>-497</v>
      </c>
      <c r="X17" s="35">
        <v>-643</v>
      </c>
      <c r="Y17" s="41">
        <v>-749</v>
      </c>
      <c r="Z17" s="41">
        <v>-726</v>
      </c>
      <c r="AA17" s="41">
        <v>-708</v>
      </c>
      <c r="AB17" s="41">
        <v>-1616</v>
      </c>
      <c r="AC17" s="41">
        <v>-1703</v>
      </c>
      <c r="AD17" s="41">
        <v>-1612</v>
      </c>
      <c r="AE17" s="41">
        <v>-1532</v>
      </c>
      <c r="AF17" s="41">
        <v>-1456</v>
      </c>
      <c r="AG17" s="41">
        <v>-1702</v>
      </c>
      <c r="AH17" s="41">
        <v>-1536</v>
      </c>
      <c r="AI17" s="41">
        <v>-1578</v>
      </c>
      <c r="AJ17" s="41">
        <v>-1559</v>
      </c>
      <c r="AK17" s="41">
        <v>-1737</v>
      </c>
      <c r="AL17" s="41">
        <v>-1586</v>
      </c>
      <c r="AM17" s="41">
        <v>-1894</v>
      </c>
      <c r="AN17" s="73">
        <v>-1779</v>
      </c>
      <c r="AO17" s="73">
        <v>-1887</v>
      </c>
      <c r="AP17" s="73">
        <v>-1766</v>
      </c>
      <c r="AQ17" s="73">
        <v>-1812</v>
      </c>
      <c r="AR17">
        <v>-1913</v>
      </c>
      <c r="AS17" s="46">
        <v>-1949</v>
      </c>
      <c r="AT17" s="41">
        <v>-1853</v>
      </c>
      <c r="AU17">
        <v>-2428</v>
      </c>
    </row>
    <row r="18" spans="2:47">
      <c r="D18" s="7" t="s">
        <v>23</v>
      </c>
      <c r="F18" s="46"/>
      <c r="G18" s="9"/>
      <c r="H18" s="46"/>
      <c r="AI18" s="46"/>
    </row>
    <row r="19" spans="2:47" ht="15" customHeight="1">
      <c r="F19" s="46"/>
      <c r="G19" s="46"/>
      <c r="H19" s="46"/>
      <c r="AI19" s="46"/>
    </row>
  </sheetData>
  <phoneticPr fontId="13"/>
  <dataValidations count="4">
    <dataValidation type="list" showInputMessage="1" showErrorMessage="1" sqref="E4:E17" xr:uid="{00000000-0002-0000-0700-000000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4:C17" xr:uid="{00000000-0002-0000-0700-000001000000}">
      <formula1>"TRUE,FALSE"</formula1>
    </dataValidation>
    <dataValidation allowBlank="1" sqref="B3:C3" xr:uid="{00000000-0002-0000-0700-000002000000}"/>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700-000003000000}">
      <formula1>"TRUE,FALSE"</formula1>
    </dataValidation>
  </dataValidations>
  <pageMargins left="0.7" right="0.7" top="0.75" bottom="0.75" header="0.3" footer="0.3"/>
  <pageSetup paperSize="9" scale="64"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U18"/>
  <sheetViews>
    <sheetView tabSelected="1" zoomScale="80" zoomScaleNormal="80" workbookViewId="0">
      <pane xSplit="4" topLeftCell="E1" activePane="topRight" state="frozen"/>
      <selection pane="topRight" activeCell="AU5" sqref="AU5"/>
    </sheetView>
  </sheetViews>
  <sheetFormatPr defaultColWidth="9.21875" defaultRowHeight="13.2"/>
  <cols>
    <col min="1" max="1" width="5.77734375" style="41" customWidth="1"/>
    <col min="2" max="2" width="10.44140625" style="41" customWidth="1"/>
    <col min="3" max="3" width="10.44140625" style="41" bestFit="1" customWidth="1"/>
    <col min="4" max="4" width="22.44140625" style="41" customWidth="1"/>
    <col min="5" max="5" width="15.77734375" style="41" bestFit="1" customWidth="1"/>
    <col min="6" max="6" width="13.21875" style="41" customWidth="1"/>
    <col min="7" max="8" width="9.21875" style="41"/>
    <col min="9" max="9" width="10.21875" style="41" hidden="1" customWidth="1"/>
    <col min="10" max="10" width="10.77734375" style="41" hidden="1" customWidth="1"/>
    <col min="11" max="11" width="10.44140625" style="41" hidden="1" customWidth="1"/>
    <col min="12" max="12" width="10.77734375" style="41" hidden="1" customWidth="1"/>
    <col min="13" max="13" width="10.44140625" style="41" hidden="1" customWidth="1"/>
    <col min="14" max="14" width="10.77734375" style="41" hidden="1" customWidth="1"/>
    <col min="15" max="15" width="9.77734375" style="41" hidden="1" customWidth="1"/>
    <col min="16" max="16" width="11.21875" style="41" hidden="1" customWidth="1"/>
    <col min="17" max="19" width="11.77734375" style="41" hidden="1" customWidth="1"/>
    <col min="20" max="20" width="9.5546875" style="41" hidden="1" customWidth="1"/>
    <col min="21" max="21" width="9.77734375" style="41" hidden="1" customWidth="1"/>
    <col min="22" max="23" width="10.21875" style="41" hidden="1" customWidth="1"/>
    <col min="24" max="24" width="9.77734375" style="41" hidden="1" customWidth="1"/>
    <col min="25" max="33" width="10.5546875" style="41" hidden="1" customWidth="1"/>
    <col min="34" max="34" width="0" style="41" hidden="1" customWidth="1"/>
    <col min="35" max="43" width="10.77734375" style="41" customWidth="1"/>
    <col min="44" max="44" width="10.77734375" customWidth="1"/>
    <col min="45" max="46" width="9.21875" style="41"/>
    <col min="48" max="16384" width="9.21875" style="41"/>
  </cols>
  <sheetData>
    <row r="1" spans="1:47">
      <c r="B1" s="24" t="s">
        <v>12</v>
      </c>
      <c r="C1" s="43" t="s">
        <v>13</v>
      </c>
      <c r="D1" s="25" t="s">
        <v>15</v>
      </c>
      <c r="E1" s="44" t="s">
        <v>17</v>
      </c>
      <c r="F1" s="26" t="s">
        <v>18</v>
      </c>
      <c r="G1" s="44" t="s">
        <v>20</v>
      </c>
      <c r="H1" s="44" t="s">
        <v>23</v>
      </c>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t="s">
        <v>25</v>
      </c>
      <c r="AO1" s="26" t="s">
        <v>25</v>
      </c>
      <c r="AP1" s="26" t="s">
        <v>25</v>
      </c>
      <c r="AQ1" s="26" t="s">
        <v>25</v>
      </c>
      <c r="AR1" s="67" t="s">
        <v>25</v>
      </c>
      <c r="AS1" s="67" t="s">
        <v>25</v>
      </c>
      <c r="AT1" s="67" t="s">
        <v>25</v>
      </c>
      <c r="AU1" s="67" t="s">
        <v>25</v>
      </c>
    </row>
    <row r="2" spans="1:47">
      <c r="A2" s="27" t="s">
        <v>79</v>
      </c>
      <c r="B2" s="45" t="b">
        <v>1</v>
      </c>
      <c r="C2" s="45" t="b">
        <v>1</v>
      </c>
      <c r="D2" s="33" t="s">
        <v>122</v>
      </c>
      <c r="I2" s="46"/>
      <c r="J2" s="46"/>
      <c r="K2" s="46"/>
      <c r="L2" s="46"/>
      <c r="M2" s="46"/>
      <c r="N2" s="46"/>
      <c r="O2" s="46"/>
      <c r="P2" s="46"/>
      <c r="Q2" s="46"/>
      <c r="R2" s="46"/>
      <c r="S2" s="46"/>
      <c r="T2" s="46"/>
      <c r="U2" s="46"/>
      <c r="AC2" s="46"/>
      <c r="AD2" s="46"/>
    </row>
    <row r="3" spans="1:47">
      <c r="A3" s="41" t="s">
        <v>78</v>
      </c>
      <c r="B3" s="46"/>
      <c r="C3" s="46"/>
      <c r="D3" s="47" t="s">
        <v>80</v>
      </c>
      <c r="E3" s="46"/>
      <c r="F3" s="46"/>
      <c r="G3" s="46"/>
      <c r="I3" s="36" t="s">
        <v>87</v>
      </c>
      <c r="J3" s="36" t="s">
        <v>94</v>
      </c>
      <c r="K3" s="36" t="s">
        <v>95</v>
      </c>
      <c r="L3" s="36" t="s">
        <v>96</v>
      </c>
      <c r="M3" s="36" t="s">
        <v>97</v>
      </c>
      <c r="N3" s="36" t="s">
        <v>98</v>
      </c>
      <c r="O3" s="36" t="s">
        <v>99</v>
      </c>
      <c r="P3" s="36" t="s">
        <v>100</v>
      </c>
      <c r="Q3" s="36" t="s">
        <v>101</v>
      </c>
      <c r="R3" s="36" t="s">
        <v>102</v>
      </c>
      <c r="S3" s="36" t="s">
        <v>109</v>
      </c>
      <c r="T3" s="36" t="s">
        <v>110</v>
      </c>
      <c r="U3" s="36" t="s">
        <v>89</v>
      </c>
      <c r="V3" s="36" t="s">
        <v>111</v>
      </c>
      <c r="W3" s="36" t="s">
        <v>112</v>
      </c>
      <c r="X3" s="36" t="s">
        <v>113</v>
      </c>
      <c r="Y3" s="36" t="s">
        <v>114</v>
      </c>
      <c r="Z3" s="36" t="s">
        <v>92</v>
      </c>
      <c r="AA3" s="36" t="s">
        <v>115</v>
      </c>
      <c r="AB3" s="36" t="s">
        <v>116</v>
      </c>
      <c r="AC3" s="36" t="s">
        <v>121</v>
      </c>
      <c r="AD3" s="36" t="s">
        <v>140</v>
      </c>
      <c r="AE3" s="36" t="s">
        <v>141</v>
      </c>
      <c r="AF3" s="36" t="s">
        <v>142</v>
      </c>
      <c r="AG3" s="36" t="s">
        <v>143</v>
      </c>
      <c r="AH3" s="36" t="s">
        <v>144</v>
      </c>
      <c r="AI3" s="36" t="s">
        <v>145</v>
      </c>
      <c r="AJ3" s="36" t="s">
        <v>135</v>
      </c>
      <c r="AK3" s="36" t="s">
        <v>136</v>
      </c>
      <c r="AL3" s="36" t="s">
        <v>137</v>
      </c>
      <c r="AM3" s="36" t="s">
        <v>138</v>
      </c>
      <c r="AN3" s="36" t="s">
        <v>139</v>
      </c>
      <c r="AO3" s="36" t="s">
        <v>146</v>
      </c>
      <c r="AP3" s="36" t="s">
        <v>147</v>
      </c>
      <c r="AQ3" s="36" t="s">
        <v>148</v>
      </c>
      <c r="AR3" s="68" t="s">
        <v>151</v>
      </c>
      <c r="AS3" s="70" t="s">
        <v>155</v>
      </c>
      <c r="AT3" s="36" t="s">
        <v>154</v>
      </c>
      <c r="AU3" s="68" t="s">
        <v>157</v>
      </c>
    </row>
    <row r="4" spans="1:47" ht="15" customHeight="1">
      <c r="B4" s="41" t="b">
        <v>1</v>
      </c>
      <c r="C4" s="41" t="b">
        <v>1</v>
      </c>
      <c r="D4" s="31" t="s">
        <v>83</v>
      </c>
      <c r="E4" s="51"/>
      <c r="F4" s="48"/>
      <c r="G4" s="28"/>
      <c r="I4" s="49"/>
      <c r="J4" s="49"/>
      <c r="K4" s="49"/>
      <c r="L4" s="49"/>
      <c r="M4" s="49"/>
      <c r="N4" s="49"/>
      <c r="O4" s="49"/>
      <c r="P4" s="49"/>
      <c r="Q4" s="49"/>
      <c r="R4" s="49"/>
      <c r="S4" s="49"/>
    </row>
    <row r="5" spans="1:47" ht="15" customHeight="1">
      <c r="B5" s="41" t="b">
        <v>1</v>
      </c>
      <c r="C5" s="41" t="b">
        <v>1</v>
      </c>
      <c r="D5" s="32" t="s">
        <v>123</v>
      </c>
      <c r="E5" s="48" t="s">
        <v>81</v>
      </c>
      <c r="F5" s="48">
        <v>0</v>
      </c>
      <c r="G5" s="29" t="s">
        <v>88</v>
      </c>
      <c r="I5" s="35">
        <v>111080</v>
      </c>
      <c r="J5" s="35">
        <v>117338</v>
      </c>
      <c r="K5" s="35">
        <v>98568</v>
      </c>
      <c r="L5" s="35">
        <v>104167</v>
      </c>
      <c r="M5" s="35">
        <v>111065</v>
      </c>
      <c r="N5" s="35">
        <v>120254</v>
      </c>
      <c r="O5" s="35">
        <v>102548</v>
      </c>
      <c r="P5" s="35">
        <v>106988</v>
      </c>
      <c r="Q5" s="35">
        <v>113968</v>
      </c>
      <c r="R5" s="35">
        <v>122003</v>
      </c>
      <c r="S5" s="35">
        <v>104808</v>
      </c>
      <c r="T5" s="35">
        <v>111252</v>
      </c>
      <c r="U5" s="35">
        <v>117723</v>
      </c>
      <c r="V5" s="35">
        <v>124468</v>
      </c>
      <c r="W5" s="35">
        <v>105336</v>
      </c>
      <c r="X5" s="35">
        <v>112305</v>
      </c>
      <c r="Y5" s="41">
        <v>115976</v>
      </c>
      <c r="Z5" s="41">
        <v>129419</v>
      </c>
      <c r="AA5" s="41">
        <v>111245</v>
      </c>
      <c r="AB5" s="41">
        <v>117490</v>
      </c>
      <c r="AC5" s="41">
        <v>122788</v>
      </c>
      <c r="AD5" s="41">
        <v>134403</v>
      </c>
      <c r="AE5" s="41">
        <v>114156</v>
      </c>
      <c r="AF5" s="41">
        <v>124703</v>
      </c>
      <c r="AG5" s="41">
        <v>129736</v>
      </c>
      <c r="AH5" s="41">
        <v>143977</v>
      </c>
      <c r="AI5" s="41">
        <v>119397</v>
      </c>
      <c r="AJ5" s="41">
        <v>121629</v>
      </c>
      <c r="AK5" s="41">
        <v>124657</v>
      </c>
      <c r="AL5" s="41">
        <v>135244</v>
      </c>
      <c r="AM5" s="41">
        <v>113660</v>
      </c>
      <c r="AN5" s="73">
        <v>101162</v>
      </c>
      <c r="AO5" s="73">
        <v>106573</v>
      </c>
      <c r="AP5" s="73">
        <v>117974</v>
      </c>
      <c r="AQ5" s="76">
        <v>98754</v>
      </c>
      <c r="AR5">
        <v>108370</v>
      </c>
      <c r="AS5" s="41">
        <v>115892</v>
      </c>
      <c r="AT5" s="46">
        <v>125935</v>
      </c>
      <c r="AU5" s="77">
        <v>108305</v>
      </c>
    </row>
    <row r="6" spans="1:47" ht="15" customHeight="1">
      <c r="B6" s="41" t="b">
        <v>1</v>
      </c>
      <c r="C6" s="41" t="b">
        <v>1</v>
      </c>
      <c r="D6" s="32" t="s">
        <v>124</v>
      </c>
      <c r="E6" s="48" t="s">
        <v>81</v>
      </c>
      <c r="F6" s="48">
        <v>0</v>
      </c>
      <c r="G6" s="29" t="s">
        <v>88</v>
      </c>
      <c r="I6" s="35">
        <v>11452</v>
      </c>
      <c r="J6" s="35">
        <v>12341</v>
      </c>
      <c r="K6" s="35">
        <v>19975</v>
      </c>
      <c r="L6" s="35">
        <v>21324</v>
      </c>
      <c r="M6" s="35">
        <v>16462</v>
      </c>
      <c r="N6" s="35">
        <v>15949</v>
      </c>
      <c r="O6" s="35">
        <v>22632</v>
      </c>
      <c r="P6" s="35">
        <v>21962</v>
      </c>
      <c r="Q6" s="35">
        <v>16836</v>
      </c>
      <c r="R6" s="35">
        <v>23605</v>
      </c>
      <c r="S6" s="35">
        <v>30841</v>
      </c>
      <c r="T6" s="35">
        <v>29590</v>
      </c>
      <c r="U6" s="35">
        <v>22522</v>
      </c>
      <c r="V6" s="35">
        <v>21164</v>
      </c>
      <c r="W6" s="35">
        <v>23719</v>
      </c>
      <c r="X6" s="35">
        <v>24314</v>
      </c>
      <c r="Y6" s="41">
        <v>15418</v>
      </c>
      <c r="Z6" s="41">
        <v>17703</v>
      </c>
      <c r="AA6" s="41">
        <v>29875</v>
      </c>
      <c r="AB6" s="41">
        <v>24300</v>
      </c>
      <c r="AC6" s="41">
        <v>21485</v>
      </c>
      <c r="AD6" s="41">
        <v>21297</v>
      </c>
      <c r="AE6" s="41">
        <v>21298</v>
      </c>
      <c r="AF6" s="41">
        <v>23458</v>
      </c>
      <c r="AG6" s="41">
        <v>19107</v>
      </c>
      <c r="AH6" s="41">
        <v>20670</v>
      </c>
      <c r="AI6" s="41">
        <v>20895</v>
      </c>
      <c r="AJ6" s="41">
        <v>25951</v>
      </c>
      <c r="AK6" s="41">
        <v>21556</v>
      </c>
      <c r="AL6" s="41">
        <v>20597</v>
      </c>
      <c r="AM6" s="41">
        <v>22083</v>
      </c>
      <c r="AN6" s="73">
        <v>26078</v>
      </c>
      <c r="AO6" s="73">
        <v>20279</v>
      </c>
      <c r="AP6" s="73">
        <v>21184</v>
      </c>
      <c r="AQ6" s="76">
        <v>21680</v>
      </c>
      <c r="AR6">
        <v>28533</v>
      </c>
      <c r="AS6" s="41">
        <v>28228</v>
      </c>
      <c r="AT6" s="46">
        <v>26396</v>
      </c>
      <c r="AU6">
        <v>24396</v>
      </c>
    </row>
    <row r="7" spans="1:47" ht="13.8">
      <c r="B7" s="41" t="b">
        <v>1</v>
      </c>
      <c r="C7" s="41" t="b">
        <v>1</v>
      </c>
      <c r="D7" s="32" t="s">
        <v>125</v>
      </c>
      <c r="E7" s="48" t="s">
        <v>81</v>
      </c>
      <c r="F7" s="48">
        <v>0</v>
      </c>
      <c r="G7" s="29" t="s">
        <v>88</v>
      </c>
      <c r="H7" s="46"/>
      <c r="I7" s="35">
        <v>2329</v>
      </c>
      <c r="J7" s="35">
        <v>2634</v>
      </c>
      <c r="K7" s="35">
        <v>3793</v>
      </c>
      <c r="L7" s="35">
        <v>943</v>
      </c>
      <c r="M7" s="35">
        <v>1544</v>
      </c>
      <c r="N7" s="35">
        <v>1709</v>
      </c>
      <c r="O7" s="35">
        <v>2665</v>
      </c>
      <c r="P7" s="35">
        <v>2139</v>
      </c>
      <c r="Q7" s="35">
        <v>2154</v>
      </c>
      <c r="R7" s="35">
        <v>2769</v>
      </c>
      <c r="S7" s="35">
        <v>3974</v>
      </c>
      <c r="T7" s="35">
        <v>1196</v>
      </c>
      <c r="U7" s="35">
        <v>1630</v>
      </c>
      <c r="V7" s="35">
        <v>1113</v>
      </c>
      <c r="W7" s="35">
        <v>2204</v>
      </c>
      <c r="X7" s="35">
        <v>1028</v>
      </c>
      <c r="Y7" s="41">
        <v>1447</v>
      </c>
      <c r="Z7" s="41">
        <v>1342</v>
      </c>
      <c r="AA7" s="41">
        <v>2933</v>
      </c>
      <c r="AB7" s="41">
        <v>2177</v>
      </c>
      <c r="AC7" s="41">
        <v>2034</v>
      </c>
      <c r="AD7" s="41">
        <v>1982</v>
      </c>
      <c r="AE7" s="41">
        <v>2557</v>
      </c>
      <c r="AF7" s="41">
        <v>1370</v>
      </c>
      <c r="AG7" s="41">
        <v>1855</v>
      </c>
      <c r="AH7" s="41">
        <v>2543</v>
      </c>
      <c r="AI7" s="41">
        <v>3198</v>
      </c>
      <c r="AJ7" s="41">
        <v>1888</v>
      </c>
      <c r="AK7" s="41">
        <v>2129</v>
      </c>
      <c r="AL7" s="41">
        <v>2909</v>
      </c>
      <c r="AM7" s="41">
        <v>2601</v>
      </c>
      <c r="AN7" s="73">
        <v>924</v>
      </c>
      <c r="AO7" s="73">
        <v>1148</v>
      </c>
      <c r="AP7" s="73">
        <v>1892</v>
      </c>
      <c r="AQ7" s="76">
        <v>1766</v>
      </c>
      <c r="AR7">
        <v>1684</v>
      </c>
      <c r="AS7" s="41">
        <v>1873</v>
      </c>
      <c r="AT7" s="46">
        <v>2882</v>
      </c>
      <c r="AU7">
        <v>2584</v>
      </c>
    </row>
    <row r="8" spans="1:47" ht="13.8">
      <c r="B8" s="41" t="b">
        <v>1</v>
      </c>
      <c r="C8" s="41" t="b">
        <v>1</v>
      </c>
      <c r="D8" s="32" t="s">
        <v>126</v>
      </c>
      <c r="E8" s="48" t="s">
        <v>81</v>
      </c>
      <c r="F8" s="48">
        <v>0</v>
      </c>
      <c r="G8" s="29" t="s">
        <v>88</v>
      </c>
      <c r="H8" s="9"/>
      <c r="I8" s="35">
        <v>1660</v>
      </c>
      <c r="J8" s="35">
        <v>1695</v>
      </c>
      <c r="K8" s="35">
        <v>3782</v>
      </c>
      <c r="L8" s="35">
        <v>1626</v>
      </c>
      <c r="M8" s="35">
        <v>2788</v>
      </c>
      <c r="N8" s="35">
        <v>2764</v>
      </c>
      <c r="O8" s="35">
        <v>3993</v>
      </c>
      <c r="P8" s="35">
        <v>3282</v>
      </c>
      <c r="Q8" s="35">
        <v>2512</v>
      </c>
      <c r="R8" s="35">
        <v>3499</v>
      </c>
      <c r="S8" s="35">
        <v>2433</v>
      </c>
      <c r="T8" s="35">
        <v>1544</v>
      </c>
      <c r="U8" s="35">
        <v>1288</v>
      </c>
      <c r="V8" s="35">
        <v>1472</v>
      </c>
      <c r="W8" s="35">
        <v>868</v>
      </c>
      <c r="X8" s="35">
        <v>937</v>
      </c>
      <c r="Y8" s="41">
        <v>895</v>
      </c>
      <c r="Z8" s="41">
        <v>1685</v>
      </c>
      <c r="AA8" s="41">
        <v>1373</v>
      </c>
      <c r="AB8" s="41">
        <v>1133</v>
      </c>
      <c r="AC8" s="41">
        <v>887</v>
      </c>
      <c r="AD8" s="41">
        <v>1225</v>
      </c>
      <c r="AE8" s="41">
        <v>1375</v>
      </c>
      <c r="AF8" s="41">
        <v>1114</v>
      </c>
      <c r="AG8" s="41">
        <v>900</v>
      </c>
      <c r="AH8" s="41">
        <v>1583</v>
      </c>
      <c r="AI8" s="41">
        <v>995</v>
      </c>
      <c r="AJ8" s="41">
        <v>1066</v>
      </c>
      <c r="AK8" s="41">
        <v>955</v>
      </c>
      <c r="AL8" s="41">
        <v>784</v>
      </c>
      <c r="AM8" s="41">
        <v>796</v>
      </c>
      <c r="AN8" s="73">
        <v>913</v>
      </c>
      <c r="AO8" s="73">
        <v>903</v>
      </c>
      <c r="AP8" s="73">
        <v>762</v>
      </c>
      <c r="AQ8" s="76">
        <v>888</v>
      </c>
      <c r="AR8">
        <v>945</v>
      </c>
      <c r="AS8" s="46">
        <v>1013</v>
      </c>
      <c r="AT8" s="46">
        <v>986</v>
      </c>
      <c r="AU8">
        <v>991</v>
      </c>
    </row>
    <row r="9" spans="1:47" ht="13.8">
      <c r="B9" s="41" t="b">
        <v>1</v>
      </c>
      <c r="C9" s="41" t="b">
        <v>1</v>
      </c>
      <c r="D9" s="32" t="s">
        <v>127</v>
      </c>
      <c r="E9" s="48" t="s">
        <v>81</v>
      </c>
      <c r="F9" s="48">
        <v>0</v>
      </c>
      <c r="G9" s="29" t="s">
        <v>88</v>
      </c>
      <c r="H9" s="19"/>
      <c r="I9" s="35">
        <v>9585</v>
      </c>
      <c r="J9" s="35">
        <v>11521</v>
      </c>
      <c r="K9" s="35">
        <v>18180</v>
      </c>
      <c r="L9" s="35">
        <v>14367</v>
      </c>
      <c r="M9" s="35">
        <v>17324</v>
      </c>
      <c r="N9" s="35">
        <v>16408</v>
      </c>
      <c r="O9" s="35">
        <v>23714</v>
      </c>
      <c r="P9" s="35">
        <v>17292</v>
      </c>
      <c r="Q9" s="35">
        <v>15133</v>
      </c>
      <c r="R9" s="35">
        <v>17962</v>
      </c>
      <c r="S9" s="35">
        <v>24474</v>
      </c>
      <c r="T9" s="35">
        <v>17067</v>
      </c>
      <c r="U9" s="35">
        <v>17708</v>
      </c>
      <c r="V9" s="35">
        <v>16980</v>
      </c>
      <c r="W9" s="35">
        <v>18318</v>
      </c>
      <c r="X9" s="35">
        <v>17754</v>
      </c>
      <c r="Y9" s="41">
        <v>13683</v>
      </c>
      <c r="Z9" s="41">
        <v>14913</v>
      </c>
      <c r="AA9" s="41">
        <v>21705</v>
      </c>
      <c r="AB9" s="41">
        <v>17816</v>
      </c>
      <c r="AC9" s="41">
        <v>21002</v>
      </c>
      <c r="AD9" s="41">
        <v>22063</v>
      </c>
      <c r="AE9" s="41">
        <v>25815</v>
      </c>
      <c r="AF9" s="41">
        <v>24052</v>
      </c>
      <c r="AG9" s="41">
        <v>24187</v>
      </c>
      <c r="AH9" s="41">
        <v>24003</v>
      </c>
      <c r="AI9" s="41">
        <v>24365</v>
      </c>
      <c r="AJ9" s="41">
        <v>23607</v>
      </c>
      <c r="AK9" s="41">
        <v>21959</v>
      </c>
      <c r="AL9" s="41">
        <v>21889</v>
      </c>
      <c r="AM9" s="41">
        <v>24044</v>
      </c>
      <c r="AN9" s="73">
        <v>22873</v>
      </c>
      <c r="AO9" s="73">
        <v>19427</v>
      </c>
      <c r="AP9" s="73">
        <v>24184</v>
      </c>
      <c r="AQ9" s="76">
        <v>25671</v>
      </c>
      <c r="AR9">
        <v>25873</v>
      </c>
      <c r="AS9" s="46">
        <v>27195</v>
      </c>
      <c r="AT9" s="46">
        <v>29467</v>
      </c>
      <c r="AU9">
        <v>32124</v>
      </c>
    </row>
    <row r="10" spans="1:47" ht="13.8">
      <c r="B10" s="41" t="b">
        <v>1</v>
      </c>
      <c r="C10" s="41" t="b">
        <v>1</v>
      </c>
      <c r="D10" s="34" t="s">
        <v>107</v>
      </c>
      <c r="E10" s="48"/>
      <c r="F10" s="48"/>
      <c r="G10" s="40"/>
      <c r="H10" s="46"/>
      <c r="I10" s="35"/>
      <c r="J10" s="35"/>
      <c r="K10" s="35"/>
      <c r="L10" s="35"/>
      <c r="M10" s="35"/>
      <c r="N10" s="35"/>
      <c r="O10" s="35"/>
      <c r="P10" s="35"/>
      <c r="Q10" s="35"/>
      <c r="R10" s="35"/>
      <c r="S10" s="35"/>
      <c r="T10" s="35"/>
      <c r="U10" s="35"/>
      <c r="V10" s="35"/>
      <c r="W10" s="35"/>
      <c r="X10" s="35"/>
      <c r="AN10" s="73"/>
      <c r="AO10" s="73"/>
      <c r="AP10" s="73"/>
      <c r="AQ10" s="76"/>
    </row>
    <row r="11" spans="1:47" ht="13.8">
      <c r="B11" s="41" t="b">
        <v>1</v>
      </c>
      <c r="C11" s="41" t="b">
        <v>1</v>
      </c>
      <c r="D11" s="32" t="s">
        <v>107</v>
      </c>
      <c r="E11" s="48" t="s">
        <v>33</v>
      </c>
      <c r="F11" s="48">
        <v>0</v>
      </c>
      <c r="G11" s="29" t="s">
        <v>88</v>
      </c>
      <c r="H11" s="46"/>
      <c r="I11" s="35">
        <v>313</v>
      </c>
      <c r="J11" s="35">
        <v>4692</v>
      </c>
      <c r="K11" s="35">
        <v>-1795</v>
      </c>
      <c r="L11" s="35">
        <v>2648</v>
      </c>
      <c r="M11" s="35">
        <v>2656</v>
      </c>
      <c r="N11" s="35">
        <v>6372</v>
      </c>
      <c r="O11" s="35">
        <v>2255</v>
      </c>
      <c r="P11" s="35">
        <v>5089</v>
      </c>
      <c r="Q11" s="35">
        <v>5161</v>
      </c>
      <c r="R11" s="35">
        <v>6789</v>
      </c>
      <c r="S11" s="35">
        <v>1071</v>
      </c>
      <c r="T11" s="35">
        <v>5100</v>
      </c>
      <c r="U11" s="35">
        <v>4490</v>
      </c>
      <c r="V11" s="35">
        <v>7751</v>
      </c>
      <c r="W11" s="35">
        <v>2101</v>
      </c>
      <c r="X11" s="35">
        <v>4174</v>
      </c>
      <c r="Y11" s="41">
        <v>5638</v>
      </c>
      <c r="Z11" s="41">
        <v>8902</v>
      </c>
      <c r="AA11" s="41">
        <v>3932</v>
      </c>
      <c r="AB11" s="41">
        <v>6740</v>
      </c>
      <c r="AC11" s="41">
        <v>6228</v>
      </c>
      <c r="AD11" s="41">
        <v>7432</v>
      </c>
      <c r="AE11" s="41">
        <v>2838</v>
      </c>
      <c r="AF11" s="41">
        <v>7481</v>
      </c>
      <c r="AG11" s="41">
        <v>3079</v>
      </c>
      <c r="AH11" s="41">
        <v>9338</v>
      </c>
      <c r="AI11" s="41">
        <v>1786</v>
      </c>
      <c r="AJ11" s="41">
        <v>5704</v>
      </c>
      <c r="AK11" s="41">
        <v>5373</v>
      </c>
      <c r="AL11" s="41">
        <v>7990</v>
      </c>
      <c r="AM11" s="41">
        <v>3766</v>
      </c>
      <c r="AN11" s="73">
        <v>4229</v>
      </c>
      <c r="AO11" s="73">
        <v>2682</v>
      </c>
      <c r="AP11" s="73">
        <v>8152</v>
      </c>
      <c r="AQ11" s="76">
        <v>2934</v>
      </c>
      <c r="AR11">
        <v>7049</v>
      </c>
      <c r="AS11" s="46">
        <v>6816</v>
      </c>
      <c r="AT11" s="46">
        <v>10786</v>
      </c>
      <c r="AU11">
        <v>2423</v>
      </c>
    </row>
    <row r="12" spans="1:47" ht="13.8">
      <c r="B12" s="41" t="b">
        <v>1</v>
      </c>
      <c r="C12" s="41" t="b">
        <v>1</v>
      </c>
      <c r="D12" s="32" t="s">
        <v>123</v>
      </c>
      <c r="E12" s="48" t="s">
        <v>81</v>
      </c>
      <c r="F12" s="48">
        <v>0</v>
      </c>
      <c r="G12" s="29" t="s">
        <v>88</v>
      </c>
      <c r="H12" s="46"/>
      <c r="I12" s="35">
        <v>1937</v>
      </c>
      <c r="J12" s="35">
        <v>6008</v>
      </c>
      <c r="K12" s="35">
        <v>1211</v>
      </c>
      <c r="L12" s="35">
        <v>3845</v>
      </c>
      <c r="M12" s="35">
        <v>4221</v>
      </c>
      <c r="N12" s="35">
        <v>5518</v>
      </c>
      <c r="O12" s="35">
        <v>2540</v>
      </c>
      <c r="P12" s="35">
        <v>3309</v>
      </c>
      <c r="Q12" s="35">
        <v>3931</v>
      </c>
      <c r="R12" s="35">
        <v>4666</v>
      </c>
      <c r="S12" s="35">
        <v>2332</v>
      </c>
      <c r="T12" s="35">
        <v>3668</v>
      </c>
      <c r="U12" s="35">
        <v>5158</v>
      </c>
      <c r="V12" s="35">
        <v>6103</v>
      </c>
      <c r="W12" s="35">
        <v>2375</v>
      </c>
      <c r="X12" s="35">
        <v>4091</v>
      </c>
      <c r="Y12" s="41">
        <v>5657</v>
      </c>
      <c r="Z12" s="41">
        <v>6632</v>
      </c>
      <c r="AA12" s="41">
        <v>2566</v>
      </c>
      <c r="AB12" s="41">
        <v>4864</v>
      </c>
      <c r="AC12" s="41">
        <v>5009</v>
      </c>
      <c r="AD12" s="41">
        <v>5465</v>
      </c>
      <c r="AE12" s="41">
        <v>3689</v>
      </c>
      <c r="AF12" s="41">
        <v>4867</v>
      </c>
      <c r="AG12" s="41">
        <v>3617</v>
      </c>
      <c r="AH12" s="41">
        <v>6764</v>
      </c>
      <c r="AI12" s="41">
        <v>2144</v>
      </c>
      <c r="AJ12" s="41">
        <v>3926</v>
      </c>
      <c r="AK12" s="41">
        <v>4242</v>
      </c>
      <c r="AL12" s="41">
        <v>4749</v>
      </c>
      <c r="AM12" s="41">
        <v>2802</v>
      </c>
      <c r="AN12" s="73">
        <v>2957</v>
      </c>
      <c r="AO12" s="73">
        <v>3739</v>
      </c>
      <c r="AP12" s="73">
        <v>6623</v>
      </c>
      <c r="AQ12" s="76">
        <v>3176</v>
      </c>
      <c r="AR12">
        <v>5067</v>
      </c>
      <c r="AS12" s="46">
        <v>5503</v>
      </c>
      <c r="AT12" s="46">
        <v>8163</v>
      </c>
      <c r="AU12">
        <v>2807</v>
      </c>
    </row>
    <row r="13" spans="1:47" ht="13.8">
      <c r="B13" s="41" t="b">
        <v>1</v>
      </c>
      <c r="C13" s="41" t="b">
        <v>1</v>
      </c>
      <c r="D13" s="32" t="s">
        <v>124</v>
      </c>
      <c r="E13" s="48" t="s">
        <v>81</v>
      </c>
      <c r="F13" s="48">
        <v>0</v>
      </c>
      <c r="G13" s="29" t="s">
        <v>88</v>
      </c>
      <c r="H13" s="46"/>
      <c r="I13" s="35">
        <v>-227</v>
      </c>
      <c r="J13" s="35">
        <v>1134</v>
      </c>
      <c r="K13" s="35">
        <v>-175</v>
      </c>
      <c r="L13" s="35">
        <v>508</v>
      </c>
      <c r="M13" s="35">
        <v>-493</v>
      </c>
      <c r="N13" s="35">
        <v>428</v>
      </c>
      <c r="O13" s="35">
        <v>-495</v>
      </c>
      <c r="P13" s="35">
        <v>1000</v>
      </c>
      <c r="Q13" s="35">
        <v>-122</v>
      </c>
      <c r="R13" s="35">
        <v>1789</v>
      </c>
      <c r="S13" s="35">
        <v>120</v>
      </c>
      <c r="T13" s="35">
        <v>1926</v>
      </c>
      <c r="U13" s="35">
        <v>119</v>
      </c>
      <c r="V13" s="35">
        <v>1043</v>
      </c>
      <c r="W13" s="35">
        <v>-96</v>
      </c>
      <c r="X13" s="35">
        <v>1086</v>
      </c>
      <c r="Y13" s="41">
        <v>-294</v>
      </c>
      <c r="Z13" s="41">
        <v>1126</v>
      </c>
      <c r="AA13" s="41">
        <v>-566</v>
      </c>
      <c r="AB13" s="41">
        <v>1059</v>
      </c>
      <c r="AC13" s="41">
        <v>-120</v>
      </c>
      <c r="AD13" s="41">
        <v>1110</v>
      </c>
      <c r="AE13" s="41">
        <v>-404</v>
      </c>
      <c r="AF13" s="41">
        <v>1503</v>
      </c>
      <c r="AG13" s="41">
        <v>49</v>
      </c>
      <c r="AH13" s="41">
        <v>1785</v>
      </c>
      <c r="AI13" s="41">
        <v>-1076</v>
      </c>
      <c r="AJ13" s="41">
        <v>1743</v>
      </c>
      <c r="AK13" s="41">
        <v>43</v>
      </c>
      <c r="AL13" s="41">
        <v>1649</v>
      </c>
      <c r="AM13" s="41">
        <v>-262</v>
      </c>
      <c r="AN13" s="73">
        <v>1204</v>
      </c>
      <c r="AO13" s="73">
        <v>634</v>
      </c>
      <c r="AP13" s="73">
        <v>1307</v>
      </c>
      <c r="AQ13" s="76">
        <v>86</v>
      </c>
      <c r="AR13">
        <v>2028</v>
      </c>
      <c r="AS13" s="46">
        <v>1110</v>
      </c>
      <c r="AT13" s="46">
        <v>2053</v>
      </c>
      <c r="AU13">
        <v>-941</v>
      </c>
    </row>
    <row r="14" spans="1:47" ht="13.8">
      <c r="B14" s="41" t="b">
        <v>1</v>
      </c>
      <c r="C14" s="41" t="b">
        <v>1</v>
      </c>
      <c r="D14" s="32" t="s">
        <v>125</v>
      </c>
      <c r="E14" s="48" t="s">
        <v>81</v>
      </c>
      <c r="F14" s="48">
        <v>0</v>
      </c>
      <c r="G14" s="29" t="s">
        <v>88</v>
      </c>
      <c r="I14" s="35">
        <v>-487</v>
      </c>
      <c r="J14" s="35">
        <v>-1522</v>
      </c>
      <c r="K14" s="35">
        <v>-1299</v>
      </c>
      <c r="L14" s="35">
        <v>-504</v>
      </c>
      <c r="M14" s="35">
        <v>0</v>
      </c>
      <c r="N14" s="35">
        <v>819</v>
      </c>
      <c r="O14" s="35">
        <v>1013</v>
      </c>
      <c r="P14" s="35">
        <v>842</v>
      </c>
      <c r="Q14" s="35">
        <v>1427</v>
      </c>
      <c r="R14" s="35">
        <v>1438</v>
      </c>
      <c r="S14" s="35">
        <v>595</v>
      </c>
      <c r="T14" s="35">
        <v>-557</v>
      </c>
      <c r="U14" s="35">
        <v>-1245</v>
      </c>
      <c r="V14" s="35">
        <v>274</v>
      </c>
      <c r="W14" s="35">
        <v>-472</v>
      </c>
      <c r="X14" s="35">
        <v>-1023</v>
      </c>
      <c r="Y14" s="41">
        <v>193</v>
      </c>
      <c r="Z14" s="41">
        <v>798</v>
      </c>
      <c r="AA14" s="41">
        <v>1532</v>
      </c>
      <c r="AB14" s="41">
        <v>1468</v>
      </c>
      <c r="AC14" s="41">
        <v>2303</v>
      </c>
      <c r="AD14" s="41">
        <v>1418</v>
      </c>
      <c r="AE14" s="41">
        <v>-12</v>
      </c>
      <c r="AF14" s="41">
        <v>1409</v>
      </c>
      <c r="AG14" s="41">
        <v>178</v>
      </c>
      <c r="AH14" s="41">
        <v>1241</v>
      </c>
      <c r="AI14" s="41">
        <v>1247</v>
      </c>
      <c r="AJ14" s="41">
        <v>923</v>
      </c>
      <c r="AK14" s="41">
        <v>1874</v>
      </c>
      <c r="AL14" s="41">
        <v>2183</v>
      </c>
      <c r="AM14" s="41">
        <v>2225</v>
      </c>
      <c r="AN14" s="73">
        <v>1107</v>
      </c>
      <c r="AO14" s="73">
        <v>-154</v>
      </c>
      <c r="AP14" s="73">
        <v>860</v>
      </c>
      <c r="AQ14" s="76">
        <v>142</v>
      </c>
      <c r="AR14">
        <v>463</v>
      </c>
      <c r="AS14" s="46">
        <v>372</v>
      </c>
      <c r="AT14" s="46">
        <v>910</v>
      </c>
      <c r="AU14">
        <v>1068</v>
      </c>
    </row>
    <row r="15" spans="1:47" ht="13.8">
      <c r="B15" s="41" t="b">
        <v>1</v>
      </c>
      <c r="C15" s="41" t="b">
        <v>1</v>
      </c>
      <c r="D15" s="32" t="s">
        <v>126</v>
      </c>
      <c r="E15" s="48" t="s">
        <v>81</v>
      </c>
      <c r="F15" s="48">
        <v>0</v>
      </c>
      <c r="G15" s="29" t="s">
        <v>88</v>
      </c>
      <c r="I15" s="35">
        <v>123</v>
      </c>
      <c r="J15" s="35">
        <v>111</v>
      </c>
      <c r="K15" s="35">
        <v>-420</v>
      </c>
      <c r="L15" s="35">
        <v>-12</v>
      </c>
      <c r="M15" s="35">
        <v>40</v>
      </c>
      <c r="N15" s="35">
        <v>214</v>
      </c>
      <c r="O15" s="35">
        <v>119</v>
      </c>
      <c r="P15" s="35">
        <v>44</v>
      </c>
      <c r="Q15" s="35">
        <v>143</v>
      </c>
      <c r="R15" s="35">
        <v>-807</v>
      </c>
      <c r="S15" s="35">
        <v>-1903</v>
      </c>
      <c r="T15" s="35">
        <v>98</v>
      </c>
      <c r="U15" s="35">
        <v>388</v>
      </c>
      <c r="V15" s="35">
        <v>295</v>
      </c>
      <c r="W15" s="35">
        <v>188</v>
      </c>
      <c r="X15" s="35">
        <v>162</v>
      </c>
      <c r="Y15" s="41">
        <v>235</v>
      </c>
      <c r="Z15" s="41">
        <v>458</v>
      </c>
      <c r="AA15" s="41">
        <v>297</v>
      </c>
      <c r="AB15" s="41">
        <v>297</v>
      </c>
      <c r="AC15" s="41">
        <v>177</v>
      </c>
      <c r="AD15" s="41">
        <v>240</v>
      </c>
      <c r="AE15" s="41">
        <v>89</v>
      </c>
      <c r="AF15" s="41">
        <v>266</v>
      </c>
      <c r="AG15" s="41">
        <v>194</v>
      </c>
      <c r="AH15" s="41">
        <v>305</v>
      </c>
      <c r="AI15" s="41">
        <v>126</v>
      </c>
      <c r="AJ15" s="41">
        <v>181</v>
      </c>
      <c r="AK15" s="41">
        <v>270</v>
      </c>
      <c r="AL15" s="41">
        <v>221</v>
      </c>
      <c r="AM15" s="41">
        <v>64</v>
      </c>
      <c r="AN15" s="73">
        <v>153</v>
      </c>
      <c r="AO15" s="73">
        <v>48</v>
      </c>
      <c r="AP15" s="73">
        <v>30</v>
      </c>
      <c r="AQ15" s="76">
        <v>152</v>
      </c>
      <c r="AR15">
        <v>152</v>
      </c>
      <c r="AS15" s="46">
        <v>421</v>
      </c>
      <c r="AT15" s="46">
        <v>180</v>
      </c>
      <c r="AU15">
        <v>266</v>
      </c>
    </row>
    <row r="16" spans="1:47" ht="13.8">
      <c r="B16" s="41" t="b">
        <v>1</v>
      </c>
      <c r="C16" s="41" t="b">
        <v>1</v>
      </c>
      <c r="D16" s="32" t="s">
        <v>127</v>
      </c>
      <c r="E16" s="48" t="s">
        <v>81</v>
      </c>
      <c r="F16" s="48">
        <v>0</v>
      </c>
      <c r="G16" s="29" t="s">
        <v>88</v>
      </c>
      <c r="I16" s="35">
        <v>-73</v>
      </c>
      <c r="J16" s="35">
        <v>-147</v>
      </c>
      <c r="K16" s="35">
        <v>-266</v>
      </c>
      <c r="L16" s="35">
        <v>-42</v>
      </c>
      <c r="M16" s="35">
        <v>-105</v>
      </c>
      <c r="N16" s="35">
        <v>291</v>
      </c>
      <c r="O16" s="35">
        <v>384</v>
      </c>
      <c r="P16" s="35">
        <v>575</v>
      </c>
      <c r="Q16" s="35">
        <v>533</v>
      </c>
      <c r="R16" s="35">
        <v>497</v>
      </c>
      <c r="S16" s="35">
        <v>718</v>
      </c>
      <c r="T16" s="35">
        <v>687</v>
      </c>
      <c r="U16" s="35">
        <v>655</v>
      </c>
      <c r="V16" s="35">
        <v>623</v>
      </c>
      <c r="W16" s="35">
        <v>645</v>
      </c>
      <c r="X16" s="35">
        <v>516</v>
      </c>
      <c r="Y16" s="41">
        <v>605</v>
      </c>
      <c r="Z16" s="41">
        <v>612</v>
      </c>
      <c r="AA16" s="41">
        <v>855</v>
      </c>
      <c r="AB16" s="41">
        <v>671</v>
      </c>
      <c r="AC16" s="41">
        <v>576</v>
      </c>
      <c r="AD16" s="41">
        <v>807</v>
      </c>
      <c r="AE16" s="41">
        <v>1033</v>
      </c>
      <c r="AF16" s="41">
        <v>900</v>
      </c>
      <c r="AG16" s="41">
        <v>768</v>
      </c>
      <c r="AH16" s="41">
        <v>779</v>
      </c>
      <c r="AI16" s="41">
        <v>991</v>
      </c>
      <c r="AJ16" s="41">
        <v>506</v>
      </c>
      <c r="AK16" s="41">
        <v>681</v>
      </c>
      <c r="AL16" s="41">
        <v>849</v>
      </c>
      <c r="AM16" s="41">
        <v>804</v>
      </c>
      <c r="AN16" s="73">
        <v>569</v>
      </c>
      <c r="AO16" s="73">
        <v>363</v>
      </c>
      <c r="AP16" s="73">
        <v>1112</v>
      </c>
      <c r="AQ16" s="76">
        <v>1191</v>
      </c>
      <c r="AR16">
        <v>1206</v>
      </c>
      <c r="AS16" s="46">
        <v>1353</v>
      </c>
      <c r="AT16" s="46">
        <v>1328</v>
      </c>
      <c r="AU16">
        <v>1587</v>
      </c>
    </row>
    <row r="17" spans="2:47" ht="13.8">
      <c r="B17" s="41" t="b">
        <v>1</v>
      </c>
      <c r="C17" s="41" t="b">
        <v>1</v>
      </c>
      <c r="D17" s="32" t="s">
        <v>108</v>
      </c>
      <c r="E17" s="48" t="s">
        <v>81</v>
      </c>
      <c r="F17" s="48">
        <v>0</v>
      </c>
      <c r="G17" s="29" t="s">
        <v>88</v>
      </c>
      <c r="I17" s="35">
        <v>-960</v>
      </c>
      <c r="J17" s="35">
        <v>-893</v>
      </c>
      <c r="K17" s="35">
        <v>-844</v>
      </c>
      <c r="L17" s="35">
        <v>-1146</v>
      </c>
      <c r="M17" s="35">
        <v>-950</v>
      </c>
      <c r="N17" s="35">
        <v>-957</v>
      </c>
      <c r="O17" s="35">
        <v>-1305</v>
      </c>
      <c r="P17" s="35">
        <v>-684</v>
      </c>
      <c r="Q17" s="35">
        <v>-749</v>
      </c>
      <c r="R17" s="35">
        <v>-795</v>
      </c>
      <c r="S17" s="35">
        <v>-789</v>
      </c>
      <c r="T17" s="35">
        <v>-722</v>
      </c>
      <c r="U17" s="35">
        <v>-585</v>
      </c>
      <c r="V17" s="35">
        <v>-588</v>
      </c>
      <c r="W17" s="35">
        <v>-539</v>
      </c>
      <c r="X17" s="35">
        <v>-659</v>
      </c>
      <c r="Y17" s="41">
        <v>-758</v>
      </c>
      <c r="Z17" s="41">
        <v>-724</v>
      </c>
      <c r="AA17" s="41">
        <v>-753</v>
      </c>
      <c r="AB17" s="41">
        <v>-1620</v>
      </c>
      <c r="AC17" s="41">
        <v>-1717</v>
      </c>
      <c r="AD17" s="41">
        <v>-1610</v>
      </c>
      <c r="AE17" s="41">
        <v>-1557</v>
      </c>
      <c r="AF17" s="41">
        <v>-1466</v>
      </c>
      <c r="AG17" s="41">
        <v>-1726</v>
      </c>
      <c r="AH17" s="41">
        <v>-1535</v>
      </c>
      <c r="AI17" s="41">
        <v>-1646</v>
      </c>
      <c r="AJ17" s="41">
        <v>-1576</v>
      </c>
      <c r="AK17" s="41">
        <v>-1738</v>
      </c>
      <c r="AL17" s="41">
        <v>-1662</v>
      </c>
      <c r="AM17" s="41">
        <v>-1868</v>
      </c>
      <c r="AN17" s="73">
        <v>-1763</v>
      </c>
      <c r="AO17" s="73">
        <v>-1949</v>
      </c>
      <c r="AP17" s="73">
        <v>-1781</v>
      </c>
      <c r="AQ17" s="76">
        <v>-1815</v>
      </c>
      <c r="AR17">
        <v>-1869</v>
      </c>
      <c r="AS17" s="46">
        <v>-1945</v>
      </c>
      <c r="AT17" s="46">
        <v>-1850</v>
      </c>
      <c r="AU17">
        <v>-2366</v>
      </c>
    </row>
    <row r="18" spans="2:47">
      <c r="D18" s="7" t="s">
        <v>23</v>
      </c>
    </row>
  </sheetData>
  <phoneticPr fontId="13"/>
  <dataValidations count="5">
    <dataValidation showInputMessage="1" showErrorMessage="1" sqref="F4" xr:uid="{00000000-0002-0000-0800-000000000000}"/>
    <dataValidation type="list" showInputMessage="1" showErrorMessage="1" sqref="E4:E17" xr:uid="{00000000-0002-0000-0800-000001000000}">
      <formula1>"LINE,BAR,STACKED BAR"</formula1>
    </dataValidation>
    <dataValidation type="list" showInputMessage="1" showErrorMessage="1" errorTitle="Invaild Entery" error="A boolean value can be only TRUE or FALSE please choose between the two." promptTitle="Is the row Enabled?" prompt="Boolean value (TRUE / FALSE) to indicate if the row is enabled or not." sqref="B4:C17" xr:uid="{00000000-0002-0000-0800-000002000000}">
      <formula1>"TRUE,FALSE"</formula1>
    </dataValidation>
    <dataValidation allowBlank="1" sqref="B3:C3" xr:uid="{00000000-0002-0000-0800-000003000000}"/>
    <dataValidation type="list" showInputMessage="1" showErrorMessage="1" errorTitle="Invaild Entery" error="A boolean value can be only TRUE or FALSE please choose between the two." promptTitle="Is the Table Enabled?" prompt="Boolean value (TRUE / FALSE) to indicate if the table will be available for the tool or not." sqref="B2:C2" xr:uid="{00000000-0002-0000-0800-000004000000}">
      <formula1>"TRUE,FALSE"</formula1>
    </dataValidation>
  </dataValidations>
  <pageMargins left="0.78700000000000003" right="0.78700000000000003" top="0.98399999999999999" bottom="0.98399999999999999" header="0.5" footer="0.5"/>
  <pageSetup paperSize="9" scale="63"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Income Statement</vt:lpstr>
      <vt:lpstr>Balance Sheet</vt:lpstr>
      <vt:lpstr>Chart_I</vt:lpstr>
      <vt:lpstr>Chart_II</vt:lpstr>
      <vt:lpstr>Chart_III</vt:lpstr>
      <vt:lpstr>Chart_PIE</vt:lpstr>
      <vt:lpstr>Operating Segments</vt:lpstr>
      <vt:lpstr>Geographic Segments</vt:lpstr>
    </vt:vector>
  </TitlesOfParts>
  <Company>evrolend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Akshay;Illimar</dc:creator>
  <cp:lastModifiedBy>Kristine Ann Garcia</cp:lastModifiedBy>
  <cp:lastPrinted>2015-06-16T06:10:36Z</cp:lastPrinted>
  <dcterms:created xsi:type="dcterms:W3CDTF">2008-06-04T06:53:49Z</dcterms:created>
  <dcterms:modified xsi:type="dcterms:W3CDTF">2022-05-17T06:58:24Z</dcterms:modified>
</cp:coreProperties>
</file>