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Developer\Downloads\"/>
    </mc:Choice>
  </mc:AlternateContent>
  <xr:revisionPtr revIDLastSave="0" documentId="13_ncr:1_{13D71767-6898-4C38-B4F8-F8BF9F4AB4DB}" xr6:coauthVersionLast="47" xr6:coauthVersionMax="47" xr10:uidLastSave="{00000000-0000-0000-0000-000000000000}"/>
  <bookViews>
    <workbookView xWindow="-120" yWindow="-120" windowWidth="20730" windowHeight="11160" activeTab="3" xr2:uid="{00000000-000D-0000-FFFF-FFFF00000000}"/>
  </bookViews>
  <sheets>
    <sheet name="Sheet8" sheetId="8" r:id="rId1"/>
    <sheet name="Sheet8 (2)" sheetId="9" r:id="rId2"/>
    <sheet name="Sheet8 (3)" sheetId="10" r:id="rId3"/>
    <sheet name="Sheet8 (4)" sheetId="11" r:id="rId4"/>
    <sheet name="Sheet1" sheetId="12" r:id="rId5"/>
    <sheet name="Sheet2" sheetId="13" r:id="rId6"/>
    <sheet name="Sheet3" sheetId="14"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6" i="14" l="1"/>
  <c r="C17" i="14"/>
  <c r="C18" i="14"/>
  <c r="C19" i="14"/>
  <c r="C20" i="14"/>
  <c r="C21" i="14"/>
  <c r="C22" i="14"/>
  <c r="C23" i="14"/>
  <c r="C24" i="14"/>
  <c r="D25" i="14" s="1"/>
  <c r="C25" i="14"/>
  <c r="C26" i="14"/>
  <c r="C27" i="14"/>
  <c r="C10" i="14"/>
  <c r="C11" i="14"/>
  <c r="C12" i="14"/>
  <c r="C13" i="14"/>
  <c r="D14" i="14" s="1"/>
  <c r="C14" i="14"/>
  <c r="C15" i="14"/>
  <c r="C16" i="14"/>
  <c r="C9" i="14"/>
  <c r="C18" i="13"/>
  <c r="D19" i="13" s="1"/>
  <c r="C17" i="13"/>
  <c r="D18" i="13" s="1"/>
  <c r="C16" i="13"/>
  <c r="D17" i="13" s="1"/>
  <c r="C15" i="13"/>
  <c r="D16" i="13" s="1"/>
  <c r="C14" i="13"/>
  <c r="D15" i="13" s="1"/>
  <c r="C13" i="13"/>
  <c r="D14" i="13" s="1"/>
  <c r="C12" i="13"/>
  <c r="D13" i="13" s="1"/>
  <c r="C11" i="13"/>
  <c r="D12" i="13" s="1"/>
  <c r="C22" i="13"/>
  <c r="C23" i="13"/>
  <c r="C24" i="13"/>
  <c r="C25" i="13"/>
  <c r="D26" i="13" s="1"/>
  <c r="C26" i="13"/>
  <c r="C27" i="13"/>
  <c r="C28" i="13"/>
  <c r="C29" i="13"/>
  <c r="C19" i="13"/>
  <c r="D20" i="13" s="1"/>
  <c r="C20" i="13"/>
  <c r="C21" i="13"/>
  <c r="C18" i="12"/>
  <c r="C19" i="12"/>
  <c r="C20" i="12"/>
  <c r="C21" i="12"/>
  <c r="D22" i="12" s="1"/>
  <c r="C22" i="12"/>
  <c r="C23" i="12"/>
  <c r="D24" i="12" s="1"/>
  <c r="C24" i="12"/>
  <c r="C25" i="12"/>
  <c r="C26" i="12"/>
  <c r="D27" i="12" s="1"/>
  <c r="C27" i="12"/>
  <c r="C10" i="12"/>
  <c r="C11" i="12"/>
  <c r="C12" i="12"/>
  <c r="C13" i="12"/>
  <c r="D14" i="12" s="1"/>
  <c r="C14" i="12"/>
  <c r="C15" i="12"/>
  <c r="C16" i="12"/>
  <c r="C17" i="12"/>
  <c r="D18" i="12" s="1"/>
  <c r="D12" i="12"/>
  <c r="D27" i="14"/>
  <c r="D26" i="14"/>
  <c r="D24" i="14"/>
  <c r="D23" i="14"/>
  <c r="D22" i="14"/>
  <c r="D21" i="14"/>
  <c r="D20" i="14"/>
  <c r="D19" i="14"/>
  <c r="D18" i="14"/>
  <c r="D17" i="14"/>
  <c r="D15" i="14"/>
  <c r="D13" i="14"/>
  <c r="D12" i="14"/>
  <c r="G10" i="14"/>
  <c r="G11" i="14" s="1"/>
  <c r="G12" i="14" s="1"/>
  <c r="G13" i="14" s="1"/>
  <c r="G14" i="14" s="1"/>
  <c r="G15" i="14" s="1"/>
  <c r="G16" i="14" s="1"/>
  <c r="G17" i="14" s="1"/>
  <c r="G18" i="14" s="1"/>
  <c r="G19" i="14" s="1"/>
  <c r="G20" i="14" s="1"/>
  <c r="G21" i="14" s="1"/>
  <c r="G22" i="14" s="1"/>
  <c r="G23" i="14" s="1"/>
  <c r="G24" i="14" s="1"/>
  <c r="G25" i="14" s="1"/>
  <c r="G26" i="14" s="1"/>
  <c r="G27" i="14" s="1"/>
  <c r="D11" i="14"/>
  <c r="D10" i="14"/>
  <c r="D29" i="13"/>
  <c r="D28" i="13"/>
  <c r="D27" i="13"/>
  <c r="D25" i="13"/>
  <c r="D24" i="13"/>
  <c r="D23" i="13"/>
  <c r="D22" i="13"/>
  <c r="D21" i="13"/>
  <c r="G12" i="13"/>
  <c r="G13" i="13" s="1"/>
  <c r="G14" i="13" s="1"/>
  <c r="G15" i="13" s="1"/>
  <c r="G16" i="13" s="1"/>
  <c r="G17" i="13" s="1"/>
  <c r="G18" i="13" s="1"/>
  <c r="G19" i="13" s="1"/>
  <c r="G20" i="13" s="1"/>
  <c r="G21" i="13" s="1"/>
  <c r="G22" i="13" s="1"/>
  <c r="G23" i="13" s="1"/>
  <c r="G24" i="13" s="1"/>
  <c r="G25" i="13" s="1"/>
  <c r="G26" i="13" s="1"/>
  <c r="G27" i="13" s="1"/>
  <c r="G28" i="13" s="1"/>
  <c r="G29" i="13" s="1"/>
  <c r="I7" i="13"/>
  <c r="F7" i="13"/>
  <c r="C9" i="12"/>
  <c r="H27" i="12"/>
  <c r="H26" i="12"/>
  <c r="H25" i="12"/>
  <c r="D26" i="12"/>
  <c r="H24" i="12"/>
  <c r="D25" i="12"/>
  <c r="H23" i="12"/>
  <c r="H22" i="12"/>
  <c r="D23" i="12"/>
  <c r="H21" i="12"/>
  <c r="H20" i="12"/>
  <c r="D21" i="12"/>
  <c r="H19" i="12"/>
  <c r="D20" i="12"/>
  <c r="H18" i="12"/>
  <c r="D19" i="12"/>
  <c r="H17" i="12"/>
  <c r="H16" i="12"/>
  <c r="D17" i="12"/>
  <c r="H15" i="12"/>
  <c r="D16" i="12"/>
  <c r="H14" i="12"/>
  <c r="D15" i="12"/>
  <c r="H13" i="12"/>
  <c r="H12" i="12"/>
  <c r="D13" i="12"/>
  <c r="H11" i="12"/>
  <c r="H10" i="12"/>
  <c r="G10" i="12"/>
  <c r="G11" i="12" s="1"/>
  <c r="G12" i="12" s="1"/>
  <c r="G13" i="12" s="1"/>
  <c r="G14" i="12" s="1"/>
  <c r="G15" i="12" s="1"/>
  <c r="G16" i="12" s="1"/>
  <c r="G17" i="12" s="1"/>
  <c r="G18" i="12" s="1"/>
  <c r="G19" i="12" s="1"/>
  <c r="G20" i="12" s="1"/>
  <c r="G21" i="12" s="1"/>
  <c r="G22" i="12" s="1"/>
  <c r="G23" i="12" s="1"/>
  <c r="G24" i="12" s="1"/>
  <c r="G25" i="12" s="1"/>
  <c r="G26" i="12" s="1"/>
  <c r="G27" i="12" s="1"/>
  <c r="D11" i="12"/>
  <c r="H9" i="12"/>
  <c r="D10" i="12"/>
</calcChain>
</file>

<file path=xl/sharedStrings.xml><?xml version="1.0" encoding="utf-8"?>
<sst xmlns="http://schemas.openxmlformats.org/spreadsheetml/2006/main" count="39" uniqueCount="19">
  <si>
    <t>QUEUING MODEL OF SIMULATION FCFS M/M/1</t>
  </si>
  <si>
    <t>for 8 hours</t>
  </si>
  <si>
    <t>QUEUING MODEL OF SIMULATION FCFS M/G/1</t>
  </si>
  <si>
    <t>Simulation Of Random Numbers
(Poisson &amp; Exponential Random Numbers)</t>
  </si>
  <si>
    <r>
      <rPr>
        <sz val="11"/>
        <color theme="1"/>
        <rFont val="MS Reference Sans Serif"/>
        <family val="2"/>
      </rPr>
      <t>λ</t>
    </r>
    <r>
      <rPr>
        <sz val="11"/>
        <color theme="1"/>
        <rFont val="Calibri"/>
        <family val="2"/>
      </rPr>
      <t xml:space="preserve"> =</t>
    </r>
  </si>
  <si>
    <r>
      <rPr>
        <sz val="11"/>
        <color theme="1"/>
        <rFont val="MS Reference Sans Serif"/>
        <family val="2"/>
      </rPr>
      <t>ϑ</t>
    </r>
    <r>
      <rPr>
        <sz val="11"/>
        <color theme="1"/>
        <rFont val="Calibri"/>
        <family val="2"/>
      </rPr>
      <t xml:space="preserve"> =</t>
    </r>
  </si>
  <si>
    <t>S. No.</t>
  </si>
  <si>
    <t>Cumulative
Distribution</t>
  </si>
  <si>
    <t>Cumulative
Lookup</t>
  </si>
  <si>
    <t>Minutes b/w
Arrivals (X)</t>
  </si>
  <si>
    <t>Interarrival 
Time</t>
  </si>
  <si>
    <t>Arrival
Time</t>
  </si>
  <si>
    <t>Service
Time</t>
  </si>
  <si>
    <t>Simulation Of Random Numbers
(Poisson &amp; Uniform Random Numbers)</t>
  </si>
  <si>
    <t>a =</t>
  </si>
  <si>
    <t xml:space="preserve">b = </t>
  </si>
  <si>
    <r>
      <rPr>
        <sz val="11"/>
        <color theme="1"/>
        <rFont val="MS Reference Sans Serif"/>
        <family val="2"/>
      </rPr>
      <t>σ</t>
    </r>
    <r>
      <rPr>
        <sz val="11"/>
        <color theme="1"/>
        <rFont val="Calibri"/>
        <family val="2"/>
      </rPr>
      <t xml:space="preserve"> = </t>
    </r>
  </si>
  <si>
    <t>Simulation Of Random Numbers
(Poisson &amp; Normal Random Numbers)</t>
  </si>
  <si>
    <r>
      <rPr>
        <sz val="11"/>
        <color theme="1"/>
        <rFont val="MS Reference Sans Serif"/>
        <family val="2"/>
      </rPr>
      <t>σ</t>
    </r>
    <r>
      <rPr>
        <vertAlign val="superscript"/>
        <sz val="11"/>
        <color theme="1"/>
        <rFont val="MS Reference Sans Serif"/>
        <family val="2"/>
      </rPr>
      <t>2</t>
    </r>
    <r>
      <rPr>
        <sz val="11"/>
        <color theme="1"/>
        <rFont val="Calibri"/>
        <family val="2"/>
      </rPr>
      <t xml:space="preserve">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</si>
</sst>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8"/>
      <color theme="1"/>
      <name val="Arial Black"/>
      <family val="2"/>
    </font>
    <font>
      <sz val="14"/>
      <color theme="1"/>
      <name val="Calibri"/>
      <family val="2"/>
      <scheme val="minor"/>
    </font>
    <font>
      <sz val="11"/>
      <color theme="1"/>
      <name val="Calibri"/>
      <family val="2"/>
    </font>
    <font>
      <sz val="16"/>
      <color theme="1"/>
      <name val="Arial Black"/>
      <family val="2"/>
    </font>
    <font>
      <b/>
      <u/>
      <sz val="14"/>
      <color theme="1"/>
      <name val="Calibri"/>
      <family val="2"/>
      <scheme val="minor"/>
    </font>
    <font>
      <sz val="11"/>
      <color theme="1"/>
      <name val="MS Reference Sans Serif"/>
      <family val="2"/>
    </font>
    <font>
      <b/>
      <sz val="12"/>
      <color theme="1"/>
      <name val="Calibri"/>
      <family val="2"/>
      <scheme val="minor"/>
    </font>
    <font>
      <vertAlign val="superscript"/>
      <sz val="11"/>
      <color theme="1"/>
      <name val="MS Reference Sans Serif"/>
      <family val="2"/>
    </font>
  </fonts>
  <fills count="2">
    <fill>
      <patternFill patternType="none"/>
    </fill>
    <fill>
      <patternFill patternType="gray125"/>
    </fill>
  </fills>
  <borders count="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Border="1"/>
    <xf numFmtId="0" fontId="1" fillId="0" borderId="0" xfId="0" applyFont="1"/>
    <xf numFmtId="0" fontId="3" fillId="0" borderId="0" xfId="0" applyFont="1"/>
    <xf numFmtId="0" fontId="2" fillId="0" borderId="0" xfId="0" applyFont="1"/>
    <xf numFmtId="0" fontId="4" fillId="0" borderId="0" xfId="0" applyFont="1"/>
    <xf numFmtId="0" fontId="5" fillId="0" borderId="0" xfId="0" applyFont="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3" fillId="0" borderId="1" xfId="0" applyFont="1" applyBorder="1" applyAlignment="1">
      <alignment horizontal="center" vertical="center"/>
    </xf>
    <xf numFmtId="0" fontId="0" fillId="0" borderId="2" xfId="0" applyBorder="1" applyAlignment="1">
      <alignment horizontal="center" vertical="center"/>
    </xf>
    <xf numFmtId="0" fontId="0" fillId="0" borderId="0" xfId="0" applyAlignment="1">
      <alignment vertical="center"/>
    </xf>
    <xf numFmtId="0" fontId="3" fillId="0" borderId="0" xfId="0" applyFont="1" applyAlignment="1">
      <alignment horizontal="center" vertical="center"/>
    </xf>
    <xf numFmtId="0" fontId="0" fillId="0" borderId="0" xfId="0"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0" fontId="0" fillId="0" borderId="3" xfId="0" applyBorder="1" applyAlignment="1">
      <alignment horizontal="center"/>
    </xf>
    <xf numFmtId="1" fontId="0" fillId="0" borderId="3" xfId="0" applyNumberFormat="1" applyBorder="1" applyAlignment="1">
      <alignment horizont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1" fontId="0" fillId="0" borderId="3" xfId="0" applyNumberFormat="1" applyBorder="1" applyAlignment="1">
      <alignment horizontal="center" vertical="center"/>
    </xf>
    <xf numFmtId="1"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238126</xdr:colOff>
      <xdr:row>3</xdr:row>
      <xdr:rowOff>47624</xdr:rowOff>
    </xdr:from>
    <xdr:to>
      <xdr:col>10</xdr:col>
      <xdr:colOff>523875</xdr:colOff>
      <xdr:row>12</xdr:row>
      <xdr:rowOff>57149</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238126" y="771524"/>
          <a:ext cx="6124574"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Self</a:t>
          </a:r>
          <a:r>
            <a:rPr lang="en-US" sz="1100" baseline="0"/>
            <a:t> service library employee one librarian at its counter 9 students arrive on an average every 5 minutes. While the librarian can serve 10 customers in 5 minutes. Assuming poisson distribution for arrival rate exponential distribution for service rate and interarrival time. Find out the following:</a:t>
          </a:r>
        </a:p>
        <a:p>
          <a:r>
            <a:rPr lang="en-US" sz="1100" baseline="0"/>
            <a:t>1- Average no of student in the system </a:t>
          </a:r>
        </a:p>
        <a:p>
          <a:r>
            <a:rPr lang="en-US" sz="1100" baseline="0"/>
            <a:t>2- Average no of student in the queue</a:t>
          </a:r>
        </a:p>
        <a:p>
          <a:r>
            <a:rPr lang="en-US" sz="1100" baseline="0"/>
            <a:t>3- Average time student spends in the systtem</a:t>
          </a:r>
        </a:p>
        <a:p>
          <a:r>
            <a:rPr lang="en-US" sz="1100" baseline="0"/>
            <a:t>4- Average time student waits before being served</a:t>
          </a:r>
          <a:endParaRPr lang="en-US" sz="1100"/>
        </a:p>
      </xdr:txBody>
    </xdr:sp>
    <xdr:clientData/>
  </xdr:twoCellAnchor>
  <xdr:oneCellAnchor>
    <xdr:from>
      <xdr:col>1</xdr:col>
      <xdr:colOff>333374</xdr:colOff>
      <xdr:row>13</xdr:row>
      <xdr:rowOff>9525</xdr:rowOff>
    </xdr:from>
    <xdr:ext cx="2038351" cy="31047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942974" y="2638425"/>
              <a:ext cx="2038351" cy="310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l-GR" sz="1400" i="1">
                      <a:latin typeface="Cambria Math" panose="02040503050406030204" pitchFamily="18" charset="0"/>
                    </a:rPr>
                    <m:t>𝜆</m:t>
                  </m:r>
                  <m:r>
                    <a:rPr lang="en-US" sz="1400" b="0" i="1">
                      <a:latin typeface="Cambria Math" panose="02040503050406030204" pitchFamily="18" charset="0"/>
                    </a:rPr>
                    <m:t>= </m:t>
                  </m:r>
                  <m:f>
                    <m:fPr>
                      <m:ctrlPr>
                        <a:rPr lang="en-US" sz="1400" b="0" i="1">
                          <a:latin typeface="Cambria Math" panose="02040503050406030204" pitchFamily="18" charset="0"/>
                        </a:rPr>
                      </m:ctrlPr>
                    </m:fPr>
                    <m:num>
                      <m:r>
                        <a:rPr lang="en-US" sz="1400" b="0" i="1">
                          <a:latin typeface="Cambria Math" panose="02040503050406030204" pitchFamily="18" charset="0"/>
                        </a:rPr>
                        <m:t>𝑠𝑡𝑢𝑑𝑒𝑛𝑡</m:t>
                      </m:r>
                    </m:num>
                    <m:den>
                      <m:r>
                        <a:rPr lang="en-US" sz="1400" b="0" i="1">
                          <a:latin typeface="Cambria Math" panose="02040503050406030204" pitchFamily="18" charset="0"/>
                        </a:rPr>
                        <m:t>𝑚𝑖𝑛𝑢𝑡𝑒𝑠</m:t>
                      </m:r>
                    </m:den>
                  </m:f>
                  <m:r>
                    <a:rPr lang="en-US" sz="1400" b="0" i="1">
                      <a:latin typeface="Cambria Math" panose="02040503050406030204" pitchFamily="18" charset="0"/>
                    </a:rPr>
                    <m:t>= </m:t>
                  </m:r>
                  <m:f>
                    <m:fPr>
                      <m:ctrlPr>
                        <a:rPr lang="en-US" sz="1400" b="0" i="1">
                          <a:latin typeface="Cambria Math" panose="02040503050406030204" pitchFamily="18" charset="0"/>
                        </a:rPr>
                      </m:ctrlPr>
                    </m:fPr>
                    <m:num>
                      <m:r>
                        <a:rPr lang="en-US" sz="1400" b="0" i="1">
                          <a:latin typeface="Cambria Math" panose="02040503050406030204" pitchFamily="18" charset="0"/>
                        </a:rPr>
                        <m:t>9</m:t>
                      </m:r>
                    </m:num>
                    <m:den>
                      <m:r>
                        <a:rPr lang="en-US" sz="1400" b="0" i="1">
                          <a:latin typeface="Cambria Math" panose="02040503050406030204" pitchFamily="18" charset="0"/>
                        </a:rPr>
                        <m:t>5</m:t>
                      </m:r>
                    </m:den>
                  </m:f>
                  <m:r>
                    <a:rPr lang="en-US" sz="1400" b="0" i="1">
                      <a:latin typeface="Cambria Math" panose="02040503050406030204" pitchFamily="18" charset="0"/>
                    </a:rPr>
                    <m:t>=1.8</m:t>
                  </m:r>
                </m:oMath>
              </a14:m>
              <a:r>
                <a:rPr lang="en-US" sz="1100"/>
                <a:t> </a:t>
              </a:r>
            </a:p>
          </xdr:txBody>
        </xdr:sp>
      </mc:Choice>
      <mc:Fallback xmlns="">
        <xdr:sp macro="" textlink="">
          <xdr:nvSpPr>
            <xdr:cNvPr id="3" name="TextBox 2"/>
            <xdr:cNvSpPr txBox="1"/>
          </xdr:nvSpPr>
          <xdr:spPr>
            <a:xfrm>
              <a:off x="942974" y="2638425"/>
              <a:ext cx="2038351" cy="310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1400" i="0">
                  <a:latin typeface="Cambria Math" panose="02040503050406030204" pitchFamily="18" charset="0"/>
                </a:rPr>
                <a:t>𝜆</a:t>
              </a:r>
              <a:r>
                <a:rPr lang="en-US" sz="1400" b="0" i="0">
                  <a:latin typeface="Cambria Math" panose="02040503050406030204" pitchFamily="18" charset="0"/>
                </a:rPr>
                <a:t>=  𝑠𝑡𝑢𝑑𝑒𝑛𝑡/𝑚𝑖𝑛𝑢𝑡𝑒𝑠=  9/5=1.8</a:t>
              </a:r>
              <a:r>
                <a:rPr lang="en-US" sz="1100"/>
                <a:t> </a:t>
              </a:r>
            </a:p>
          </xdr:txBody>
        </xdr:sp>
      </mc:Fallback>
    </mc:AlternateContent>
    <xdr:clientData/>
  </xdr:oneCellAnchor>
  <xdr:oneCellAnchor>
    <xdr:from>
      <xdr:col>1</xdr:col>
      <xdr:colOff>352425</xdr:colOff>
      <xdr:row>16</xdr:row>
      <xdr:rowOff>0</xdr:rowOff>
    </xdr:from>
    <xdr:ext cx="2038351" cy="31047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962025" y="3200400"/>
              <a:ext cx="2038351" cy="310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l-GR" sz="1400" i="1">
                      <a:latin typeface="Cambria Math" panose="02040503050406030204" pitchFamily="18" charset="0"/>
                    </a:rPr>
                    <m:t>µ</m:t>
                  </m:r>
                  <m:r>
                    <a:rPr lang="en-US" sz="1400" b="0" i="1">
                      <a:latin typeface="Cambria Math" panose="02040503050406030204" pitchFamily="18" charset="0"/>
                    </a:rPr>
                    <m:t>= </m:t>
                  </m:r>
                  <m:f>
                    <m:fPr>
                      <m:ctrlPr>
                        <a:rPr lang="en-US" sz="1400" b="0" i="1">
                          <a:latin typeface="Cambria Math" panose="02040503050406030204" pitchFamily="18" charset="0"/>
                        </a:rPr>
                      </m:ctrlPr>
                    </m:fPr>
                    <m:num>
                      <m:r>
                        <a:rPr lang="en-US" sz="1400" b="0" i="1">
                          <a:latin typeface="Cambria Math" panose="02040503050406030204" pitchFamily="18" charset="0"/>
                        </a:rPr>
                        <m:t>𝑠𝑡𝑢𝑑𝑒𝑛𝑡</m:t>
                      </m:r>
                    </m:num>
                    <m:den>
                      <m:r>
                        <a:rPr lang="en-US" sz="1400" b="0" i="1">
                          <a:latin typeface="Cambria Math" panose="02040503050406030204" pitchFamily="18" charset="0"/>
                        </a:rPr>
                        <m:t>𝑚𝑖𝑛𝑢𝑡𝑒𝑠</m:t>
                      </m:r>
                    </m:den>
                  </m:f>
                  <m:r>
                    <a:rPr lang="en-US" sz="1400" b="0" i="1">
                      <a:latin typeface="Cambria Math" panose="02040503050406030204" pitchFamily="18" charset="0"/>
                    </a:rPr>
                    <m:t>= </m:t>
                  </m:r>
                  <m:f>
                    <m:fPr>
                      <m:ctrlPr>
                        <a:rPr lang="en-US" sz="1400" b="0" i="1">
                          <a:latin typeface="Cambria Math" panose="02040503050406030204" pitchFamily="18" charset="0"/>
                        </a:rPr>
                      </m:ctrlPr>
                    </m:fPr>
                    <m:num>
                      <m:r>
                        <a:rPr lang="en-US" sz="1400" b="0" i="1">
                          <a:latin typeface="Cambria Math" panose="02040503050406030204" pitchFamily="18" charset="0"/>
                        </a:rPr>
                        <m:t>10</m:t>
                      </m:r>
                    </m:num>
                    <m:den>
                      <m:r>
                        <a:rPr lang="en-US" sz="1400" b="0" i="1">
                          <a:latin typeface="Cambria Math" panose="02040503050406030204" pitchFamily="18" charset="0"/>
                        </a:rPr>
                        <m:t>5</m:t>
                      </m:r>
                    </m:den>
                  </m:f>
                  <m:r>
                    <a:rPr lang="en-US" sz="1400" b="0" i="1">
                      <a:latin typeface="Cambria Math" panose="02040503050406030204" pitchFamily="18" charset="0"/>
                    </a:rPr>
                    <m:t>=2</m:t>
                  </m:r>
                </m:oMath>
              </a14:m>
              <a:r>
                <a:rPr lang="en-US" sz="1100"/>
                <a:t> </a:t>
              </a:r>
            </a:p>
          </xdr:txBody>
        </xdr:sp>
      </mc:Choice>
      <mc:Fallback xmlns="">
        <xdr:sp macro="" textlink="">
          <xdr:nvSpPr>
            <xdr:cNvPr id="4" name="TextBox 3"/>
            <xdr:cNvSpPr txBox="1"/>
          </xdr:nvSpPr>
          <xdr:spPr>
            <a:xfrm>
              <a:off x="962025" y="3200400"/>
              <a:ext cx="2038351" cy="310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1400" i="0">
                  <a:latin typeface="Cambria Math" panose="02040503050406030204" pitchFamily="18" charset="0"/>
                </a:rPr>
                <a:t>µ</a:t>
              </a:r>
              <a:r>
                <a:rPr lang="en-US" sz="1400" b="0" i="0">
                  <a:latin typeface="Cambria Math" panose="02040503050406030204" pitchFamily="18" charset="0"/>
                </a:rPr>
                <a:t>=  𝑠𝑡𝑢𝑑𝑒𝑛𝑡/𝑚𝑖𝑛𝑢𝑡𝑒𝑠=  10/5=2</a:t>
              </a:r>
              <a:r>
                <a:rPr lang="en-US" sz="1100"/>
                <a:t> </a:t>
              </a:r>
            </a:p>
          </xdr:txBody>
        </xdr:sp>
      </mc:Fallback>
    </mc:AlternateContent>
    <xdr:clientData/>
  </xdr:oneCellAnchor>
  <xdr:oneCellAnchor>
    <xdr:from>
      <xdr:col>0</xdr:col>
      <xdr:colOff>57149</xdr:colOff>
      <xdr:row>20</xdr:row>
      <xdr:rowOff>28575</xdr:rowOff>
    </xdr:from>
    <xdr:ext cx="6562725" cy="377476"/>
    <mc:AlternateContent xmlns:mc="http://schemas.openxmlformats.org/markup-compatibility/2006">
      <mc:Choice xmlns:a14="http://schemas.microsoft.com/office/drawing/2010/main" Requires="a14">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57149" y="3990975"/>
              <a:ext cx="6562725" cy="37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n-US" sz="1600" b="0" i="1">
                      <a:latin typeface="Cambria Math" panose="02040503050406030204" pitchFamily="18" charset="0"/>
                    </a:rPr>
                    <m:t>𝑒𝑥𝑝𝑒𝑐𝑡𝑒𝑑</m:t>
                  </m:r>
                  <m:r>
                    <a:rPr lang="en-US" sz="1600" b="0" i="1">
                      <a:latin typeface="Cambria Math" panose="02040503050406030204" pitchFamily="18" charset="0"/>
                    </a:rPr>
                    <m:t> </m:t>
                  </m:r>
                  <m:r>
                    <a:rPr lang="en-US" sz="1600" b="0" i="1">
                      <a:latin typeface="Cambria Math" panose="02040503050406030204" pitchFamily="18" charset="0"/>
                    </a:rPr>
                    <m:t>𝑛𝑜</m:t>
                  </m:r>
                  <m:r>
                    <a:rPr lang="en-US" sz="1600" b="0" i="1">
                      <a:latin typeface="Cambria Math" panose="02040503050406030204" pitchFamily="18" charset="0"/>
                    </a:rPr>
                    <m:t> </m:t>
                  </m:r>
                  <m:r>
                    <a:rPr lang="en-US" sz="1600" b="0" i="1">
                      <a:latin typeface="Cambria Math" panose="02040503050406030204" pitchFamily="18" charset="0"/>
                    </a:rPr>
                    <m:t>𝑜𝑓</m:t>
                  </m:r>
                  <m:r>
                    <a:rPr lang="en-US" sz="1600" b="0" i="1">
                      <a:latin typeface="Cambria Math" panose="02040503050406030204" pitchFamily="18" charset="0"/>
                    </a:rPr>
                    <m:t> </m:t>
                  </m:r>
                  <m:r>
                    <a:rPr lang="en-US" sz="1600" b="0" i="1">
                      <a:latin typeface="Cambria Math" panose="02040503050406030204" pitchFamily="18" charset="0"/>
                    </a:rPr>
                    <m:t>𝑠𝑡𝑢𝑑𝑒𝑛𝑡𝑠</m:t>
                  </m:r>
                  <m:r>
                    <a:rPr lang="en-US" sz="1600" b="0" i="1">
                      <a:latin typeface="Cambria Math" panose="02040503050406030204" pitchFamily="18" charset="0"/>
                    </a:rPr>
                    <m:t> </m:t>
                  </m:r>
                  <m:r>
                    <a:rPr lang="en-US" sz="1600" b="0" i="1">
                      <a:latin typeface="Cambria Math" panose="02040503050406030204" pitchFamily="18" charset="0"/>
                    </a:rPr>
                    <m:t>𝑖𝑛</m:t>
                  </m:r>
                  <m:r>
                    <a:rPr lang="en-US" sz="1600" b="0" i="1">
                      <a:latin typeface="Cambria Math" panose="02040503050406030204" pitchFamily="18" charset="0"/>
                    </a:rPr>
                    <m:t> </m:t>
                  </m:r>
                  <m:r>
                    <a:rPr lang="en-US" sz="1600" b="0" i="1">
                      <a:latin typeface="Cambria Math" panose="02040503050406030204" pitchFamily="18" charset="0"/>
                    </a:rPr>
                    <m:t>𝑡h𝑒</m:t>
                  </m:r>
                  <m:r>
                    <a:rPr lang="en-US" sz="1600" b="0" i="1">
                      <a:latin typeface="Cambria Math" panose="02040503050406030204" pitchFamily="18" charset="0"/>
                    </a:rPr>
                    <m:t> </m:t>
                  </m:r>
                  <m:r>
                    <a:rPr lang="en-US" sz="1600" b="0" i="1">
                      <a:latin typeface="Cambria Math" panose="02040503050406030204" pitchFamily="18" charset="0"/>
                    </a:rPr>
                    <m:t>𝑠𝑦𝑠𝑡𝑒𝑚</m:t>
                  </m:r>
                  <m:r>
                    <a:rPr lang="en-US" sz="1600" b="0" i="1">
                      <a:latin typeface="Cambria Math" panose="02040503050406030204" pitchFamily="18" charset="0"/>
                    </a:rPr>
                    <m:t>= </m:t>
                  </m:r>
                  <m:sSub>
                    <m:sSubPr>
                      <m:ctrlPr>
                        <a:rPr lang="en-US" sz="1600" b="0" i="1">
                          <a:latin typeface="Cambria Math" panose="02040503050406030204" pitchFamily="18" charset="0"/>
                        </a:rPr>
                      </m:ctrlPr>
                    </m:sSubPr>
                    <m:e>
                      <m:r>
                        <a:rPr lang="en-US" sz="1600" b="0" i="1">
                          <a:latin typeface="Cambria Math" panose="02040503050406030204" pitchFamily="18" charset="0"/>
                        </a:rPr>
                        <m:t>𝐿</m:t>
                      </m:r>
                    </m:e>
                    <m:sub>
                      <m:r>
                        <a:rPr lang="en-US" sz="1600" b="0" i="1">
                          <a:latin typeface="Cambria Math" panose="02040503050406030204" pitchFamily="18" charset="0"/>
                        </a:rPr>
                        <m:t>𝑠</m:t>
                      </m:r>
                    </m:sub>
                  </m:sSub>
                  <m:r>
                    <a:rPr lang="en-US" sz="1600" b="0" i="1">
                      <a:latin typeface="Cambria Math" panose="02040503050406030204" pitchFamily="18" charset="0"/>
                    </a:rPr>
                    <m:t>= </m:t>
                  </m:r>
                  <m:f>
                    <m:fPr>
                      <m:ctrlPr>
                        <a:rPr lang="en-US" sz="1600" b="0" i="1">
                          <a:latin typeface="Cambria Math" panose="02040503050406030204" pitchFamily="18" charset="0"/>
                        </a:rPr>
                      </m:ctrlPr>
                    </m:fPr>
                    <m:num>
                      <m:r>
                        <a:rPr lang="el-GR" sz="1200" i="1">
                          <a:solidFill>
                            <a:schemeClr val="tx1"/>
                          </a:solidFill>
                          <a:effectLst/>
                          <a:latin typeface="Cambria Math" panose="02040503050406030204" pitchFamily="18" charset="0"/>
                          <a:ea typeface="+mn-ea"/>
                          <a:cs typeface="+mn-cs"/>
                        </a:rPr>
                        <m:t>𝜆</m:t>
                      </m:r>
                    </m:num>
                    <m:den>
                      <m:r>
                        <a:rPr lang="en-US" sz="1600" b="0" i="1">
                          <a:latin typeface="Cambria Math" panose="02040503050406030204" pitchFamily="18" charset="0"/>
                        </a:rPr>
                        <m:t>µ − </m:t>
                      </m:r>
                      <m:r>
                        <a:rPr lang="el-GR" sz="1200" i="1">
                          <a:solidFill>
                            <a:schemeClr val="tx1"/>
                          </a:solidFill>
                          <a:effectLst/>
                          <a:latin typeface="Cambria Math" panose="02040503050406030204" pitchFamily="18" charset="0"/>
                          <a:ea typeface="+mn-ea"/>
                          <a:cs typeface="+mn-cs"/>
                        </a:rPr>
                        <m:t>𝜆</m:t>
                      </m:r>
                      <m:r>
                        <a:rPr lang="en-US" sz="1200" b="0" i="1">
                          <a:solidFill>
                            <a:schemeClr val="tx1"/>
                          </a:solidFill>
                          <a:effectLst/>
                          <a:latin typeface="Cambria Math" panose="02040503050406030204" pitchFamily="18" charset="0"/>
                          <a:ea typeface="+mn-ea"/>
                          <a:cs typeface="+mn-cs"/>
                        </a:rPr>
                        <m:t> </m:t>
                      </m:r>
                    </m:den>
                  </m:f>
                  <m:r>
                    <a:rPr lang="en-US" sz="1600" b="0" i="1">
                      <a:latin typeface="Cambria Math" panose="02040503050406030204" pitchFamily="18" charset="0"/>
                    </a:rPr>
                    <m:t>= </m:t>
                  </m:r>
                  <m:f>
                    <m:fPr>
                      <m:ctrlPr>
                        <a:rPr lang="en-US" sz="1600" b="0" i="1">
                          <a:latin typeface="Cambria Math" panose="02040503050406030204" pitchFamily="18" charset="0"/>
                        </a:rPr>
                      </m:ctrlPr>
                    </m:fPr>
                    <m:num>
                      <m:r>
                        <a:rPr lang="en-US" sz="1600" b="0" i="1">
                          <a:latin typeface="Cambria Math" panose="02040503050406030204" pitchFamily="18" charset="0"/>
                        </a:rPr>
                        <m:t>1.8</m:t>
                      </m:r>
                    </m:num>
                    <m:den>
                      <m:r>
                        <a:rPr lang="en-US" sz="1600" b="0" i="1">
                          <a:latin typeface="Cambria Math" panose="02040503050406030204" pitchFamily="18" charset="0"/>
                        </a:rPr>
                        <m:t>2−1.8</m:t>
                      </m:r>
                    </m:den>
                  </m:f>
                  <m:r>
                    <a:rPr lang="en-US" sz="1600" b="0" i="1">
                      <a:latin typeface="Cambria Math" panose="02040503050406030204" pitchFamily="18" charset="0"/>
                    </a:rPr>
                    <m:t>=9</m:t>
                  </m:r>
                  <m:r>
                    <a:rPr lang="en-US" sz="1600" b="0" i="1">
                      <a:latin typeface="Cambria Math" panose="02040503050406030204" pitchFamily="18" charset="0"/>
                    </a:rPr>
                    <m:t>𝑐𝑢𝑠𝑡</m:t>
                  </m:r>
                </m:oMath>
              </a14:m>
              <a:r>
                <a:rPr lang="en-US" sz="1100"/>
                <a:t> </a:t>
              </a:r>
            </a:p>
          </xdr:txBody>
        </xdr:sp>
      </mc:Choice>
      <mc:Fallback>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57149" y="3990975"/>
              <a:ext cx="6562725" cy="37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600" b="0" i="0">
                  <a:latin typeface="Cambria Math" panose="02040503050406030204" pitchFamily="18" charset="0"/>
                </a:rPr>
                <a:t>𝑒𝑥𝑝𝑒𝑐𝑡𝑒𝑑 𝑛𝑜 𝑜𝑓 𝑠𝑡𝑢𝑑𝑒𝑛𝑡𝑠 𝑖𝑛 𝑡ℎ𝑒 𝑠𝑦𝑠𝑡𝑒𝑚= 𝐿_𝑠= </a:t>
              </a:r>
              <a:r>
                <a:rPr lang="el-GR" sz="1200" i="0">
                  <a:solidFill>
                    <a:schemeClr val="tx1"/>
                  </a:solidFill>
                  <a:effectLst/>
                  <a:latin typeface="Cambria Math" panose="02040503050406030204" pitchFamily="18" charset="0"/>
                  <a:ea typeface="+mn-ea"/>
                  <a:cs typeface="+mn-cs"/>
                </a:rPr>
                <a:t> 𝜆</a:t>
              </a:r>
              <a:r>
                <a:rPr lang="en-US" sz="1600" b="0" i="0">
                  <a:solidFill>
                    <a:schemeClr val="tx1"/>
                  </a:solidFill>
                  <a:effectLst/>
                  <a:latin typeface="Cambria Math" panose="02040503050406030204" pitchFamily="18" charset="0"/>
                  <a:ea typeface="+mn-ea"/>
                  <a:cs typeface="+mn-cs"/>
                </a:rPr>
                <a:t>/(</a:t>
              </a:r>
              <a:r>
                <a:rPr lang="en-US" sz="1600" b="0" i="0">
                  <a:latin typeface="Cambria Math" panose="02040503050406030204" pitchFamily="18" charset="0"/>
                </a:rPr>
                <a:t>µ − </a:t>
              </a:r>
              <a:r>
                <a:rPr lang="el-GR" sz="1200" i="0">
                  <a:solidFill>
                    <a:schemeClr val="tx1"/>
                  </a:solidFill>
                  <a:effectLst/>
                  <a:latin typeface="Cambria Math" panose="02040503050406030204" pitchFamily="18" charset="0"/>
                  <a:ea typeface="+mn-ea"/>
                  <a:cs typeface="+mn-cs"/>
                </a:rPr>
                <a:t>𝜆</a:t>
              </a:r>
              <a:r>
                <a:rPr lang="en-US" sz="1200" b="0" i="0">
                  <a:solidFill>
                    <a:schemeClr val="tx1"/>
                  </a:solidFill>
                  <a:effectLst/>
                  <a:latin typeface="Cambria Math" panose="02040503050406030204" pitchFamily="18" charset="0"/>
                  <a:ea typeface="+mn-ea"/>
                  <a:cs typeface="+mn-cs"/>
                </a:rPr>
                <a:t> </a:t>
              </a:r>
              <a:r>
                <a:rPr lang="en-US" sz="1600" b="0" i="0">
                  <a:solidFill>
                    <a:schemeClr val="tx1"/>
                  </a:solidFill>
                  <a:effectLst/>
                  <a:latin typeface="Cambria Math" panose="02040503050406030204" pitchFamily="18" charset="0"/>
                  <a:ea typeface="+mn-ea"/>
                  <a:cs typeface="+mn-cs"/>
                </a:rPr>
                <a:t>)</a:t>
              </a:r>
              <a:r>
                <a:rPr lang="en-US" sz="1600" b="0" i="0">
                  <a:latin typeface="Cambria Math" panose="02040503050406030204" pitchFamily="18" charset="0"/>
                </a:rPr>
                <a:t>=  1.8/(2−1.8)=9𝑐𝑢𝑠𝑡</a:t>
              </a:r>
              <a:r>
                <a:rPr lang="en-US" sz="1100"/>
                <a:t> </a:t>
              </a:r>
            </a:p>
          </xdr:txBody>
        </xdr:sp>
      </mc:Fallback>
    </mc:AlternateContent>
    <xdr:clientData/>
  </xdr:oneCellAnchor>
  <xdr:oneCellAnchor>
    <xdr:from>
      <xdr:col>0</xdr:col>
      <xdr:colOff>38101</xdr:colOff>
      <xdr:row>22</xdr:row>
      <xdr:rowOff>180975</xdr:rowOff>
    </xdr:from>
    <xdr:ext cx="6267450" cy="457200"/>
    <mc:AlternateContent xmlns:mc="http://schemas.openxmlformats.org/markup-compatibility/2006">
      <mc:Choice xmlns:a14="http://schemas.microsoft.com/office/drawing/2010/main" Requires="a14">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38101" y="4524375"/>
              <a:ext cx="6267450"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a:rPr lang="en-US" sz="1400" b="0" i="1">
                      <a:latin typeface="Cambria Math" panose="02040503050406030204" pitchFamily="18" charset="0"/>
                    </a:rPr>
                    <m:t>𝑒𝑥𝑝𝑒𝑐𝑡𝑒𝑑</m:t>
                  </m:r>
                  <m:r>
                    <a:rPr lang="en-US" sz="1400" b="0" i="1">
                      <a:latin typeface="Cambria Math" panose="02040503050406030204" pitchFamily="18" charset="0"/>
                    </a:rPr>
                    <m:t> </m:t>
                  </m:r>
                  <m:r>
                    <a:rPr lang="en-US" sz="1400" b="0" i="1">
                      <a:latin typeface="Cambria Math" panose="02040503050406030204" pitchFamily="18" charset="0"/>
                    </a:rPr>
                    <m:t>𝑛𝑜</m:t>
                  </m:r>
                  <m:r>
                    <a:rPr lang="en-US" sz="1400" b="0" i="1">
                      <a:latin typeface="Cambria Math" panose="02040503050406030204" pitchFamily="18" charset="0"/>
                    </a:rPr>
                    <m:t> </m:t>
                  </m:r>
                  <m:r>
                    <a:rPr lang="en-US" sz="1400" b="0" i="1">
                      <a:latin typeface="Cambria Math" panose="02040503050406030204" pitchFamily="18" charset="0"/>
                    </a:rPr>
                    <m:t>𝑜𝑓</m:t>
                  </m:r>
                  <m:r>
                    <a:rPr lang="en-US" sz="1400" b="0" i="1">
                      <a:latin typeface="Cambria Math" panose="02040503050406030204" pitchFamily="18" charset="0"/>
                    </a:rPr>
                    <m:t> </m:t>
                  </m:r>
                  <m:r>
                    <a:rPr lang="en-US" sz="1400" b="0" i="1">
                      <a:latin typeface="Cambria Math" panose="02040503050406030204" pitchFamily="18" charset="0"/>
                    </a:rPr>
                    <m:t>𝑠𝑡𝑢𝑑𝑒𝑛𝑡𝑠</m:t>
                  </m:r>
                  <m:r>
                    <a:rPr lang="en-US" sz="1400" b="0" i="1">
                      <a:latin typeface="Cambria Math" panose="02040503050406030204" pitchFamily="18" charset="0"/>
                    </a:rPr>
                    <m:t> </m:t>
                  </m:r>
                  <m:r>
                    <a:rPr lang="en-US" sz="1400" b="0" i="1">
                      <a:latin typeface="Cambria Math" panose="02040503050406030204" pitchFamily="18" charset="0"/>
                    </a:rPr>
                    <m:t>𝑖𝑛</m:t>
                  </m:r>
                  <m:r>
                    <a:rPr lang="en-US" sz="1400" b="0" i="1">
                      <a:latin typeface="Cambria Math" panose="02040503050406030204" pitchFamily="18" charset="0"/>
                    </a:rPr>
                    <m:t> </m:t>
                  </m:r>
                  <m:r>
                    <a:rPr lang="en-US" sz="1400" b="0" i="1">
                      <a:latin typeface="Cambria Math" panose="02040503050406030204" pitchFamily="18" charset="0"/>
                    </a:rPr>
                    <m:t>𝑡h𝑒</m:t>
                  </m:r>
                  <m:r>
                    <a:rPr lang="en-US" sz="1400" b="0" i="1">
                      <a:latin typeface="Cambria Math" panose="02040503050406030204" pitchFamily="18" charset="0"/>
                    </a:rPr>
                    <m:t> </m:t>
                  </m:r>
                  <m:r>
                    <a:rPr lang="en-US" sz="1400" b="0" i="1">
                      <a:latin typeface="Cambria Math" panose="02040503050406030204" pitchFamily="18" charset="0"/>
                    </a:rPr>
                    <m:t>𝑞𝑢𝑒</m:t>
                  </m:r>
                  <m:r>
                    <a:rPr lang="en-US" sz="1400" b="0" i="1">
                      <a:latin typeface="Cambria Math" panose="02040503050406030204" pitchFamily="18" charset="0"/>
                    </a:rPr>
                    <m:t>= </m:t>
                  </m:r>
                  <m:sSub>
                    <m:sSubPr>
                      <m:ctrlPr>
                        <a:rPr lang="en-US" sz="1400" b="0" i="1">
                          <a:latin typeface="Cambria Math" panose="02040503050406030204" pitchFamily="18" charset="0"/>
                        </a:rPr>
                      </m:ctrlPr>
                    </m:sSubPr>
                    <m:e>
                      <m:r>
                        <a:rPr lang="en-US" sz="1400" b="0" i="1">
                          <a:latin typeface="Cambria Math" panose="02040503050406030204" pitchFamily="18" charset="0"/>
                        </a:rPr>
                        <m:t>𝐿</m:t>
                      </m:r>
                    </m:e>
                    <m:sub>
                      <m:r>
                        <a:rPr lang="en-US" sz="1400" b="0" i="1">
                          <a:latin typeface="Cambria Math" panose="02040503050406030204" pitchFamily="18" charset="0"/>
                        </a:rPr>
                        <m:t>𝑞</m:t>
                      </m:r>
                    </m:sub>
                  </m:sSub>
                  <m:r>
                    <a:rPr lang="en-US" sz="1400" b="0" i="1">
                      <a:latin typeface="Cambria Math" panose="02040503050406030204" pitchFamily="18" charset="0"/>
                    </a:rPr>
                    <m:t>= </m:t>
                  </m:r>
                  <m:f>
                    <m:fPr>
                      <m:ctrlPr>
                        <a:rPr lang="en-US" sz="1400" b="0" i="1">
                          <a:latin typeface="Cambria Math" panose="02040503050406030204" pitchFamily="18" charset="0"/>
                        </a:rPr>
                      </m:ctrlPr>
                    </m:fPr>
                    <m:num>
                      <m:r>
                        <a:rPr lang="el-GR" sz="1050" i="1">
                          <a:solidFill>
                            <a:schemeClr val="tx1"/>
                          </a:solidFill>
                          <a:effectLst/>
                          <a:latin typeface="Cambria Math" panose="02040503050406030204" pitchFamily="18" charset="0"/>
                          <a:ea typeface="+mn-ea"/>
                          <a:cs typeface="+mn-cs"/>
                        </a:rPr>
                        <m:t>𝜆</m:t>
                      </m:r>
                    </m:num>
                    <m:den>
                      <m:r>
                        <a:rPr lang="el-GR" sz="1050" i="1">
                          <a:solidFill>
                            <a:schemeClr val="tx1"/>
                          </a:solidFill>
                          <a:effectLst/>
                          <a:latin typeface="Cambria Math" panose="02040503050406030204" pitchFamily="18" charset="0"/>
                          <a:ea typeface="+mn-ea"/>
                          <a:cs typeface="+mn-cs"/>
                        </a:rPr>
                        <m:t>µ</m:t>
                      </m:r>
                    </m:den>
                  </m:f>
                  <m:r>
                    <a:rPr lang="en-US" sz="1400" b="0" i="1">
                      <a:latin typeface="Cambria Math" panose="02040503050406030204" pitchFamily="18" charset="0"/>
                    </a:rPr>
                    <m:t>.</m:t>
                  </m:r>
                  <m:f>
                    <m:fPr>
                      <m:ctrlPr>
                        <a:rPr lang="en-US" sz="1400" b="0" i="1">
                          <a:latin typeface="Cambria Math" panose="02040503050406030204" pitchFamily="18" charset="0"/>
                        </a:rPr>
                      </m:ctrlPr>
                    </m:fPr>
                    <m:num>
                      <m:r>
                        <a:rPr lang="el-GR" sz="1100" i="1">
                          <a:solidFill>
                            <a:schemeClr val="tx1"/>
                          </a:solidFill>
                          <a:effectLst/>
                          <a:latin typeface="Cambria Math" panose="02040503050406030204" pitchFamily="18" charset="0"/>
                          <a:ea typeface="+mn-ea"/>
                          <a:cs typeface="+mn-cs"/>
                        </a:rPr>
                        <m:t>𝜆</m:t>
                      </m:r>
                    </m:num>
                    <m:den>
                      <m:r>
                        <a:rPr lang="en-US" sz="1400" b="0" i="1">
                          <a:latin typeface="Cambria Math" panose="02040503050406030204" pitchFamily="18" charset="0"/>
                        </a:rPr>
                        <m:t>µ − </m:t>
                      </m:r>
                      <m:r>
                        <a:rPr lang="el-GR" sz="1100" i="1">
                          <a:solidFill>
                            <a:schemeClr val="tx1"/>
                          </a:solidFill>
                          <a:effectLst/>
                          <a:latin typeface="Cambria Math" panose="02040503050406030204" pitchFamily="18" charset="0"/>
                          <a:ea typeface="+mn-ea"/>
                          <a:cs typeface="+mn-cs"/>
                        </a:rPr>
                        <m:t>𝜆</m:t>
                      </m:r>
                      <m:r>
                        <a:rPr lang="en-US" sz="1100" b="0" i="1">
                          <a:solidFill>
                            <a:schemeClr val="tx1"/>
                          </a:solidFill>
                          <a:effectLst/>
                          <a:latin typeface="Cambria Math" panose="02040503050406030204" pitchFamily="18" charset="0"/>
                          <a:ea typeface="+mn-ea"/>
                          <a:cs typeface="+mn-cs"/>
                        </a:rPr>
                        <m:t> </m:t>
                      </m:r>
                    </m:den>
                  </m:f>
                  <m:r>
                    <a:rPr lang="en-US" sz="1400" b="0" i="1">
                      <a:latin typeface="Cambria Math" panose="02040503050406030204" pitchFamily="18" charset="0"/>
                    </a:rPr>
                    <m:t>=</m:t>
                  </m:r>
                  <m:f>
                    <m:fPr>
                      <m:ctrlPr>
                        <a:rPr lang="en-US" sz="1400" b="0" i="1">
                          <a:latin typeface="Cambria Math" panose="02040503050406030204" pitchFamily="18" charset="0"/>
                        </a:rPr>
                      </m:ctrlPr>
                    </m:fPr>
                    <m:num>
                      <m:r>
                        <a:rPr lang="en-US" sz="1400" b="0" i="1">
                          <a:latin typeface="Cambria Math" panose="02040503050406030204" pitchFamily="18" charset="0"/>
                        </a:rPr>
                        <m:t>1.8</m:t>
                      </m:r>
                    </m:num>
                    <m:den>
                      <m:r>
                        <a:rPr lang="en-US" sz="1400" b="0" i="1">
                          <a:latin typeface="Cambria Math" panose="02040503050406030204" pitchFamily="18" charset="0"/>
                        </a:rPr>
                        <m:t>2</m:t>
                      </m:r>
                    </m:den>
                  </m:f>
                  <m:r>
                    <a:rPr lang="en-US" sz="1400" b="0" i="1">
                      <a:latin typeface="Cambria Math" panose="02040503050406030204" pitchFamily="18" charset="0"/>
                    </a:rPr>
                    <m:t>. </m:t>
                  </m:r>
                  <m:f>
                    <m:fPr>
                      <m:ctrlPr>
                        <a:rPr lang="en-US" sz="1400" b="0" i="1">
                          <a:latin typeface="Cambria Math" panose="02040503050406030204" pitchFamily="18" charset="0"/>
                        </a:rPr>
                      </m:ctrlPr>
                    </m:fPr>
                    <m:num>
                      <m:r>
                        <a:rPr lang="en-US" sz="1400" b="0" i="1">
                          <a:latin typeface="Cambria Math" panose="02040503050406030204" pitchFamily="18" charset="0"/>
                        </a:rPr>
                        <m:t>1.8</m:t>
                      </m:r>
                    </m:num>
                    <m:den>
                      <m:r>
                        <a:rPr lang="en-US" sz="1400" b="0" i="1">
                          <a:latin typeface="Cambria Math" panose="02040503050406030204" pitchFamily="18" charset="0"/>
                        </a:rPr>
                        <m:t>2−1.8</m:t>
                      </m:r>
                    </m:den>
                  </m:f>
                  <m:r>
                    <a:rPr lang="en-US" sz="1400" b="0" i="1">
                      <a:latin typeface="Cambria Math" panose="02040503050406030204" pitchFamily="18" charset="0"/>
                    </a:rPr>
                    <m:t>=8.1</m:t>
                  </m:r>
                  <m:r>
                    <a:rPr lang="en-US" sz="1400" b="0" i="1">
                      <a:latin typeface="Cambria Math" panose="02040503050406030204" pitchFamily="18" charset="0"/>
                    </a:rPr>
                    <m:t>𝑐𝑢𝑠𝑡</m:t>
                  </m:r>
                </m:oMath>
              </a14:m>
              <a:r>
                <a:rPr lang="en-US" sz="1050"/>
                <a:t> </a:t>
              </a:r>
            </a:p>
          </xdr:txBody>
        </xdr:sp>
      </mc:Choice>
      <mc:Fallback>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38101" y="4524375"/>
              <a:ext cx="6267450"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400" b="0" i="0">
                  <a:latin typeface="Cambria Math" panose="02040503050406030204" pitchFamily="18" charset="0"/>
                </a:rPr>
                <a:t>𝑒𝑥𝑝𝑒𝑐𝑡𝑒𝑑 𝑛𝑜 𝑜𝑓 𝑠𝑡𝑢𝑑𝑒𝑛𝑡𝑠 𝑖𝑛 𝑡ℎ𝑒 𝑞𝑢𝑒= 𝐿_𝑞= </a:t>
              </a:r>
              <a:r>
                <a:rPr lang="el-GR" sz="1050" i="0">
                  <a:solidFill>
                    <a:schemeClr val="tx1"/>
                  </a:solidFill>
                  <a:effectLst/>
                  <a:latin typeface="Cambria Math" panose="02040503050406030204" pitchFamily="18" charset="0"/>
                  <a:ea typeface="+mn-ea"/>
                  <a:cs typeface="+mn-cs"/>
                </a:rPr>
                <a:t> 𝜆</a:t>
              </a:r>
              <a:r>
                <a:rPr lang="en-US" sz="1400" b="0" i="0">
                  <a:solidFill>
                    <a:schemeClr val="tx1"/>
                  </a:solidFill>
                  <a:effectLst/>
                  <a:latin typeface="Cambria Math" panose="02040503050406030204" pitchFamily="18" charset="0"/>
                  <a:ea typeface="+mn-ea"/>
                  <a:cs typeface="+mn-cs"/>
                </a:rPr>
                <a:t>/</a:t>
              </a:r>
              <a:r>
                <a:rPr lang="el-GR" sz="1050" i="0">
                  <a:solidFill>
                    <a:schemeClr val="tx1"/>
                  </a:solidFill>
                  <a:effectLst/>
                  <a:latin typeface="Cambria Math" panose="02040503050406030204" pitchFamily="18" charset="0"/>
                  <a:ea typeface="+mn-ea"/>
                  <a:cs typeface="+mn-cs"/>
                </a:rPr>
                <a:t>µ</a:t>
              </a:r>
              <a:r>
                <a:rPr lang="en-US" sz="1400" b="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𝜆</a:t>
              </a:r>
              <a:r>
                <a:rPr lang="en-US" sz="1400" b="0" i="0">
                  <a:solidFill>
                    <a:schemeClr val="tx1"/>
                  </a:solidFill>
                  <a:effectLst/>
                  <a:latin typeface="Cambria Math" panose="02040503050406030204" pitchFamily="18" charset="0"/>
                  <a:ea typeface="+mn-ea"/>
                  <a:cs typeface="+mn-cs"/>
                </a:rPr>
                <a:t>/(</a:t>
              </a:r>
              <a:r>
                <a:rPr lang="en-US" sz="1400" b="0" i="0">
                  <a:latin typeface="Cambria Math" panose="02040503050406030204" pitchFamily="18" charset="0"/>
                </a:rPr>
                <a:t>µ − </a:t>
              </a:r>
              <a:r>
                <a:rPr lang="el-GR" sz="1100" i="0">
                  <a:solidFill>
                    <a:schemeClr val="tx1"/>
                  </a:solidFill>
                  <a:effectLst/>
                  <a:latin typeface="Cambria Math" panose="02040503050406030204" pitchFamily="18" charset="0"/>
                  <a:ea typeface="+mn-ea"/>
                  <a:cs typeface="+mn-cs"/>
                </a:rPr>
                <a:t>𝜆</a:t>
              </a:r>
              <a:r>
                <a:rPr lang="en-US" sz="1100" b="0" i="0">
                  <a:solidFill>
                    <a:schemeClr val="tx1"/>
                  </a:solidFill>
                  <a:effectLst/>
                  <a:latin typeface="Cambria Math" panose="02040503050406030204" pitchFamily="18" charset="0"/>
                  <a:ea typeface="+mn-ea"/>
                  <a:cs typeface="+mn-cs"/>
                </a:rPr>
                <a:t> </a:t>
              </a:r>
              <a:r>
                <a:rPr lang="en-US" sz="1400" b="0" i="0">
                  <a:solidFill>
                    <a:schemeClr val="tx1"/>
                  </a:solidFill>
                  <a:effectLst/>
                  <a:latin typeface="Cambria Math" panose="02040503050406030204" pitchFamily="18" charset="0"/>
                  <a:ea typeface="+mn-ea"/>
                  <a:cs typeface="+mn-cs"/>
                </a:rPr>
                <a:t>)</a:t>
              </a:r>
              <a:r>
                <a:rPr lang="en-US" sz="1400" b="0" i="0">
                  <a:latin typeface="Cambria Math" panose="02040503050406030204" pitchFamily="18" charset="0"/>
                </a:rPr>
                <a:t>=1.8/2.  1.8/(2−1.8)=8.1𝑐𝑢𝑠𝑡</a:t>
              </a:r>
              <a:r>
                <a:rPr lang="en-US" sz="1050"/>
                <a:t> </a:t>
              </a:r>
            </a:p>
          </xdr:txBody>
        </xdr:sp>
      </mc:Fallback>
    </mc:AlternateContent>
    <xdr:clientData/>
  </xdr:oneCellAnchor>
  <xdr:oneCellAnchor>
    <xdr:from>
      <xdr:col>0</xdr:col>
      <xdr:colOff>47625</xdr:colOff>
      <xdr:row>26</xdr:row>
      <xdr:rowOff>114300</xdr:rowOff>
    </xdr:from>
    <xdr:ext cx="6305550" cy="376963"/>
    <mc:AlternateContent xmlns:mc="http://schemas.openxmlformats.org/markup-compatibility/2006">
      <mc:Choice xmlns:a14="http://schemas.microsoft.com/office/drawing/2010/main" Requires="a14">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47625" y="5219700"/>
              <a:ext cx="6305550" cy="3769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n-US" sz="1600" b="0" i="1">
                      <a:latin typeface="Cambria Math" panose="02040503050406030204" pitchFamily="18" charset="0"/>
                    </a:rPr>
                    <m:t>𝑎𝑣𝑒𝑟𝑎𝑔𝑒</m:t>
                  </m:r>
                  <m:r>
                    <a:rPr lang="en-US" sz="1600" b="0" i="1">
                      <a:latin typeface="Cambria Math" panose="02040503050406030204" pitchFamily="18" charset="0"/>
                    </a:rPr>
                    <m:t> </m:t>
                  </m:r>
                  <m:r>
                    <a:rPr lang="en-US" sz="1600" b="0" i="1">
                      <a:latin typeface="Cambria Math" panose="02040503050406030204" pitchFamily="18" charset="0"/>
                    </a:rPr>
                    <m:t>𝑤𝑎𝑖𝑡𝑖𝑛𝑔</m:t>
                  </m:r>
                  <m:r>
                    <a:rPr lang="en-US" sz="1600" b="0" i="1">
                      <a:latin typeface="Cambria Math" panose="02040503050406030204" pitchFamily="18" charset="0"/>
                    </a:rPr>
                    <m:t> </m:t>
                  </m:r>
                  <m:r>
                    <a:rPr lang="en-US" sz="1600" b="0" i="1">
                      <a:latin typeface="Cambria Math" panose="02040503050406030204" pitchFamily="18" charset="0"/>
                    </a:rPr>
                    <m:t>𝑡𝑖𝑚𝑒</m:t>
                  </m:r>
                  <m:r>
                    <a:rPr lang="en-US" sz="1600" b="0" i="1">
                      <a:latin typeface="Cambria Math" panose="02040503050406030204" pitchFamily="18" charset="0"/>
                    </a:rPr>
                    <m:t> </m:t>
                  </m:r>
                  <m:r>
                    <a:rPr lang="en-US" sz="1600" b="0" i="1">
                      <a:latin typeface="Cambria Math" panose="02040503050406030204" pitchFamily="18" charset="0"/>
                    </a:rPr>
                    <m:t>𝑖𝑛</m:t>
                  </m:r>
                  <m:r>
                    <a:rPr lang="en-US" sz="1600" b="0" i="1">
                      <a:latin typeface="Cambria Math" panose="02040503050406030204" pitchFamily="18" charset="0"/>
                    </a:rPr>
                    <m:t> </m:t>
                  </m:r>
                  <m:r>
                    <a:rPr lang="en-US" sz="1600" b="0" i="1">
                      <a:latin typeface="Cambria Math" panose="02040503050406030204" pitchFamily="18" charset="0"/>
                    </a:rPr>
                    <m:t>𝑡h𝑒</m:t>
                  </m:r>
                  <m:r>
                    <a:rPr lang="en-US" sz="1600" b="0" i="1">
                      <a:latin typeface="Cambria Math" panose="02040503050406030204" pitchFamily="18" charset="0"/>
                    </a:rPr>
                    <m:t> </m:t>
                  </m:r>
                  <m:r>
                    <a:rPr lang="en-US" sz="1600" b="0" i="1">
                      <a:latin typeface="Cambria Math" panose="02040503050406030204" pitchFamily="18" charset="0"/>
                    </a:rPr>
                    <m:t>𝑠𝑦𝑠𝑡𝑒𝑚</m:t>
                  </m:r>
                  <m:r>
                    <a:rPr lang="en-US" sz="1600" b="0" i="1">
                      <a:latin typeface="Cambria Math" panose="02040503050406030204" pitchFamily="18" charset="0"/>
                    </a:rPr>
                    <m:t>= </m:t>
                  </m:r>
                  <m:sSub>
                    <m:sSubPr>
                      <m:ctrlPr>
                        <a:rPr lang="en-US" sz="1600" b="0" i="1">
                          <a:latin typeface="Cambria Math" panose="02040503050406030204" pitchFamily="18" charset="0"/>
                        </a:rPr>
                      </m:ctrlPr>
                    </m:sSubPr>
                    <m:e>
                      <m:r>
                        <a:rPr lang="en-US" sz="1600" b="0" i="1">
                          <a:latin typeface="Cambria Math" panose="02040503050406030204" pitchFamily="18" charset="0"/>
                        </a:rPr>
                        <m:t>𝑊</m:t>
                      </m:r>
                    </m:e>
                    <m:sub>
                      <m:r>
                        <a:rPr lang="en-US" sz="1600" b="0" i="1">
                          <a:latin typeface="Cambria Math" panose="02040503050406030204" pitchFamily="18" charset="0"/>
                        </a:rPr>
                        <m:t>𝑠</m:t>
                      </m:r>
                    </m:sub>
                  </m:sSub>
                  <m:r>
                    <a:rPr lang="en-US" sz="1600" b="0" i="1">
                      <a:latin typeface="Cambria Math" panose="02040503050406030204" pitchFamily="18" charset="0"/>
                    </a:rPr>
                    <m:t>= </m:t>
                  </m:r>
                  <m:f>
                    <m:fPr>
                      <m:ctrlPr>
                        <a:rPr lang="en-US" sz="1600" b="0" i="1">
                          <a:latin typeface="Cambria Math" panose="02040503050406030204" pitchFamily="18" charset="0"/>
                        </a:rPr>
                      </m:ctrlPr>
                    </m:fPr>
                    <m:num>
                      <m:r>
                        <a:rPr lang="en-US" sz="1600" b="0" i="1">
                          <a:latin typeface="Cambria Math" panose="02040503050406030204" pitchFamily="18" charset="0"/>
                        </a:rPr>
                        <m:t>1</m:t>
                      </m:r>
                    </m:num>
                    <m:den>
                      <m:r>
                        <a:rPr lang="en-US" sz="1600" b="0" i="1">
                          <a:latin typeface="Cambria Math" panose="02040503050406030204" pitchFamily="18" charset="0"/>
                        </a:rPr>
                        <m:t>µ − </m:t>
                      </m:r>
                      <m:r>
                        <a:rPr lang="el-GR" sz="1200" i="1">
                          <a:solidFill>
                            <a:schemeClr val="tx1"/>
                          </a:solidFill>
                          <a:effectLst/>
                          <a:latin typeface="Cambria Math" panose="02040503050406030204" pitchFamily="18" charset="0"/>
                          <a:ea typeface="+mn-ea"/>
                          <a:cs typeface="+mn-cs"/>
                        </a:rPr>
                        <m:t>𝜆</m:t>
                      </m:r>
                      <m:r>
                        <a:rPr lang="en-US" sz="1200" b="0" i="1">
                          <a:solidFill>
                            <a:schemeClr val="tx1"/>
                          </a:solidFill>
                          <a:effectLst/>
                          <a:latin typeface="Cambria Math" panose="02040503050406030204" pitchFamily="18" charset="0"/>
                          <a:ea typeface="+mn-ea"/>
                          <a:cs typeface="+mn-cs"/>
                        </a:rPr>
                        <m:t> </m:t>
                      </m:r>
                    </m:den>
                  </m:f>
                  <m:r>
                    <a:rPr lang="en-US" sz="1600" b="0" i="1">
                      <a:latin typeface="Cambria Math" panose="02040503050406030204" pitchFamily="18" charset="0"/>
                    </a:rPr>
                    <m:t>= </m:t>
                  </m:r>
                  <m:f>
                    <m:fPr>
                      <m:ctrlPr>
                        <a:rPr lang="en-US" sz="1600" b="0" i="1">
                          <a:latin typeface="Cambria Math" panose="02040503050406030204" pitchFamily="18" charset="0"/>
                        </a:rPr>
                      </m:ctrlPr>
                    </m:fPr>
                    <m:num>
                      <m:r>
                        <a:rPr lang="en-US" sz="1600" b="0" i="1">
                          <a:latin typeface="Cambria Math" panose="02040503050406030204" pitchFamily="18" charset="0"/>
                        </a:rPr>
                        <m:t>1</m:t>
                      </m:r>
                    </m:num>
                    <m:den>
                      <m:r>
                        <a:rPr lang="en-US" sz="1600" b="0" i="1">
                          <a:latin typeface="Cambria Math" panose="02040503050406030204" pitchFamily="18" charset="0"/>
                        </a:rPr>
                        <m:t>2−1.8</m:t>
                      </m:r>
                    </m:den>
                  </m:f>
                  <m:r>
                    <a:rPr lang="en-US" sz="1600" b="0" i="1">
                      <a:latin typeface="Cambria Math" panose="02040503050406030204" pitchFamily="18" charset="0"/>
                    </a:rPr>
                    <m:t>=5</m:t>
                  </m:r>
                  <m:r>
                    <a:rPr lang="en-US" sz="1600" b="0" i="1">
                      <a:latin typeface="Cambria Math" panose="02040503050406030204" pitchFamily="18" charset="0"/>
                    </a:rPr>
                    <m:t>𝑚𝑖𝑛𝑠</m:t>
                  </m:r>
                </m:oMath>
              </a14:m>
              <a:r>
                <a:rPr lang="en-US" sz="1100"/>
                <a:t> </a:t>
              </a:r>
            </a:p>
          </xdr:txBody>
        </xdr:sp>
      </mc:Choice>
      <mc:Fallback>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47625" y="5219700"/>
              <a:ext cx="6305550" cy="3769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600" b="0" i="0">
                  <a:latin typeface="Cambria Math" panose="02040503050406030204" pitchFamily="18" charset="0"/>
                </a:rPr>
                <a:t>𝑎𝑣𝑒𝑟𝑎𝑔𝑒 𝑤𝑎𝑖𝑡𝑖𝑛𝑔 𝑡𝑖𝑚𝑒 𝑖𝑛 𝑡ℎ𝑒 𝑠𝑦𝑠𝑡𝑒𝑚= 𝑊_𝑠=  1/(µ − </a:t>
              </a:r>
              <a:r>
                <a:rPr lang="el-GR" sz="1200" i="0">
                  <a:solidFill>
                    <a:schemeClr val="tx1"/>
                  </a:solidFill>
                  <a:effectLst/>
                  <a:latin typeface="Cambria Math" panose="02040503050406030204" pitchFamily="18" charset="0"/>
                  <a:ea typeface="+mn-ea"/>
                  <a:cs typeface="+mn-cs"/>
                </a:rPr>
                <a:t>𝜆</a:t>
              </a:r>
              <a:r>
                <a:rPr lang="en-US" sz="1200" b="0" i="0">
                  <a:solidFill>
                    <a:schemeClr val="tx1"/>
                  </a:solidFill>
                  <a:effectLst/>
                  <a:latin typeface="Cambria Math" panose="02040503050406030204" pitchFamily="18" charset="0"/>
                  <a:ea typeface="+mn-ea"/>
                  <a:cs typeface="+mn-cs"/>
                </a:rPr>
                <a:t> </a:t>
              </a:r>
              <a:r>
                <a:rPr lang="en-US" sz="1600" b="0" i="0">
                  <a:solidFill>
                    <a:schemeClr val="tx1"/>
                  </a:solidFill>
                  <a:effectLst/>
                  <a:latin typeface="Cambria Math" panose="02040503050406030204" pitchFamily="18" charset="0"/>
                  <a:ea typeface="+mn-ea"/>
                  <a:cs typeface="+mn-cs"/>
                </a:rPr>
                <a:t>)</a:t>
              </a:r>
              <a:r>
                <a:rPr lang="en-US" sz="1600" b="0" i="0">
                  <a:latin typeface="Cambria Math" panose="02040503050406030204" pitchFamily="18" charset="0"/>
                </a:rPr>
                <a:t>=  1/(2−1.8)=5𝑚𝑖𝑛𝑠</a:t>
              </a:r>
              <a:r>
                <a:rPr lang="en-US" sz="1100"/>
                <a:t> </a:t>
              </a:r>
            </a:p>
          </xdr:txBody>
        </xdr:sp>
      </mc:Fallback>
    </mc:AlternateContent>
    <xdr:clientData/>
  </xdr:oneCellAnchor>
  <xdr:oneCellAnchor>
    <xdr:from>
      <xdr:col>0</xdr:col>
      <xdr:colOff>9525</xdr:colOff>
      <xdr:row>30</xdr:row>
      <xdr:rowOff>0</xdr:rowOff>
    </xdr:from>
    <xdr:ext cx="6543675" cy="457200"/>
    <mc:AlternateContent xmlns:mc="http://schemas.openxmlformats.org/markup-compatibility/2006">
      <mc:Choice xmlns:a14="http://schemas.microsoft.com/office/drawing/2010/main" Requires="a14">
        <xdr:sp macro="" textlink="">
          <xdr:nvSpPr>
            <xdr:cNvPr id="12" name="TextBox 11">
              <a:extLst>
                <a:ext uri="{FF2B5EF4-FFF2-40B4-BE49-F238E27FC236}">
                  <a16:creationId xmlns:a16="http://schemas.microsoft.com/office/drawing/2014/main" id="{00000000-0008-0000-0700-00000C000000}"/>
                </a:ext>
              </a:extLst>
            </xdr:cNvPr>
            <xdr:cNvSpPr txBox="1"/>
          </xdr:nvSpPr>
          <xdr:spPr>
            <a:xfrm>
              <a:off x="9525" y="5867400"/>
              <a:ext cx="6543675"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a:rPr lang="en-US" sz="1600" b="0" i="1">
                      <a:latin typeface="Cambria Math" panose="02040503050406030204" pitchFamily="18" charset="0"/>
                    </a:rPr>
                    <m:t>𝑎𝑣𝑒𝑟𝑎𝑔𝑒</m:t>
                  </m:r>
                  <m:r>
                    <a:rPr lang="en-US" sz="1600" b="0" i="1">
                      <a:latin typeface="Cambria Math" panose="02040503050406030204" pitchFamily="18" charset="0"/>
                    </a:rPr>
                    <m:t> </m:t>
                  </m:r>
                  <m:r>
                    <a:rPr lang="en-US" sz="1600" b="0" i="1">
                      <a:latin typeface="Cambria Math" panose="02040503050406030204" pitchFamily="18" charset="0"/>
                    </a:rPr>
                    <m:t>𝑤𝑎𝑖𝑡𝑖𝑛𝑔</m:t>
                  </m:r>
                  <m:r>
                    <a:rPr lang="en-US" sz="1600" b="0" i="1">
                      <a:latin typeface="Cambria Math" panose="02040503050406030204" pitchFamily="18" charset="0"/>
                    </a:rPr>
                    <m:t> </m:t>
                  </m:r>
                  <m:r>
                    <a:rPr lang="en-US" sz="1600" b="0" i="1">
                      <a:latin typeface="Cambria Math" panose="02040503050406030204" pitchFamily="18" charset="0"/>
                    </a:rPr>
                    <m:t>𝑡𝑖𝑚𝑒</m:t>
                  </m:r>
                  <m:r>
                    <a:rPr lang="en-US" sz="1600" b="0" i="1">
                      <a:latin typeface="Cambria Math" panose="02040503050406030204" pitchFamily="18" charset="0"/>
                    </a:rPr>
                    <m:t> </m:t>
                  </m:r>
                  <m:r>
                    <a:rPr lang="en-US" sz="1600" b="0" i="1">
                      <a:latin typeface="Cambria Math" panose="02040503050406030204" pitchFamily="18" charset="0"/>
                    </a:rPr>
                    <m:t>𝑖𝑛</m:t>
                  </m:r>
                  <m:r>
                    <a:rPr lang="en-US" sz="1600" b="0" i="1">
                      <a:latin typeface="Cambria Math" panose="02040503050406030204" pitchFamily="18" charset="0"/>
                    </a:rPr>
                    <m:t> </m:t>
                  </m:r>
                  <m:r>
                    <a:rPr lang="en-US" sz="1600" b="0" i="1">
                      <a:latin typeface="Cambria Math" panose="02040503050406030204" pitchFamily="18" charset="0"/>
                    </a:rPr>
                    <m:t>𝑡h𝑒</m:t>
                  </m:r>
                  <m:r>
                    <a:rPr lang="en-US" sz="1600" b="0" i="1">
                      <a:latin typeface="Cambria Math" panose="02040503050406030204" pitchFamily="18" charset="0"/>
                    </a:rPr>
                    <m:t> </m:t>
                  </m:r>
                  <m:r>
                    <a:rPr lang="en-US" sz="1600" b="0" i="1">
                      <a:latin typeface="Cambria Math" panose="02040503050406030204" pitchFamily="18" charset="0"/>
                    </a:rPr>
                    <m:t>𝑞𝑢𝑒</m:t>
                  </m:r>
                  <m:r>
                    <a:rPr lang="en-US" sz="1600" b="0" i="1">
                      <a:latin typeface="Cambria Math" panose="02040503050406030204" pitchFamily="18" charset="0"/>
                    </a:rPr>
                    <m:t>= </m:t>
                  </m:r>
                  <m:sSub>
                    <m:sSubPr>
                      <m:ctrlPr>
                        <a:rPr lang="en-US" sz="1600" b="0" i="1">
                          <a:latin typeface="Cambria Math" panose="02040503050406030204" pitchFamily="18" charset="0"/>
                        </a:rPr>
                      </m:ctrlPr>
                    </m:sSubPr>
                    <m:e>
                      <m:r>
                        <a:rPr lang="en-US" sz="1600" b="0" i="1">
                          <a:latin typeface="Cambria Math" panose="02040503050406030204" pitchFamily="18" charset="0"/>
                        </a:rPr>
                        <m:t>𝑊</m:t>
                      </m:r>
                    </m:e>
                    <m:sub>
                      <m:r>
                        <a:rPr lang="en-US" sz="1600" b="0" i="1">
                          <a:latin typeface="Cambria Math" panose="02040503050406030204" pitchFamily="18" charset="0"/>
                        </a:rPr>
                        <m:t>𝑞</m:t>
                      </m:r>
                    </m:sub>
                  </m:sSub>
                  <m:r>
                    <a:rPr lang="en-US" sz="1600" b="0" i="1">
                      <a:latin typeface="Cambria Math" panose="02040503050406030204" pitchFamily="18" charset="0"/>
                    </a:rPr>
                    <m:t>= </m:t>
                  </m:r>
                  <m:f>
                    <m:fPr>
                      <m:ctrlPr>
                        <a:rPr lang="en-US" sz="1600" b="0" i="1">
                          <a:latin typeface="Cambria Math" panose="02040503050406030204" pitchFamily="18" charset="0"/>
                        </a:rPr>
                      </m:ctrlPr>
                    </m:fPr>
                    <m:num>
                      <m:r>
                        <a:rPr lang="el-GR" sz="1100" i="1">
                          <a:solidFill>
                            <a:schemeClr val="tx1"/>
                          </a:solidFill>
                          <a:effectLst/>
                          <a:latin typeface="Cambria Math" panose="02040503050406030204" pitchFamily="18" charset="0"/>
                          <a:ea typeface="+mn-ea"/>
                          <a:cs typeface="+mn-cs"/>
                        </a:rPr>
                        <m:t>𝜆</m:t>
                      </m:r>
                    </m:num>
                    <m:den>
                      <m:r>
                        <a:rPr lang="el-GR" sz="1100" i="1">
                          <a:solidFill>
                            <a:schemeClr val="tx1"/>
                          </a:solidFill>
                          <a:effectLst/>
                          <a:latin typeface="Cambria Math" panose="02040503050406030204" pitchFamily="18" charset="0"/>
                          <a:ea typeface="+mn-ea"/>
                          <a:cs typeface="+mn-cs"/>
                        </a:rPr>
                        <m:t>µ</m:t>
                      </m:r>
                    </m:den>
                  </m:f>
                  <m:r>
                    <a:rPr lang="en-US" sz="1600" b="0" i="1">
                      <a:latin typeface="Cambria Math" panose="02040503050406030204" pitchFamily="18" charset="0"/>
                    </a:rPr>
                    <m:t>.</m:t>
                  </m:r>
                  <m:f>
                    <m:fPr>
                      <m:ctrlPr>
                        <a:rPr lang="en-US" sz="1600" b="0" i="1">
                          <a:latin typeface="Cambria Math" panose="02040503050406030204" pitchFamily="18" charset="0"/>
                        </a:rPr>
                      </m:ctrlPr>
                    </m:fPr>
                    <m:num>
                      <m:r>
                        <a:rPr lang="en-US" sz="1600" b="0" i="1">
                          <a:latin typeface="Cambria Math" panose="02040503050406030204" pitchFamily="18" charset="0"/>
                        </a:rPr>
                        <m:t>1</m:t>
                      </m:r>
                    </m:num>
                    <m:den>
                      <m:r>
                        <a:rPr lang="en-US" sz="1600" b="0" i="1">
                          <a:latin typeface="Cambria Math" panose="02040503050406030204" pitchFamily="18" charset="0"/>
                        </a:rPr>
                        <m:t>µ − </m:t>
                      </m:r>
                      <m:r>
                        <a:rPr lang="el-GR" sz="1200" i="1">
                          <a:solidFill>
                            <a:schemeClr val="tx1"/>
                          </a:solidFill>
                          <a:effectLst/>
                          <a:latin typeface="Cambria Math" panose="02040503050406030204" pitchFamily="18" charset="0"/>
                          <a:ea typeface="+mn-ea"/>
                          <a:cs typeface="+mn-cs"/>
                        </a:rPr>
                        <m:t>𝜆</m:t>
                      </m:r>
                      <m:r>
                        <a:rPr lang="en-US" sz="1200" b="0" i="1">
                          <a:solidFill>
                            <a:schemeClr val="tx1"/>
                          </a:solidFill>
                          <a:effectLst/>
                          <a:latin typeface="Cambria Math" panose="02040503050406030204" pitchFamily="18" charset="0"/>
                          <a:ea typeface="+mn-ea"/>
                          <a:cs typeface="+mn-cs"/>
                        </a:rPr>
                        <m:t> </m:t>
                      </m:r>
                    </m:den>
                  </m:f>
                  <m:r>
                    <a:rPr lang="en-US" sz="1600" b="0" i="1">
                      <a:latin typeface="Cambria Math" panose="02040503050406030204" pitchFamily="18" charset="0"/>
                    </a:rPr>
                    <m:t>=</m:t>
                  </m:r>
                  <m:f>
                    <m:fPr>
                      <m:ctrlPr>
                        <a:rPr lang="en-US" sz="1600" b="0" i="1">
                          <a:latin typeface="Cambria Math" panose="02040503050406030204" pitchFamily="18" charset="0"/>
                        </a:rPr>
                      </m:ctrlPr>
                    </m:fPr>
                    <m:num>
                      <m:r>
                        <a:rPr lang="en-US" sz="1600" b="0" i="1">
                          <a:latin typeface="Cambria Math" panose="02040503050406030204" pitchFamily="18" charset="0"/>
                        </a:rPr>
                        <m:t>1.8</m:t>
                      </m:r>
                    </m:num>
                    <m:den>
                      <m:r>
                        <a:rPr lang="en-US" sz="1600" b="0" i="1">
                          <a:latin typeface="Cambria Math" panose="02040503050406030204" pitchFamily="18" charset="0"/>
                        </a:rPr>
                        <m:t>2</m:t>
                      </m:r>
                    </m:den>
                  </m:f>
                  <m:r>
                    <a:rPr lang="en-US" sz="1600" b="0" i="1">
                      <a:latin typeface="Cambria Math" panose="02040503050406030204" pitchFamily="18" charset="0"/>
                    </a:rPr>
                    <m:t>. </m:t>
                  </m:r>
                  <m:f>
                    <m:fPr>
                      <m:ctrlPr>
                        <a:rPr lang="en-US" sz="1600" b="0" i="1">
                          <a:latin typeface="Cambria Math" panose="02040503050406030204" pitchFamily="18" charset="0"/>
                        </a:rPr>
                      </m:ctrlPr>
                    </m:fPr>
                    <m:num>
                      <m:r>
                        <a:rPr lang="en-US" sz="1600" b="0" i="1">
                          <a:latin typeface="Cambria Math" panose="02040503050406030204" pitchFamily="18" charset="0"/>
                        </a:rPr>
                        <m:t>1</m:t>
                      </m:r>
                    </m:num>
                    <m:den>
                      <m:r>
                        <a:rPr lang="en-US" sz="1600" b="0" i="1">
                          <a:latin typeface="Cambria Math" panose="02040503050406030204" pitchFamily="18" charset="0"/>
                        </a:rPr>
                        <m:t>2−1.8</m:t>
                      </m:r>
                    </m:den>
                  </m:f>
                  <m:r>
                    <a:rPr lang="en-US" sz="1600" b="0" i="1">
                      <a:latin typeface="Cambria Math" panose="02040503050406030204" pitchFamily="18" charset="0"/>
                    </a:rPr>
                    <m:t>=4.5</m:t>
                  </m:r>
                  <m:r>
                    <a:rPr lang="en-US" sz="1600" b="0" i="1">
                      <a:latin typeface="Cambria Math" panose="02040503050406030204" pitchFamily="18" charset="0"/>
                    </a:rPr>
                    <m:t>𝑚𝑖𝑛𝑠</m:t>
                  </m:r>
                </m:oMath>
              </a14:m>
              <a:r>
                <a:rPr lang="en-US" sz="1100"/>
                <a:t> </a:t>
              </a:r>
            </a:p>
          </xdr:txBody>
        </xdr:sp>
      </mc:Choice>
      <mc:Fallback>
        <xdr:sp macro="" textlink="">
          <xdr:nvSpPr>
            <xdr:cNvPr id="12" name="TextBox 11">
              <a:extLst>
                <a:ext uri="{FF2B5EF4-FFF2-40B4-BE49-F238E27FC236}">
                  <a16:creationId xmlns:a16="http://schemas.microsoft.com/office/drawing/2014/main" id="{00000000-0008-0000-0700-00000C000000}"/>
                </a:ext>
              </a:extLst>
            </xdr:cNvPr>
            <xdr:cNvSpPr txBox="1"/>
          </xdr:nvSpPr>
          <xdr:spPr>
            <a:xfrm>
              <a:off x="9525" y="5867400"/>
              <a:ext cx="6543675"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600" b="0" i="0">
                  <a:latin typeface="Cambria Math" panose="02040503050406030204" pitchFamily="18" charset="0"/>
                </a:rPr>
                <a:t>𝑎𝑣𝑒𝑟𝑎𝑔𝑒 𝑤𝑎𝑖𝑡𝑖𝑛𝑔 𝑡𝑖𝑚𝑒 𝑖𝑛 𝑡ℎ𝑒 𝑞𝑢𝑒= 𝑊_𝑞= </a:t>
              </a:r>
              <a:r>
                <a:rPr lang="el-GR" sz="1100" i="0">
                  <a:solidFill>
                    <a:schemeClr val="tx1"/>
                  </a:solidFill>
                  <a:effectLst/>
                  <a:latin typeface="Cambria Math" panose="02040503050406030204" pitchFamily="18" charset="0"/>
                  <a:ea typeface="+mn-ea"/>
                  <a:cs typeface="+mn-cs"/>
                </a:rPr>
                <a:t> 𝜆</a:t>
              </a:r>
              <a:r>
                <a:rPr lang="en-US" sz="1600" b="0" i="0">
                  <a:solidFill>
                    <a:schemeClr val="tx1"/>
                  </a:solidFill>
                  <a:effectLst/>
                  <a:latin typeface="Cambria Math" panose="02040503050406030204" pitchFamily="18" charset="0"/>
                  <a:ea typeface="+mn-ea"/>
                  <a:cs typeface="+mn-cs"/>
                </a:rPr>
                <a:t>/</a:t>
              </a:r>
              <a:r>
                <a:rPr lang="el-GR" sz="1100" i="0">
                  <a:solidFill>
                    <a:schemeClr val="tx1"/>
                  </a:solidFill>
                  <a:effectLst/>
                  <a:latin typeface="Cambria Math" panose="02040503050406030204" pitchFamily="18" charset="0"/>
                  <a:ea typeface="+mn-ea"/>
                  <a:cs typeface="+mn-cs"/>
                </a:rPr>
                <a:t>µ</a:t>
              </a:r>
              <a:r>
                <a:rPr lang="en-US" sz="1600" b="0" i="0">
                  <a:latin typeface="Cambria Math" panose="02040503050406030204" pitchFamily="18" charset="0"/>
                </a:rPr>
                <a:t>.1/(µ − </a:t>
              </a:r>
              <a:r>
                <a:rPr lang="el-GR" sz="1200" i="0">
                  <a:solidFill>
                    <a:schemeClr val="tx1"/>
                  </a:solidFill>
                  <a:effectLst/>
                  <a:latin typeface="Cambria Math" panose="02040503050406030204" pitchFamily="18" charset="0"/>
                  <a:ea typeface="+mn-ea"/>
                  <a:cs typeface="+mn-cs"/>
                </a:rPr>
                <a:t>𝜆</a:t>
              </a:r>
              <a:r>
                <a:rPr lang="en-US" sz="1200" b="0" i="0">
                  <a:solidFill>
                    <a:schemeClr val="tx1"/>
                  </a:solidFill>
                  <a:effectLst/>
                  <a:latin typeface="Cambria Math" panose="02040503050406030204" pitchFamily="18" charset="0"/>
                  <a:ea typeface="+mn-ea"/>
                  <a:cs typeface="+mn-cs"/>
                </a:rPr>
                <a:t> </a:t>
              </a:r>
              <a:r>
                <a:rPr lang="en-US" sz="1600" b="0" i="0">
                  <a:solidFill>
                    <a:schemeClr val="tx1"/>
                  </a:solidFill>
                  <a:effectLst/>
                  <a:latin typeface="Cambria Math" panose="02040503050406030204" pitchFamily="18" charset="0"/>
                  <a:ea typeface="+mn-ea"/>
                  <a:cs typeface="+mn-cs"/>
                </a:rPr>
                <a:t>)</a:t>
              </a:r>
              <a:r>
                <a:rPr lang="en-US" sz="1600" b="0" i="0">
                  <a:latin typeface="Cambria Math" panose="02040503050406030204" pitchFamily="18" charset="0"/>
                </a:rPr>
                <a:t>=1.8/2.  1/(2−1.8)=4.5𝑚𝑖𝑛𝑠</a:t>
              </a:r>
              <a:r>
                <a:rPr lang="en-US" sz="1100"/>
                <a:t> </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66675</xdr:colOff>
      <xdr:row>3</xdr:row>
      <xdr:rowOff>142874</xdr:rowOff>
    </xdr:from>
    <xdr:to>
      <xdr:col>8</xdr:col>
      <xdr:colOff>400050</xdr:colOff>
      <xdr:row>8</xdr:row>
      <xdr:rowOff>66675</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66675" y="866774"/>
          <a:ext cx="5210175" cy="876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A mechanic  repairing car engines. Finds that the time spent on repairing the engines has exponential distribution with mean 20 minutes if the engines are repaired in the order in which they come in, and their arrival is approximately poisson within an average of 15 for 8 hours day. What is the mechanic expected idle time each day? How many jobs are a head of the average engine just brought in.</a:t>
          </a:r>
        </a:p>
      </xdr:txBody>
    </xdr:sp>
    <xdr:clientData/>
  </xdr:twoCellAnchor>
  <xdr:oneCellAnchor>
    <xdr:from>
      <xdr:col>1</xdr:col>
      <xdr:colOff>238124</xdr:colOff>
      <xdr:row>10</xdr:row>
      <xdr:rowOff>38100</xdr:rowOff>
    </xdr:from>
    <xdr:ext cx="2524126" cy="310598"/>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847724" y="2095500"/>
              <a:ext cx="2524126" cy="31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l-GR" sz="1400" i="1">
                      <a:latin typeface="Cambria Math" panose="02040503050406030204" pitchFamily="18" charset="0"/>
                    </a:rPr>
                    <m:t>𝜆</m:t>
                  </m:r>
                  <m:r>
                    <a:rPr lang="en-US" sz="1400" b="0" i="1">
                      <a:latin typeface="Cambria Math" panose="02040503050406030204" pitchFamily="18" charset="0"/>
                    </a:rPr>
                    <m:t>= </m:t>
                  </m:r>
                  <m:f>
                    <m:fPr>
                      <m:ctrlPr>
                        <a:rPr lang="en-US" sz="1400" b="0" i="1">
                          <a:latin typeface="Cambria Math" panose="02040503050406030204" pitchFamily="18" charset="0"/>
                        </a:rPr>
                      </m:ctrlPr>
                    </m:fPr>
                    <m:num>
                      <m:r>
                        <a:rPr lang="en-US" sz="1400" b="0" i="1">
                          <a:latin typeface="Cambria Math" panose="02040503050406030204" pitchFamily="18" charset="0"/>
                        </a:rPr>
                        <m:t>𝑠𝑡𝑢𝑑𝑒𝑛𝑡</m:t>
                      </m:r>
                    </m:num>
                    <m:den>
                      <m:r>
                        <a:rPr lang="en-US" sz="1400" b="0" i="1">
                          <a:latin typeface="Cambria Math" panose="02040503050406030204" pitchFamily="18" charset="0"/>
                        </a:rPr>
                        <m:t>𝑚𝑖𝑛𝑢𝑡𝑒𝑠</m:t>
                      </m:r>
                    </m:den>
                  </m:f>
                  <m:r>
                    <a:rPr lang="en-US" sz="1400" b="0" i="1">
                      <a:latin typeface="Cambria Math" panose="02040503050406030204" pitchFamily="18" charset="0"/>
                    </a:rPr>
                    <m:t>= </m:t>
                  </m:r>
                  <m:f>
                    <m:fPr>
                      <m:ctrlPr>
                        <a:rPr lang="en-US" sz="1400" b="0" i="1">
                          <a:latin typeface="Cambria Math" panose="02040503050406030204" pitchFamily="18" charset="0"/>
                        </a:rPr>
                      </m:ctrlPr>
                    </m:fPr>
                    <m:num>
                      <m:r>
                        <a:rPr lang="en-US" sz="1400" b="0" i="1">
                          <a:latin typeface="Cambria Math" panose="02040503050406030204" pitchFamily="18" charset="0"/>
                        </a:rPr>
                        <m:t>15</m:t>
                      </m:r>
                    </m:num>
                    <m:den>
                      <m:r>
                        <a:rPr lang="en-US" sz="1400" b="0" i="1">
                          <a:latin typeface="Cambria Math" panose="02040503050406030204" pitchFamily="18" charset="0"/>
                        </a:rPr>
                        <m:t>8+60</m:t>
                      </m:r>
                    </m:den>
                  </m:f>
                  <m:r>
                    <a:rPr lang="en-US" sz="1400" b="0" i="1">
                      <a:latin typeface="Cambria Math" panose="02040503050406030204" pitchFamily="18" charset="0"/>
                    </a:rPr>
                    <m:t>=0.0313</m:t>
                  </m:r>
                </m:oMath>
              </a14:m>
              <a:r>
                <a:rPr lang="en-US" sz="1100"/>
                <a:t> </a:t>
              </a:r>
            </a:p>
          </xdr:txBody>
        </xdr:sp>
      </mc:Choice>
      <mc:Fallback xmlns="">
        <xdr:sp macro="" textlink="">
          <xdr:nvSpPr>
            <xdr:cNvPr id="3" name="TextBox 2"/>
            <xdr:cNvSpPr txBox="1"/>
          </xdr:nvSpPr>
          <xdr:spPr>
            <a:xfrm>
              <a:off x="847724" y="2095500"/>
              <a:ext cx="2524126" cy="31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1400" i="0">
                  <a:latin typeface="Cambria Math" panose="02040503050406030204" pitchFamily="18" charset="0"/>
                </a:rPr>
                <a:t>𝜆</a:t>
              </a:r>
              <a:r>
                <a:rPr lang="en-US" sz="1400" b="0" i="0">
                  <a:latin typeface="Cambria Math" panose="02040503050406030204" pitchFamily="18" charset="0"/>
                </a:rPr>
                <a:t>=  𝑠𝑡𝑢𝑑𝑒𝑛𝑡/𝑚𝑖𝑛𝑢𝑡𝑒𝑠=  15/(8+60)=0.0313</a:t>
              </a:r>
              <a:r>
                <a:rPr lang="en-US" sz="1100"/>
                <a:t> </a:t>
              </a:r>
            </a:p>
          </xdr:txBody>
        </xdr:sp>
      </mc:Fallback>
    </mc:AlternateContent>
    <xdr:clientData/>
  </xdr:oneCellAnchor>
  <xdr:oneCellAnchor>
    <xdr:from>
      <xdr:col>1</xdr:col>
      <xdr:colOff>228600</xdr:colOff>
      <xdr:row>12</xdr:row>
      <xdr:rowOff>171450</xdr:rowOff>
    </xdr:from>
    <xdr:ext cx="2038351" cy="31047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838200" y="2609850"/>
              <a:ext cx="2038351" cy="310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l-GR" sz="1400" i="1">
                      <a:latin typeface="Cambria Math" panose="02040503050406030204" pitchFamily="18" charset="0"/>
                    </a:rPr>
                    <m:t>µ</m:t>
                  </m:r>
                  <m:r>
                    <a:rPr lang="en-US" sz="1400" b="0" i="1">
                      <a:latin typeface="Cambria Math" panose="02040503050406030204" pitchFamily="18" charset="0"/>
                    </a:rPr>
                    <m:t>= </m:t>
                  </m:r>
                  <m:f>
                    <m:fPr>
                      <m:ctrlPr>
                        <a:rPr lang="en-US" sz="1400" b="0" i="1">
                          <a:latin typeface="Cambria Math" panose="02040503050406030204" pitchFamily="18" charset="0"/>
                        </a:rPr>
                      </m:ctrlPr>
                    </m:fPr>
                    <m:num>
                      <m:r>
                        <a:rPr lang="en-US" sz="1400" b="0" i="1">
                          <a:latin typeface="Cambria Math" panose="02040503050406030204" pitchFamily="18" charset="0"/>
                        </a:rPr>
                        <m:t>𝑠𝑡𝑢𝑑𝑒𝑛𝑡</m:t>
                      </m:r>
                    </m:num>
                    <m:den>
                      <m:r>
                        <a:rPr lang="en-US" sz="1400" b="0" i="1">
                          <a:latin typeface="Cambria Math" panose="02040503050406030204" pitchFamily="18" charset="0"/>
                        </a:rPr>
                        <m:t>𝑚𝑖𝑛𝑢𝑡𝑒𝑠</m:t>
                      </m:r>
                    </m:den>
                  </m:f>
                  <m:r>
                    <a:rPr lang="en-US" sz="1400" b="0" i="1">
                      <a:latin typeface="Cambria Math" panose="02040503050406030204" pitchFamily="18" charset="0"/>
                    </a:rPr>
                    <m:t>= </m:t>
                  </m:r>
                  <m:f>
                    <m:fPr>
                      <m:ctrlPr>
                        <a:rPr lang="en-US" sz="1400" b="0" i="1">
                          <a:latin typeface="Cambria Math" panose="02040503050406030204" pitchFamily="18" charset="0"/>
                        </a:rPr>
                      </m:ctrlPr>
                    </m:fPr>
                    <m:num>
                      <m:r>
                        <a:rPr lang="en-US" sz="1400" b="0" i="1">
                          <a:latin typeface="Cambria Math" panose="02040503050406030204" pitchFamily="18" charset="0"/>
                        </a:rPr>
                        <m:t>1</m:t>
                      </m:r>
                    </m:num>
                    <m:den>
                      <m:r>
                        <a:rPr lang="en-US" sz="1400" b="0" i="1">
                          <a:latin typeface="Cambria Math" panose="02040503050406030204" pitchFamily="18" charset="0"/>
                        </a:rPr>
                        <m:t>20</m:t>
                      </m:r>
                    </m:den>
                  </m:f>
                  <m:r>
                    <a:rPr lang="en-US" sz="1400" b="0" i="1">
                      <a:latin typeface="Cambria Math" panose="02040503050406030204" pitchFamily="18" charset="0"/>
                    </a:rPr>
                    <m:t>=0.05</m:t>
                  </m:r>
                </m:oMath>
              </a14:m>
              <a:r>
                <a:rPr lang="en-US" sz="1100"/>
                <a:t> </a:t>
              </a:r>
            </a:p>
          </xdr:txBody>
        </xdr:sp>
      </mc:Choice>
      <mc:Fallback xmlns="">
        <xdr:sp macro="" textlink="">
          <xdr:nvSpPr>
            <xdr:cNvPr id="4" name="TextBox 3"/>
            <xdr:cNvSpPr txBox="1"/>
          </xdr:nvSpPr>
          <xdr:spPr>
            <a:xfrm>
              <a:off x="838200" y="2609850"/>
              <a:ext cx="2038351" cy="310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1400" i="0">
                  <a:latin typeface="Cambria Math" panose="02040503050406030204" pitchFamily="18" charset="0"/>
                </a:rPr>
                <a:t>µ</a:t>
              </a:r>
              <a:r>
                <a:rPr lang="en-US" sz="1400" b="0" i="0">
                  <a:latin typeface="Cambria Math" panose="02040503050406030204" pitchFamily="18" charset="0"/>
                </a:rPr>
                <a:t>=  𝑠𝑡𝑢𝑑𝑒𝑛𝑡/𝑚𝑖𝑛𝑢𝑡𝑒𝑠=  1/20=0.05</a:t>
              </a:r>
              <a:r>
                <a:rPr lang="en-US" sz="1100"/>
                <a:t> </a:t>
              </a:r>
            </a:p>
          </xdr:txBody>
        </xdr:sp>
      </mc:Fallback>
    </mc:AlternateContent>
    <xdr:clientData/>
  </xdr:oneCellAnchor>
  <xdr:oneCellAnchor>
    <xdr:from>
      <xdr:col>0</xdr:col>
      <xdr:colOff>161925</xdr:colOff>
      <xdr:row>17</xdr:row>
      <xdr:rowOff>85724</xdr:rowOff>
    </xdr:from>
    <xdr:ext cx="5543550" cy="733425"/>
    <mc:AlternateContent xmlns:mc="http://schemas.openxmlformats.org/markup-compatibility/2006">
      <mc:Choice xmlns:a14="http://schemas.microsoft.com/office/drawing/2010/main" Requires="a14">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161925" y="3476624"/>
              <a:ext cx="5543550" cy="733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a:rPr lang="en-US" sz="1600" b="0" i="1">
                      <a:latin typeface="Cambria Math" panose="02040503050406030204" pitchFamily="18" charset="0"/>
                    </a:rPr>
                    <m:t>𝑒𝑥𝑝𝑒𝑐𝑡𝑒𝑑</m:t>
                  </m:r>
                  <m:r>
                    <a:rPr lang="en-US" sz="1600" b="0" i="1">
                      <a:latin typeface="Cambria Math" panose="02040503050406030204" pitchFamily="18" charset="0"/>
                    </a:rPr>
                    <m:t> </m:t>
                  </m:r>
                  <m:r>
                    <a:rPr lang="en-US" sz="1600" b="0" i="1">
                      <a:latin typeface="Cambria Math" panose="02040503050406030204" pitchFamily="18" charset="0"/>
                    </a:rPr>
                    <m:t>𝑛𝑜</m:t>
                  </m:r>
                  <m:r>
                    <a:rPr lang="en-US" sz="1600" b="0" i="1">
                      <a:latin typeface="Cambria Math" panose="02040503050406030204" pitchFamily="18" charset="0"/>
                    </a:rPr>
                    <m:t> </m:t>
                  </m:r>
                  <m:r>
                    <a:rPr lang="en-US" sz="1600" b="0" i="1">
                      <a:latin typeface="Cambria Math" panose="02040503050406030204" pitchFamily="18" charset="0"/>
                    </a:rPr>
                    <m:t>𝑜𝑓</m:t>
                  </m:r>
                  <m:r>
                    <a:rPr lang="en-US" sz="1600" b="0" i="1">
                      <a:latin typeface="Cambria Math" panose="02040503050406030204" pitchFamily="18" charset="0"/>
                    </a:rPr>
                    <m:t> </m:t>
                  </m:r>
                  <m:r>
                    <a:rPr lang="en-US" sz="1600" b="0" i="1">
                      <a:latin typeface="Cambria Math" panose="02040503050406030204" pitchFamily="18" charset="0"/>
                    </a:rPr>
                    <m:t>𝑠𝑡𝑢𝑑𝑒𝑛𝑡𝑠</m:t>
                  </m:r>
                  <m:r>
                    <a:rPr lang="en-US" sz="1600" b="0" i="1">
                      <a:latin typeface="Cambria Math" panose="02040503050406030204" pitchFamily="18" charset="0"/>
                    </a:rPr>
                    <m:t> </m:t>
                  </m:r>
                  <m:r>
                    <a:rPr lang="en-US" sz="1600" b="0" i="1">
                      <a:latin typeface="Cambria Math" panose="02040503050406030204" pitchFamily="18" charset="0"/>
                    </a:rPr>
                    <m:t>𝑖𝑛</m:t>
                  </m:r>
                  <m:r>
                    <a:rPr lang="en-US" sz="1600" b="0" i="1">
                      <a:latin typeface="Cambria Math" panose="02040503050406030204" pitchFamily="18" charset="0"/>
                    </a:rPr>
                    <m:t> </m:t>
                  </m:r>
                  <m:r>
                    <a:rPr lang="en-US" sz="1600" b="0" i="1">
                      <a:latin typeface="Cambria Math" panose="02040503050406030204" pitchFamily="18" charset="0"/>
                    </a:rPr>
                    <m:t>𝑡h𝑒</m:t>
                  </m:r>
                  <m:r>
                    <a:rPr lang="en-US" sz="1600" b="0" i="1">
                      <a:latin typeface="Cambria Math" panose="02040503050406030204" pitchFamily="18" charset="0"/>
                    </a:rPr>
                    <m:t> </m:t>
                  </m:r>
                  <m:r>
                    <a:rPr lang="en-US" sz="1600" b="0" i="1">
                      <a:latin typeface="Cambria Math" panose="02040503050406030204" pitchFamily="18" charset="0"/>
                    </a:rPr>
                    <m:t>𝑠𝑦𝑠𝑡𝑒𝑚</m:t>
                  </m:r>
                  <m:r>
                    <a:rPr lang="en-US" sz="1600" b="0" i="1">
                      <a:latin typeface="Cambria Math" panose="02040503050406030204" pitchFamily="18" charset="0"/>
                    </a:rPr>
                    <m:t>= </m:t>
                  </m:r>
                  <m:sSub>
                    <m:sSubPr>
                      <m:ctrlPr>
                        <a:rPr lang="en-US" sz="1600" b="0" i="1">
                          <a:latin typeface="Cambria Math" panose="02040503050406030204" pitchFamily="18" charset="0"/>
                        </a:rPr>
                      </m:ctrlPr>
                    </m:sSubPr>
                    <m:e>
                      <m:r>
                        <a:rPr lang="en-US" sz="1600" b="0" i="1">
                          <a:latin typeface="Cambria Math" panose="02040503050406030204" pitchFamily="18" charset="0"/>
                        </a:rPr>
                        <m:t>𝐿</m:t>
                      </m:r>
                    </m:e>
                    <m:sub>
                      <m:r>
                        <a:rPr lang="en-US" sz="1600" b="0" i="1">
                          <a:latin typeface="Cambria Math" panose="02040503050406030204" pitchFamily="18" charset="0"/>
                        </a:rPr>
                        <m:t>𝑠</m:t>
                      </m:r>
                    </m:sub>
                  </m:sSub>
                  <m:r>
                    <a:rPr lang="en-US" sz="1600" b="0" i="1">
                      <a:latin typeface="Cambria Math" panose="02040503050406030204" pitchFamily="18" charset="0"/>
                    </a:rPr>
                    <m:t>= </m:t>
                  </m:r>
                  <m:f>
                    <m:fPr>
                      <m:ctrlPr>
                        <a:rPr lang="en-US" sz="1600" b="0" i="1">
                          <a:latin typeface="Cambria Math" panose="02040503050406030204" pitchFamily="18" charset="0"/>
                        </a:rPr>
                      </m:ctrlPr>
                    </m:fPr>
                    <m:num>
                      <m:r>
                        <a:rPr lang="el-GR" sz="1200" i="1">
                          <a:solidFill>
                            <a:schemeClr val="tx1"/>
                          </a:solidFill>
                          <a:effectLst/>
                          <a:latin typeface="Cambria Math" panose="02040503050406030204" pitchFamily="18" charset="0"/>
                          <a:ea typeface="+mn-ea"/>
                          <a:cs typeface="+mn-cs"/>
                        </a:rPr>
                        <m:t>𝜆</m:t>
                      </m:r>
                    </m:num>
                    <m:den>
                      <m:r>
                        <a:rPr lang="en-US" sz="1600" b="0" i="1">
                          <a:latin typeface="Cambria Math" panose="02040503050406030204" pitchFamily="18" charset="0"/>
                        </a:rPr>
                        <m:t>µ − </m:t>
                      </m:r>
                      <m:r>
                        <a:rPr lang="el-GR" sz="1200" i="1">
                          <a:solidFill>
                            <a:schemeClr val="tx1"/>
                          </a:solidFill>
                          <a:effectLst/>
                          <a:latin typeface="Cambria Math" panose="02040503050406030204" pitchFamily="18" charset="0"/>
                          <a:ea typeface="+mn-ea"/>
                          <a:cs typeface="+mn-cs"/>
                        </a:rPr>
                        <m:t>𝜆</m:t>
                      </m:r>
                      <m:r>
                        <a:rPr lang="en-US" sz="1200" b="0" i="1">
                          <a:solidFill>
                            <a:schemeClr val="tx1"/>
                          </a:solidFill>
                          <a:effectLst/>
                          <a:latin typeface="Cambria Math" panose="02040503050406030204" pitchFamily="18" charset="0"/>
                          <a:ea typeface="+mn-ea"/>
                          <a:cs typeface="+mn-cs"/>
                        </a:rPr>
                        <m:t> </m:t>
                      </m:r>
                    </m:den>
                  </m:f>
                  <m:r>
                    <a:rPr lang="en-US" sz="1600" b="0" i="1">
                      <a:latin typeface="Cambria Math" panose="02040503050406030204" pitchFamily="18" charset="0"/>
                    </a:rPr>
                    <m:t>= </m:t>
                  </m:r>
                  <m:f>
                    <m:fPr>
                      <m:ctrlPr>
                        <a:rPr lang="en-US" sz="1600" b="0" i="1">
                          <a:latin typeface="Cambria Math" panose="02040503050406030204" pitchFamily="18" charset="0"/>
                        </a:rPr>
                      </m:ctrlPr>
                    </m:fPr>
                    <m:num>
                      <m:r>
                        <a:rPr lang="en-US" sz="1600" b="0" i="1">
                          <a:latin typeface="Cambria Math" panose="02040503050406030204" pitchFamily="18" charset="0"/>
                        </a:rPr>
                        <m:t>0.0313</m:t>
                      </m:r>
                    </m:num>
                    <m:den>
                      <m:r>
                        <a:rPr lang="en-US" sz="1600" b="0" i="1">
                          <a:latin typeface="Cambria Math" panose="02040503050406030204" pitchFamily="18" charset="0"/>
                        </a:rPr>
                        <m:t>0.05−0.0313</m:t>
                      </m:r>
                    </m:den>
                  </m:f>
                  <m:r>
                    <a:rPr lang="en-US" sz="1600" b="0" i="1">
                      <a:latin typeface="Cambria Math" panose="02040503050406030204" pitchFamily="18" charset="0"/>
                    </a:rPr>
                    <m:t>=1.67</m:t>
                  </m:r>
                  <m:r>
                    <a:rPr lang="en-US" sz="1600" b="0" i="1">
                      <a:latin typeface="Cambria Math" panose="02040503050406030204" pitchFamily="18" charset="0"/>
                    </a:rPr>
                    <m:t>𝑐𝑢𝑠𝑡</m:t>
                  </m:r>
                </m:oMath>
              </a14:m>
              <a:r>
                <a:rPr lang="en-US" sz="1100"/>
                <a:t> </a:t>
              </a:r>
            </a:p>
          </xdr:txBody>
        </xdr:sp>
      </mc:Choice>
      <mc:Fallback>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161925" y="3476624"/>
              <a:ext cx="5543550" cy="733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600" b="0" i="0">
                  <a:latin typeface="Cambria Math" panose="02040503050406030204" pitchFamily="18" charset="0"/>
                </a:rPr>
                <a:t>𝑒𝑥𝑝𝑒𝑐𝑡𝑒𝑑 𝑛𝑜 𝑜𝑓 𝑠𝑡𝑢𝑑𝑒𝑛𝑡𝑠 𝑖𝑛 𝑡ℎ𝑒 𝑠𝑦𝑠𝑡𝑒𝑚= 𝐿_𝑠= </a:t>
              </a:r>
              <a:r>
                <a:rPr lang="el-GR" sz="1200" i="0">
                  <a:solidFill>
                    <a:schemeClr val="tx1"/>
                  </a:solidFill>
                  <a:effectLst/>
                  <a:latin typeface="Cambria Math" panose="02040503050406030204" pitchFamily="18" charset="0"/>
                  <a:ea typeface="+mn-ea"/>
                  <a:cs typeface="+mn-cs"/>
                </a:rPr>
                <a:t> 𝜆</a:t>
              </a:r>
              <a:r>
                <a:rPr lang="en-US" sz="1600" b="0" i="0">
                  <a:solidFill>
                    <a:schemeClr val="tx1"/>
                  </a:solidFill>
                  <a:effectLst/>
                  <a:latin typeface="Cambria Math" panose="02040503050406030204" pitchFamily="18" charset="0"/>
                  <a:ea typeface="+mn-ea"/>
                  <a:cs typeface="+mn-cs"/>
                </a:rPr>
                <a:t>/(</a:t>
              </a:r>
              <a:r>
                <a:rPr lang="en-US" sz="1600" b="0" i="0">
                  <a:latin typeface="Cambria Math" panose="02040503050406030204" pitchFamily="18" charset="0"/>
                </a:rPr>
                <a:t>µ − </a:t>
              </a:r>
              <a:r>
                <a:rPr lang="el-GR" sz="1200" i="0">
                  <a:solidFill>
                    <a:schemeClr val="tx1"/>
                  </a:solidFill>
                  <a:effectLst/>
                  <a:latin typeface="Cambria Math" panose="02040503050406030204" pitchFamily="18" charset="0"/>
                  <a:ea typeface="+mn-ea"/>
                  <a:cs typeface="+mn-cs"/>
                </a:rPr>
                <a:t>𝜆</a:t>
              </a:r>
              <a:r>
                <a:rPr lang="en-US" sz="1200" b="0" i="0">
                  <a:solidFill>
                    <a:schemeClr val="tx1"/>
                  </a:solidFill>
                  <a:effectLst/>
                  <a:latin typeface="Cambria Math" panose="02040503050406030204" pitchFamily="18" charset="0"/>
                  <a:ea typeface="+mn-ea"/>
                  <a:cs typeface="+mn-cs"/>
                </a:rPr>
                <a:t> </a:t>
              </a:r>
              <a:r>
                <a:rPr lang="en-US" sz="1600" b="0" i="0">
                  <a:solidFill>
                    <a:schemeClr val="tx1"/>
                  </a:solidFill>
                  <a:effectLst/>
                  <a:latin typeface="Cambria Math" panose="02040503050406030204" pitchFamily="18" charset="0"/>
                  <a:ea typeface="+mn-ea"/>
                  <a:cs typeface="+mn-cs"/>
                </a:rPr>
                <a:t>)</a:t>
              </a:r>
              <a:r>
                <a:rPr lang="en-US" sz="1600" b="0" i="0">
                  <a:latin typeface="Cambria Math" panose="02040503050406030204" pitchFamily="18" charset="0"/>
                </a:rPr>
                <a:t>=  0.0313/(0.05−0.0313)=1.67𝑐𝑢𝑠𝑡</a:t>
              </a:r>
              <a:r>
                <a:rPr lang="en-US" sz="1100"/>
                <a:t> </a:t>
              </a:r>
            </a:p>
          </xdr:txBody>
        </xdr:sp>
      </mc:Fallback>
    </mc:AlternateContent>
    <xdr:clientData/>
  </xdr:oneCellAnchor>
  <xdr:oneCellAnchor>
    <xdr:from>
      <xdr:col>1</xdr:col>
      <xdr:colOff>285750</xdr:colOff>
      <xdr:row>23</xdr:row>
      <xdr:rowOff>171450</xdr:rowOff>
    </xdr:from>
    <xdr:ext cx="3957205" cy="457200"/>
    <mc:AlternateContent xmlns:mc="http://schemas.openxmlformats.org/markup-compatibility/2006">
      <mc:Choice xmlns:a14="http://schemas.microsoft.com/office/drawing/2010/main" Requires="a14">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891886" y="4726132"/>
              <a:ext cx="3957205"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m:rPr>
                      <m:sty m:val="p"/>
                    </m:rPr>
                    <a:rPr lang="el-GR" sz="1600" b="0" i="1">
                      <a:latin typeface="Cambria Math" panose="02040503050406030204" pitchFamily="18" charset="0"/>
                    </a:rPr>
                    <m:t>ρ</m:t>
                  </m:r>
                  <m:r>
                    <a:rPr lang="en-US" sz="1600" b="0" i="1">
                      <a:latin typeface="Cambria Math" panose="02040503050406030204" pitchFamily="18" charset="0"/>
                    </a:rPr>
                    <m:t>= </m:t>
                  </m:r>
                  <m:f>
                    <m:fPr>
                      <m:ctrlPr>
                        <a:rPr lang="en-US" sz="1600" b="0" i="1">
                          <a:latin typeface="Cambria Math" panose="02040503050406030204" pitchFamily="18" charset="0"/>
                        </a:rPr>
                      </m:ctrlPr>
                    </m:fPr>
                    <m:num>
                      <m:r>
                        <a:rPr lang="el-GR" sz="1100" i="1">
                          <a:solidFill>
                            <a:schemeClr val="tx1"/>
                          </a:solidFill>
                          <a:effectLst/>
                          <a:latin typeface="Cambria Math" panose="02040503050406030204" pitchFamily="18" charset="0"/>
                          <a:ea typeface="+mn-ea"/>
                          <a:cs typeface="+mn-cs"/>
                        </a:rPr>
                        <m:t>𝜆</m:t>
                      </m:r>
                    </m:num>
                    <m:den>
                      <m:r>
                        <a:rPr lang="el-GR" sz="1100" i="1">
                          <a:solidFill>
                            <a:schemeClr val="tx1"/>
                          </a:solidFill>
                          <a:effectLst/>
                          <a:latin typeface="Cambria Math" panose="02040503050406030204" pitchFamily="18" charset="0"/>
                          <a:ea typeface="+mn-ea"/>
                          <a:cs typeface="+mn-cs"/>
                        </a:rPr>
                        <m:t>µ</m:t>
                      </m:r>
                    </m:den>
                  </m:f>
                  <m:r>
                    <a:rPr lang="en-US" sz="1600" b="0" i="1">
                      <a:latin typeface="Cambria Math" panose="02040503050406030204" pitchFamily="18" charset="0"/>
                    </a:rPr>
                    <m:t>.8=</m:t>
                  </m:r>
                  <m:f>
                    <m:fPr>
                      <m:ctrlPr>
                        <a:rPr lang="en-US" sz="1600" b="0" i="1">
                          <a:latin typeface="Cambria Math" panose="02040503050406030204" pitchFamily="18" charset="0"/>
                        </a:rPr>
                      </m:ctrlPr>
                    </m:fPr>
                    <m:num>
                      <m:r>
                        <a:rPr lang="en-US" sz="1600" b="0" i="1">
                          <a:latin typeface="Cambria Math" panose="02040503050406030204" pitchFamily="18" charset="0"/>
                        </a:rPr>
                        <m:t>0.0313</m:t>
                      </m:r>
                    </m:num>
                    <m:den>
                      <m:r>
                        <a:rPr lang="en-US" sz="1600" b="0" i="1">
                          <a:latin typeface="Cambria Math" panose="02040503050406030204" pitchFamily="18" charset="0"/>
                        </a:rPr>
                        <m:t>0.05</m:t>
                      </m:r>
                    </m:den>
                  </m:f>
                  <m:r>
                    <a:rPr lang="en-US" sz="1600" b="0" i="1">
                      <a:latin typeface="Cambria Math" panose="02040503050406030204" pitchFamily="18" charset="0"/>
                    </a:rPr>
                    <m:t>. 8=5</m:t>
                  </m:r>
                </m:oMath>
              </a14:m>
              <a:r>
                <a:rPr lang="en-US" sz="1100"/>
                <a:t> </a:t>
              </a:r>
            </a:p>
          </xdr:txBody>
        </xdr:sp>
      </mc:Choice>
      <mc:Fallback>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891886" y="4726132"/>
              <a:ext cx="3957205"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l-GR" sz="1600" b="0" i="0">
                  <a:latin typeface="Cambria Math" panose="02040503050406030204" pitchFamily="18" charset="0"/>
                </a:rPr>
                <a:t>ρ</a:t>
              </a:r>
              <a:r>
                <a:rPr lang="en-US" sz="1600" b="0" i="0">
                  <a:latin typeface="Cambria Math" panose="02040503050406030204" pitchFamily="18" charset="0"/>
                </a:rPr>
                <a:t>= </a:t>
              </a:r>
              <a:r>
                <a:rPr lang="el-GR" sz="1100" i="0">
                  <a:solidFill>
                    <a:schemeClr val="tx1"/>
                  </a:solidFill>
                  <a:effectLst/>
                  <a:latin typeface="Cambria Math" panose="02040503050406030204" pitchFamily="18" charset="0"/>
                  <a:ea typeface="+mn-ea"/>
                  <a:cs typeface="+mn-cs"/>
                </a:rPr>
                <a:t> 𝜆</a:t>
              </a:r>
              <a:r>
                <a:rPr lang="en-US" sz="1600" b="0" i="0">
                  <a:solidFill>
                    <a:schemeClr val="tx1"/>
                  </a:solidFill>
                  <a:effectLst/>
                  <a:latin typeface="Cambria Math" panose="02040503050406030204" pitchFamily="18" charset="0"/>
                  <a:ea typeface="+mn-ea"/>
                  <a:cs typeface="+mn-cs"/>
                </a:rPr>
                <a:t>/</a:t>
              </a:r>
              <a:r>
                <a:rPr lang="el-GR" sz="1100" i="0">
                  <a:solidFill>
                    <a:schemeClr val="tx1"/>
                  </a:solidFill>
                  <a:effectLst/>
                  <a:latin typeface="Cambria Math" panose="02040503050406030204" pitchFamily="18" charset="0"/>
                  <a:ea typeface="+mn-ea"/>
                  <a:cs typeface="+mn-cs"/>
                </a:rPr>
                <a:t>µ</a:t>
              </a:r>
              <a:r>
                <a:rPr lang="en-US" sz="1600" b="0" i="0">
                  <a:latin typeface="Cambria Math" panose="02040503050406030204" pitchFamily="18" charset="0"/>
                </a:rPr>
                <a:t>.8=0.0313/0.05. 8=5</a:t>
              </a:r>
              <a:r>
                <a:rPr lang="en-US" sz="1100"/>
                <a:t> </a:t>
              </a:r>
            </a:p>
          </xdr:txBody>
        </xdr:sp>
      </mc:Fallback>
    </mc:AlternateContent>
    <xdr:clientData/>
  </xdr:oneCellAnchor>
  <xdr:oneCellAnchor>
    <xdr:from>
      <xdr:col>1</xdr:col>
      <xdr:colOff>104775</xdr:colOff>
      <xdr:row>26</xdr:row>
      <xdr:rowOff>180975</xdr:rowOff>
    </xdr:from>
    <xdr:ext cx="4813589" cy="457200"/>
    <mc:AlternateContent xmlns:mc="http://schemas.openxmlformats.org/markup-compatibility/2006">
      <mc:Choice xmlns:a14="http://schemas.microsoft.com/office/drawing/2010/main" Requires="a14">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710911" y="5307157"/>
              <a:ext cx="4813589"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a:rPr lang="en-US" sz="1600" b="0" i="1">
                      <a:latin typeface="Cambria Math" panose="02040503050406030204" pitchFamily="18" charset="0"/>
                    </a:rPr>
                    <m:t>𝑖𝑑𝑙𝑒</m:t>
                  </m:r>
                  <m:r>
                    <a:rPr lang="en-US" sz="1600" b="0" i="1">
                      <a:latin typeface="Cambria Math" panose="02040503050406030204" pitchFamily="18" charset="0"/>
                    </a:rPr>
                    <m:t> =8−</m:t>
                  </m:r>
                  <m:r>
                    <m:rPr>
                      <m:sty m:val="p"/>
                    </m:rPr>
                    <a:rPr lang="el-GR" sz="1100" b="0" i="1">
                      <a:solidFill>
                        <a:schemeClr val="tx1"/>
                      </a:solidFill>
                      <a:effectLst/>
                      <a:latin typeface="Cambria Math" panose="02040503050406030204" pitchFamily="18" charset="0"/>
                      <a:ea typeface="+mn-ea"/>
                      <a:cs typeface="+mn-cs"/>
                    </a:rPr>
                    <m:t>ρ</m:t>
                  </m:r>
                  <m:r>
                    <a:rPr lang="en-US" sz="1600" b="0" i="1">
                      <a:latin typeface="Cambria Math" panose="02040503050406030204" pitchFamily="18" charset="0"/>
                    </a:rPr>
                    <m:t>=8−5=3</m:t>
                  </m:r>
                </m:oMath>
              </a14:m>
              <a:r>
                <a:rPr lang="en-US" sz="1100"/>
                <a:t> </a:t>
              </a:r>
            </a:p>
          </xdr:txBody>
        </xdr:sp>
      </mc:Choice>
      <mc:Fallback>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710911" y="5307157"/>
              <a:ext cx="4813589"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600" b="0" i="0">
                  <a:latin typeface="Cambria Math" panose="02040503050406030204" pitchFamily="18" charset="0"/>
                </a:rPr>
                <a:t>𝑖𝑑𝑙𝑒 =8−</a:t>
              </a:r>
              <a:r>
                <a:rPr lang="el-GR" sz="1100" b="0" i="0">
                  <a:solidFill>
                    <a:schemeClr val="tx1"/>
                  </a:solidFill>
                  <a:effectLst/>
                  <a:latin typeface="Cambria Math" panose="02040503050406030204" pitchFamily="18" charset="0"/>
                  <a:ea typeface="+mn-ea"/>
                  <a:cs typeface="+mn-cs"/>
                </a:rPr>
                <a:t>ρ</a:t>
              </a:r>
              <a:r>
                <a:rPr lang="en-US" sz="1600" b="0" i="0">
                  <a:latin typeface="Cambria Math" panose="02040503050406030204" pitchFamily="18" charset="0"/>
                </a:rPr>
                <a:t>=8−5=3</a:t>
              </a:r>
              <a:r>
                <a:rPr lang="en-US" sz="1100"/>
                <a:t> </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133351</xdr:colOff>
      <xdr:row>3</xdr:row>
      <xdr:rowOff>142874</xdr:rowOff>
    </xdr:from>
    <xdr:to>
      <xdr:col>8</xdr:col>
      <xdr:colOff>466725</xdr:colOff>
      <xdr:row>12</xdr:row>
      <xdr:rowOff>57149</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133351" y="838199"/>
          <a:ext cx="5210174" cy="1628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Consider the followinng single server queue the interarrival time is exponentially distributed with a mean of 10 minutes and the service time is also exponentially distributred with a mean of 8 minutes</a:t>
          </a:r>
        </a:p>
        <a:p>
          <a:r>
            <a:rPr lang="en-US" sz="1100" baseline="0"/>
            <a:t>. Find out the following:</a:t>
          </a:r>
        </a:p>
        <a:p>
          <a:r>
            <a:rPr lang="en-US" sz="1100" baseline="0"/>
            <a:t>1- Average no of student in the system </a:t>
          </a:r>
        </a:p>
        <a:p>
          <a:r>
            <a:rPr lang="en-US" sz="1100" baseline="0"/>
            <a:t>2- Average no of student in the queue</a:t>
          </a:r>
        </a:p>
        <a:p>
          <a:r>
            <a:rPr lang="en-US" sz="1100" baseline="0"/>
            <a:t>3- Average time student spends in the systtem</a:t>
          </a:r>
        </a:p>
        <a:p>
          <a:r>
            <a:rPr lang="en-US" sz="1100" baseline="0"/>
            <a:t>4- Average time student waits before being served</a:t>
          </a:r>
          <a:endParaRPr lang="en-US" sz="1100"/>
        </a:p>
      </xdr:txBody>
    </xdr:sp>
    <xdr:clientData/>
  </xdr:twoCellAnchor>
  <xdr:oneCellAnchor>
    <xdr:from>
      <xdr:col>1</xdr:col>
      <xdr:colOff>333374</xdr:colOff>
      <xdr:row>13</xdr:row>
      <xdr:rowOff>9525</xdr:rowOff>
    </xdr:from>
    <xdr:ext cx="2038351" cy="31047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942974" y="2638425"/>
              <a:ext cx="2038351" cy="310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l-GR" sz="1400" i="1">
                      <a:latin typeface="Cambria Math" panose="02040503050406030204" pitchFamily="18" charset="0"/>
                    </a:rPr>
                    <m:t>𝜆</m:t>
                  </m:r>
                  <m:r>
                    <a:rPr lang="en-US" sz="1400" b="0" i="1">
                      <a:latin typeface="Cambria Math" panose="02040503050406030204" pitchFamily="18" charset="0"/>
                    </a:rPr>
                    <m:t>= </m:t>
                  </m:r>
                  <m:f>
                    <m:fPr>
                      <m:ctrlPr>
                        <a:rPr lang="en-US" sz="1400" b="0" i="1">
                          <a:latin typeface="Cambria Math" panose="02040503050406030204" pitchFamily="18" charset="0"/>
                        </a:rPr>
                      </m:ctrlPr>
                    </m:fPr>
                    <m:num>
                      <m:r>
                        <a:rPr lang="en-US" sz="1400" b="0" i="1">
                          <a:latin typeface="Cambria Math" panose="02040503050406030204" pitchFamily="18" charset="0"/>
                        </a:rPr>
                        <m:t>𝑠𝑡𝑢𝑑𝑒𝑛𝑡</m:t>
                      </m:r>
                    </m:num>
                    <m:den>
                      <m:r>
                        <a:rPr lang="en-US" sz="1400" b="0" i="1">
                          <a:latin typeface="Cambria Math" panose="02040503050406030204" pitchFamily="18" charset="0"/>
                        </a:rPr>
                        <m:t>𝑚𝑖𝑛𝑢𝑡𝑒𝑠</m:t>
                      </m:r>
                    </m:den>
                  </m:f>
                  <m:r>
                    <a:rPr lang="en-US" sz="1400" b="0" i="1">
                      <a:latin typeface="Cambria Math" panose="02040503050406030204" pitchFamily="18" charset="0"/>
                    </a:rPr>
                    <m:t>= </m:t>
                  </m:r>
                  <m:f>
                    <m:fPr>
                      <m:ctrlPr>
                        <a:rPr lang="en-US" sz="1400" b="0" i="1">
                          <a:latin typeface="Cambria Math" panose="02040503050406030204" pitchFamily="18" charset="0"/>
                        </a:rPr>
                      </m:ctrlPr>
                    </m:fPr>
                    <m:num>
                      <m:r>
                        <a:rPr lang="en-US" sz="1400" b="0" i="1">
                          <a:latin typeface="Cambria Math" panose="02040503050406030204" pitchFamily="18" charset="0"/>
                        </a:rPr>
                        <m:t>1</m:t>
                      </m:r>
                    </m:num>
                    <m:den>
                      <m:r>
                        <a:rPr lang="en-US" sz="1400" b="0" i="1">
                          <a:latin typeface="Cambria Math" panose="02040503050406030204" pitchFamily="18" charset="0"/>
                        </a:rPr>
                        <m:t>10</m:t>
                      </m:r>
                    </m:den>
                  </m:f>
                  <m:r>
                    <a:rPr lang="en-US" sz="1400" b="0" i="1">
                      <a:latin typeface="Cambria Math" panose="02040503050406030204" pitchFamily="18" charset="0"/>
                    </a:rPr>
                    <m:t>=0.1</m:t>
                  </m:r>
                </m:oMath>
              </a14:m>
              <a:r>
                <a:rPr lang="en-US" sz="1100"/>
                <a:t> </a:t>
              </a:r>
            </a:p>
          </xdr:txBody>
        </xdr:sp>
      </mc:Choice>
      <mc:Fallback xmlns="">
        <xdr:sp macro="" textlink="">
          <xdr:nvSpPr>
            <xdr:cNvPr id="3" name="TextBox 2"/>
            <xdr:cNvSpPr txBox="1"/>
          </xdr:nvSpPr>
          <xdr:spPr>
            <a:xfrm>
              <a:off x="942974" y="2638425"/>
              <a:ext cx="2038351" cy="310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1400" i="0">
                  <a:latin typeface="Cambria Math" panose="02040503050406030204" pitchFamily="18" charset="0"/>
                </a:rPr>
                <a:t>𝜆</a:t>
              </a:r>
              <a:r>
                <a:rPr lang="en-US" sz="1400" b="0" i="0">
                  <a:latin typeface="Cambria Math" panose="02040503050406030204" pitchFamily="18" charset="0"/>
                </a:rPr>
                <a:t>=  𝑠𝑡𝑢𝑑𝑒𝑛𝑡/𝑚𝑖𝑛𝑢𝑡𝑒𝑠=  1/10=0.1</a:t>
              </a:r>
              <a:r>
                <a:rPr lang="en-US" sz="1100"/>
                <a:t> </a:t>
              </a:r>
            </a:p>
          </xdr:txBody>
        </xdr:sp>
      </mc:Fallback>
    </mc:AlternateContent>
    <xdr:clientData/>
  </xdr:oneCellAnchor>
  <xdr:oneCellAnchor>
    <xdr:from>
      <xdr:col>1</xdr:col>
      <xdr:colOff>352425</xdr:colOff>
      <xdr:row>16</xdr:row>
      <xdr:rowOff>0</xdr:rowOff>
    </xdr:from>
    <xdr:ext cx="2038351" cy="31047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962025" y="3200400"/>
              <a:ext cx="2038351" cy="310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l-GR" sz="1400" i="1">
                      <a:latin typeface="Cambria Math" panose="02040503050406030204" pitchFamily="18" charset="0"/>
                    </a:rPr>
                    <m:t>µ</m:t>
                  </m:r>
                  <m:r>
                    <a:rPr lang="en-US" sz="1400" b="0" i="1">
                      <a:latin typeface="Cambria Math" panose="02040503050406030204" pitchFamily="18" charset="0"/>
                    </a:rPr>
                    <m:t>= </m:t>
                  </m:r>
                  <m:f>
                    <m:fPr>
                      <m:ctrlPr>
                        <a:rPr lang="en-US" sz="1400" b="0" i="1">
                          <a:latin typeface="Cambria Math" panose="02040503050406030204" pitchFamily="18" charset="0"/>
                        </a:rPr>
                      </m:ctrlPr>
                    </m:fPr>
                    <m:num>
                      <m:r>
                        <a:rPr lang="en-US" sz="1400" b="0" i="1">
                          <a:latin typeface="Cambria Math" panose="02040503050406030204" pitchFamily="18" charset="0"/>
                        </a:rPr>
                        <m:t>𝑠𝑡𝑢𝑑𝑒𝑛𝑡</m:t>
                      </m:r>
                    </m:num>
                    <m:den>
                      <m:r>
                        <a:rPr lang="en-US" sz="1400" b="0" i="1">
                          <a:latin typeface="Cambria Math" panose="02040503050406030204" pitchFamily="18" charset="0"/>
                        </a:rPr>
                        <m:t>𝑚𝑖𝑛𝑢𝑡𝑒𝑠</m:t>
                      </m:r>
                    </m:den>
                  </m:f>
                  <m:r>
                    <a:rPr lang="en-US" sz="1400" b="0" i="1">
                      <a:latin typeface="Cambria Math" panose="02040503050406030204" pitchFamily="18" charset="0"/>
                    </a:rPr>
                    <m:t>= </m:t>
                  </m:r>
                  <m:f>
                    <m:fPr>
                      <m:ctrlPr>
                        <a:rPr lang="en-US" sz="1400" b="0" i="1">
                          <a:latin typeface="Cambria Math" panose="02040503050406030204" pitchFamily="18" charset="0"/>
                        </a:rPr>
                      </m:ctrlPr>
                    </m:fPr>
                    <m:num>
                      <m:r>
                        <a:rPr lang="en-US" sz="1400" b="0" i="1">
                          <a:latin typeface="Cambria Math" panose="02040503050406030204" pitchFamily="18" charset="0"/>
                        </a:rPr>
                        <m:t>1</m:t>
                      </m:r>
                    </m:num>
                    <m:den>
                      <m:r>
                        <a:rPr lang="en-US" sz="1400" b="0" i="1">
                          <a:latin typeface="Cambria Math" panose="02040503050406030204" pitchFamily="18" charset="0"/>
                        </a:rPr>
                        <m:t>8</m:t>
                      </m:r>
                    </m:den>
                  </m:f>
                  <m:r>
                    <a:rPr lang="en-US" sz="1400" b="0" i="1">
                      <a:latin typeface="Cambria Math" panose="02040503050406030204" pitchFamily="18" charset="0"/>
                    </a:rPr>
                    <m:t>=0.125</m:t>
                  </m:r>
                </m:oMath>
              </a14:m>
              <a:r>
                <a:rPr lang="en-US" sz="1100"/>
                <a:t> </a:t>
              </a:r>
            </a:p>
          </xdr:txBody>
        </xdr:sp>
      </mc:Choice>
      <mc:Fallback xmlns="">
        <xdr:sp macro="" textlink="">
          <xdr:nvSpPr>
            <xdr:cNvPr id="4" name="TextBox 3"/>
            <xdr:cNvSpPr txBox="1"/>
          </xdr:nvSpPr>
          <xdr:spPr>
            <a:xfrm>
              <a:off x="962025" y="3200400"/>
              <a:ext cx="2038351" cy="310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1400" i="0">
                  <a:latin typeface="Cambria Math" panose="02040503050406030204" pitchFamily="18" charset="0"/>
                </a:rPr>
                <a:t>µ</a:t>
              </a:r>
              <a:r>
                <a:rPr lang="en-US" sz="1400" b="0" i="0">
                  <a:latin typeface="Cambria Math" panose="02040503050406030204" pitchFamily="18" charset="0"/>
                </a:rPr>
                <a:t>=  𝑠𝑡𝑢𝑑𝑒𝑛𝑡/𝑚𝑖𝑛𝑢𝑡𝑒𝑠=  1/8=0.125</a:t>
              </a:r>
              <a:r>
                <a:rPr lang="en-US" sz="1100"/>
                <a:t> </a:t>
              </a:r>
            </a:p>
          </xdr:txBody>
        </xdr:sp>
      </mc:Fallback>
    </mc:AlternateContent>
    <xdr:clientData/>
  </xdr:oneCellAnchor>
  <xdr:oneCellAnchor>
    <xdr:from>
      <xdr:col>0</xdr:col>
      <xdr:colOff>38099</xdr:colOff>
      <xdr:row>19</xdr:row>
      <xdr:rowOff>152400</xdr:rowOff>
    </xdr:from>
    <xdr:ext cx="5772151" cy="330283"/>
    <mc:AlternateContent xmlns:mc="http://schemas.openxmlformats.org/markup-compatibility/2006">
      <mc:Choice xmlns:a14="http://schemas.microsoft.com/office/drawing/2010/main" Requires="a14">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38099" y="3895725"/>
              <a:ext cx="5772151" cy="3302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n-US" sz="1400" b="0" i="1">
                      <a:latin typeface="Cambria Math" panose="02040503050406030204" pitchFamily="18" charset="0"/>
                    </a:rPr>
                    <m:t>𝑒𝑥𝑝𝑒𝑐𝑡𝑒𝑑</m:t>
                  </m:r>
                  <m:r>
                    <a:rPr lang="en-US" sz="1400" b="0" i="1">
                      <a:latin typeface="Cambria Math" panose="02040503050406030204" pitchFamily="18" charset="0"/>
                    </a:rPr>
                    <m:t> </m:t>
                  </m:r>
                  <m:r>
                    <a:rPr lang="en-US" sz="1400" b="0" i="1">
                      <a:latin typeface="Cambria Math" panose="02040503050406030204" pitchFamily="18" charset="0"/>
                    </a:rPr>
                    <m:t>𝑛𝑜</m:t>
                  </m:r>
                  <m:r>
                    <a:rPr lang="en-US" sz="1400" b="0" i="1">
                      <a:latin typeface="Cambria Math" panose="02040503050406030204" pitchFamily="18" charset="0"/>
                    </a:rPr>
                    <m:t> </m:t>
                  </m:r>
                  <m:r>
                    <a:rPr lang="en-US" sz="1400" b="0" i="1">
                      <a:latin typeface="Cambria Math" panose="02040503050406030204" pitchFamily="18" charset="0"/>
                    </a:rPr>
                    <m:t>𝑜𝑓</m:t>
                  </m:r>
                  <m:r>
                    <a:rPr lang="en-US" sz="1400" b="0" i="1">
                      <a:latin typeface="Cambria Math" panose="02040503050406030204" pitchFamily="18" charset="0"/>
                    </a:rPr>
                    <m:t> </m:t>
                  </m:r>
                  <m:r>
                    <a:rPr lang="en-US" sz="1400" b="0" i="1">
                      <a:latin typeface="Cambria Math" panose="02040503050406030204" pitchFamily="18" charset="0"/>
                    </a:rPr>
                    <m:t>𝑠𝑡𝑢𝑑𝑒𝑛𝑡𝑠</m:t>
                  </m:r>
                  <m:r>
                    <a:rPr lang="en-US" sz="1400" b="0" i="1">
                      <a:latin typeface="Cambria Math" panose="02040503050406030204" pitchFamily="18" charset="0"/>
                    </a:rPr>
                    <m:t> </m:t>
                  </m:r>
                  <m:r>
                    <a:rPr lang="en-US" sz="1400" b="0" i="1">
                      <a:latin typeface="Cambria Math" panose="02040503050406030204" pitchFamily="18" charset="0"/>
                    </a:rPr>
                    <m:t>𝑖𝑛</m:t>
                  </m:r>
                  <m:r>
                    <a:rPr lang="en-US" sz="1400" b="0" i="1">
                      <a:latin typeface="Cambria Math" panose="02040503050406030204" pitchFamily="18" charset="0"/>
                    </a:rPr>
                    <m:t> </m:t>
                  </m:r>
                  <m:r>
                    <a:rPr lang="en-US" sz="1400" b="0" i="1">
                      <a:latin typeface="Cambria Math" panose="02040503050406030204" pitchFamily="18" charset="0"/>
                    </a:rPr>
                    <m:t>𝑡h𝑒</m:t>
                  </m:r>
                  <m:r>
                    <a:rPr lang="en-US" sz="1400" b="0" i="1">
                      <a:latin typeface="Cambria Math" panose="02040503050406030204" pitchFamily="18" charset="0"/>
                    </a:rPr>
                    <m:t> </m:t>
                  </m:r>
                  <m:r>
                    <a:rPr lang="en-US" sz="1400" b="0" i="1">
                      <a:latin typeface="Cambria Math" panose="02040503050406030204" pitchFamily="18" charset="0"/>
                    </a:rPr>
                    <m:t>𝑠𝑦𝑠𝑡𝑒𝑚</m:t>
                  </m:r>
                  <m:r>
                    <a:rPr lang="en-US" sz="1400" b="0" i="1">
                      <a:latin typeface="Cambria Math" panose="02040503050406030204" pitchFamily="18" charset="0"/>
                    </a:rPr>
                    <m:t>= </m:t>
                  </m:r>
                  <m:sSub>
                    <m:sSubPr>
                      <m:ctrlPr>
                        <a:rPr lang="en-US" sz="1400" b="0" i="1">
                          <a:latin typeface="Cambria Math" panose="02040503050406030204" pitchFamily="18" charset="0"/>
                        </a:rPr>
                      </m:ctrlPr>
                    </m:sSubPr>
                    <m:e>
                      <m:r>
                        <a:rPr lang="en-US" sz="1400" b="0" i="1">
                          <a:latin typeface="Cambria Math" panose="02040503050406030204" pitchFamily="18" charset="0"/>
                        </a:rPr>
                        <m:t>𝐿</m:t>
                      </m:r>
                    </m:e>
                    <m:sub>
                      <m:r>
                        <a:rPr lang="en-US" sz="1400" b="0" i="1">
                          <a:latin typeface="Cambria Math" panose="02040503050406030204" pitchFamily="18" charset="0"/>
                        </a:rPr>
                        <m:t>𝑠</m:t>
                      </m:r>
                    </m:sub>
                  </m:sSub>
                  <m:r>
                    <a:rPr lang="en-US" sz="1400" b="0" i="1">
                      <a:latin typeface="Cambria Math" panose="02040503050406030204" pitchFamily="18" charset="0"/>
                    </a:rPr>
                    <m:t>= </m:t>
                  </m:r>
                  <m:f>
                    <m:fPr>
                      <m:ctrlPr>
                        <a:rPr lang="en-US" sz="1400" b="0" i="1">
                          <a:latin typeface="Cambria Math" panose="02040503050406030204" pitchFamily="18" charset="0"/>
                        </a:rPr>
                      </m:ctrlPr>
                    </m:fPr>
                    <m:num>
                      <m:r>
                        <a:rPr lang="el-GR" sz="1100" i="1">
                          <a:solidFill>
                            <a:schemeClr val="tx1"/>
                          </a:solidFill>
                          <a:effectLst/>
                          <a:latin typeface="Cambria Math" panose="02040503050406030204" pitchFamily="18" charset="0"/>
                          <a:ea typeface="+mn-ea"/>
                          <a:cs typeface="+mn-cs"/>
                        </a:rPr>
                        <m:t>𝜆</m:t>
                      </m:r>
                    </m:num>
                    <m:den>
                      <m:r>
                        <a:rPr lang="en-US" sz="1400" b="0" i="1">
                          <a:latin typeface="Cambria Math" panose="02040503050406030204" pitchFamily="18" charset="0"/>
                        </a:rPr>
                        <m:t>µ − </m:t>
                      </m:r>
                      <m:r>
                        <a:rPr lang="el-GR" sz="1100" i="1">
                          <a:solidFill>
                            <a:schemeClr val="tx1"/>
                          </a:solidFill>
                          <a:effectLst/>
                          <a:latin typeface="Cambria Math" panose="02040503050406030204" pitchFamily="18" charset="0"/>
                          <a:ea typeface="+mn-ea"/>
                          <a:cs typeface="+mn-cs"/>
                        </a:rPr>
                        <m:t>𝜆</m:t>
                      </m:r>
                      <m:r>
                        <a:rPr lang="en-US" sz="1100" b="0" i="1">
                          <a:solidFill>
                            <a:schemeClr val="tx1"/>
                          </a:solidFill>
                          <a:effectLst/>
                          <a:latin typeface="Cambria Math" panose="02040503050406030204" pitchFamily="18" charset="0"/>
                          <a:ea typeface="+mn-ea"/>
                          <a:cs typeface="+mn-cs"/>
                        </a:rPr>
                        <m:t> </m:t>
                      </m:r>
                    </m:den>
                  </m:f>
                  <m:r>
                    <a:rPr lang="en-US" sz="1400" b="0" i="1">
                      <a:latin typeface="Cambria Math" panose="02040503050406030204" pitchFamily="18" charset="0"/>
                    </a:rPr>
                    <m:t>= </m:t>
                  </m:r>
                  <m:f>
                    <m:fPr>
                      <m:ctrlPr>
                        <a:rPr lang="en-US" sz="1400" b="0" i="1">
                          <a:latin typeface="Cambria Math" panose="02040503050406030204" pitchFamily="18" charset="0"/>
                        </a:rPr>
                      </m:ctrlPr>
                    </m:fPr>
                    <m:num>
                      <m:r>
                        <a:rPr lang="en-US" sz="1400" b="0" i="1">
                          <a:latin typeface="Cambria Math" panose="02040503050406030204" pitchFamily="18" charset="0"/>
                        </a:rPr>
                        <m:t>0.1</m:t>
                      </m:r>
                    </m:num>
                    <m:den>
                      <m:r>
                        <a:rPr lang="en-US" sz="1400" b="0" i="1">
                          <a:latin typeface="Cambria Math" panose="02040503050406030204" pitchFamily="18" charset="0"/>
                        </a:rPr>
                        <m:t>0.125−0.1</m:t>
                      </m:r>
                    </m:den>
                  </m:f>
                  <m:r>
                    <a:rPr lang="en-US" sz="1400" b="0" i="1">
                      <a:latin typeface="Cambria Math" panose="02040503050406030204" pitchFamily="18" charset="0"/>
                    </a:rPr>
                    <m:t>=4</m:t>
                  </m:r>
                  <m:r>
                    <a:rPr lang="en-US" sz="1400" b="0" i="1">
                      <a:latin typeface="Cambria Math" panose="02040503050406030204" pitchFamily="18" charset="0"/>
                    </a:rPr>
                    <m:t>𝑐𝑢𝑠𝑡</m:t>
                  </m:r>
                </m:oMath>
              </a14:m>
              <a:r>
                <a:rPr lang="en-US" sz="1050"/>
                <a:t> </a:t>
              </a:r>
            </a:p>
          </xdr:txBody>
        </xdr:sp>
      </mc:Choice>
      <mc:Fallback>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38099" y="3895725"/>
              <a:ext cx="5772151" cy="3302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b="0" i="0">
                  <a:latin typeface="Cambria Math" panose="02040503050406030204" pitchFamily="18" charset="0"/>
                </a:rPr>
                <a:t>𝑒𝑥𝑝𝑒𝑐𝑡𝑒𝑑 𝑛𝑜 𝑜𝑓 𝑠𝑡𝑢𝑑𝑒𝑛𝑡𝑠 𝑖𝑛 𝑡ℎ𝑒 𝑠𝑦𝑠𝑡𝑒𝑚= 𝐿_𝑠= </a:t>
              </a:r>
              <a:r>
                <a:rPr lang="el-GR" sz="1100" i="0">
                  <a:solidFill>
                    <a:schemeClr val="tx1"/>
                  </a:solidFill>
                  <a:effectLst/>
                  <a:latin typeface="Cambria Math" panose="02040503050406030204" pitchFamily="18" charset="0"/>
                  <a:ea typeface="+mn-ea"/>
                  <a:cs typeface="+mn-cs"/>
                </a:rPr>
                <a:t> 𝜆</a:t>
              </a:r>
              <a:r>
                <a:rPr lang="en-US" sz="1400" b="0" i="0">
                  <a:solidFill>
                    <a:schemeClr val="tx1"/>
                  </a:solidFill>
                  <a:effectLst/>
                  <a:latin typeface="Cambria Math" panose="02040503050406030204" pitchFamily="18" charset="0"/>
                  <a:ea typeface="+mn-ea"/>
                  <a:cs typeface="+mn-cs"/>
                </a:rPr>
                <a:t>/(</a:t>
              </a:r>
              <a:r>
                <a:rPr lang="en-US" sz="1400" b="0" i="0">
                  <a:latin typeface="Cambria Math" panose="02040503050406030204" pitchFamily="18" charset="0"/>
                </a:rPr>
                <a:t>µ − </a:t>
              </a:r>
              <a:r>
                <a:rPr lang="el-GR" sz="1100" i="0">
                  <a:solidFill>
                    <a:schemeClr val="tx1"/>
                  </a:solidFill>
                  <a:effectLst/>
                  <a:latin typeface="Cambria Math" panose="02040503050406030204" pitchFamily="18" charset="0"/>
                  <a:ea typeface="+mn-ea"/>
                  <a:cs typeface="+mn-cs"/>
                </a:rPr>
                <a:t>𝜆</a:t>
              </a:r>
              <a:r>
                <a:rPr lang="en-US" sz="1100" b="0" i="0">
                  <a:solidFill>
                    <a:schemeClr val="tx1"/>
                  </a:solidFill>
                  <a:effectLst/>
                  <a:latin typeface="Cambria Math" panose="02040503050406030204" pitchFamily="18" charset="0"/>
                  <a:ea typeface="+mn-ea"/>
                  <a:cs typeface="+mn-cs"/>
                </a:rPr>
                <a:t> </a:t>
              </a:r>
              <a:r>
                <a:rPr lang="en-US" sz="1400" b="0" i="0">
                  <a:solidFill>
                    <a:schemeClr val="tx1"/>
                  </a:solidFill>
                  <a:effectLst/>
                  <a:latin typeface="Cambria Math" panose="02040503050406030204" pitchFamily="18" charset="0"/>
                  <a:ea typeface="+mn-ea"/>
                  <a:cs typeface="+mn-cs"/>
                </a:rPr>
                <a:t>)</a:t>
              </a:r>
              <a:r>
                <a:rPr lang="en-US" sz="1400" b="0" i="0">
                  <a:latin typeface="Cambria Math" panose="02040503050406030204" pitchFamily="18" charset="0"/>
                </a:rPr>
                <a:t>=  0.1/(0.125−0.1)=4𝑐𝑢𝑠𝑡</a:t>
              </a:r>
              <a:r>
                <a:rPr lang="en-US" sz="1050"/>
                <a:t> </a:t>
              </a:r>
            </a:p>
          </xdr:txBody>
        </xdr:sp>
      </mc:Fallback>
    </mc:AlternateContent>
    <xdr:clientData/>
  </xdr:oneCellAnchor>
  <xdr:oneCellAnchor>
    <xdr:from>
      <xdr:col>0</xdr:col>
      <xdr:colOff>19050</xdr:colOff>
      <xdr:row>22</xdr:row>
      <xdr:rowOff>142875</xdr:rowOff>
    </xdr:from>
    <xdr:ext cx="5369379" cy="457200"/>
    <mc:AlternateContent xmlns:mc="http://schemas.openxmlformats.org/markup-compatibility/2006">
      <mc:Choice xmlns:a14="http://schemas.microsoft.com/office/drawing/2010/main" Requires="a14">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19050" y="4456339"/>
              <a:ext cx="5369379"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a:rPr lang="en-US" sz="1200" b="0" i="1">
                      <a:latin typeface="Cambria Math" panose="02040503050406030204" pitchFamily="18" charset="0"/>
                    </a:rPr>
                    <m:t>𝑒𝑥𝑝𝑒𝑐𝑡𝑒𝑑</m:t>
                  </m:r>
                  <m:r>
                    <a:rPr lang="en-US" sz="1200" b="0" i="1">
                      <a:latin typeface="Cambria Math" panose="02040503050406030204" pitchFamily="18" charset="0"/>
                    </a:rPr>
                    <m:t> </m:t>
                  </m:r>
                  <m:r>
                    <a:rPr lang="en-US" sz="1200" b="0" i="1">
                      <a:latin typeface="Cambria Math" panose="02040503050406030204" pitchFamily="18" charset="0"/>
                    </a:rPr>
                    <m:t>𝑛𝑜</m:t>
                  </m:r>
                  <m:r>
                    <a:rPr lang="en-US" sz="1200" b="0" i="1">
                      <a:latin typeface="Cambria Math" panose="02040503050406030204" pitchFamily="18" charset="0"/>
                    </a:rPr>
                    <m:t> </m:t>
                  </m:r>
                  <m:r>
                    <a:rPr lang="en-US" sz="1200" b="0" i="1">
                      <a:latin typeface="Cambria Math" panose="02040503050406030204" pitchFamily="18" charset="0"/>
                    </a:rPr>
                    <m:t>𝑜𝑓</m:t>
                  </m:r>
                  <m:r>
                    <a:rPr lang="en-US" sz="1200" b="0" i="1">
                      <a:latin typeface="Cambria Math" panose="02040503050406030204" pitchFamily="18" charset="0"/>
                    </a:rPr>
                    <m:t> </m:t>
                  </m:r>
                  <m:r>
                    <a:rPr lang="en-US" sz="1200" b="0" i="1">
                      <a:latin typeface="Cambria Math" panose="02040503050406030204" pitchFamily="18" charset="0"/>
                    </a:rPr>
                    <m:t>𝑠𝑡𝑢𝑑𝑒𝑛𝑡𝑠</m:t>
                  </m:r>
                  <m:r>
                    <a:rPr lang="en-US" sz="1200" b="0" i="1">
                      <a:latin typeface="Cambria Math" panose="02040503050406030204" pitchFamily="18" charset="0"/>
                    </a:rPr>
                    <m:t> </m:t>
                  </m:r>
                  <m:r>
                    <a:rPr lang="en-US" sz="1200" b="0" i="1">
                      <a:latin typeface="Cambria Math" panose="02040503050406030204" pitchFamily="18" charset="0"/>
                    </a:rPr>
                    <m:t>𝑖𝑛</m:t>
                  </m:r>
                  <m:r>
                    <a:rPr lang="en-US" sz="1200" b="0" i="1">
                      <a:latin typeface="Cambria Math" panose="02040503050406030204" pitchFamily="18" charset="0"/>
                    </a:rPr>
                    <m:t> </m:t>
                  </m:r>
                  <m:r>
                    <a:rPr lang="en-US" sz="1200" b="0" i="1">
                      <a:latin typeface="Cambria Math" panose="02040503050406030204" pitchFamily="18" charset="0"/>
                    </a:rPr>
                    <m:t>𝑡h𝑒</m:t>
                  </m:r>
                  <m:r>
                    <a:rPr lang="en-US" sz="1200" b="0" i="1">
                      <a:latin typeface="Cambria Math" panose="02040503050406030204" pitchFamily="18" charset="0"/>
                    </a:rPr>
                    <m:t> </m:t>
                  </m:r>
                  <m:r>
                    <a:rPr lang="en-US" sz="1200" b="0" i="1">
                      <a:latin typeface="Cambria Math" panose="02040503050406030204" pitchFamily="18" charset="0"/>
                    </a:rPr>
                    <m:t>𝑞𝑢𝑒</m:t>
                  </m:r>
                  <m:r>
                    <a:rPr lang="en-US" sz="1200" b="0" i="1">
                      <a:latin typeface="Cambria Math" panose="02040503050406030204" pitchFamily="18" charset="0"/>
                    </a:rPr>
                    <m:t>= </m:t>
                  </m:r>
                  <m:sSub>
                    <m:sSubPr>
                      <m:ctrlPr>
                        <a:rPr lang="en-US" sz="1200" b="0" i="1">
                          <a:latin typeface="Cambria Math" panose="02040503050406030204" pitchFamily="18" charset="0"/>
                        </a:rPr>
                      </m:ctrlPr>
                    </m:sSubPr>
                    <m:e>
                      <m:r>
                        <a:rPr lang="en-US" sz="1200" b="0" i="1">
                          <a:latin typeface="Cambria Math" panose="02040503050406030204" pitchFamily="18" charset="0"/>
                        </a:rPr>
                        <m:t>𝐿</m:t>
                      </m:r>
                    </m:e>
                    <m:sub>
                      <m:r>
                        <a:rPr lang="en-US" sz="1200" b="0" i="1">
                          <a:latin typeface="Cambria Math" panose="02040503050406030204" pitchFamily="18" charset="0"/>
                        </a:rPr>
                        <m:t>𝑞</m:t>
                      </m:r>
                    </m:sub>
                  </m:sSub>
                  <m:r>
                    <a:rPr lang="en-US" sz="1200" b="0" i="1">
                      <a:latin typeface="Cambria Math" panose="02040503050406030204" pitchFamily="18" charset="0"/>
                    </a:rPr>
                    <m:t>= </m:t>
                  </m:r>
                  <m:f>
                    <m:fPr>
                      <m:ctrlPr>
                        <a:rPr lang="en-US" sz="1200" b="0" i="1">
                          <a:latin typeface="Cambria Math" panose="02040503050406030204" pitchFamily="18" charset="0"/>
                        </a:rPr>
                      </m:ctrlPr>
                    </m:fPr>
                    <m:num>
                      <m:r>
                        <a:rPr lang="el-GR" sz="1200" i="1">
                          <a:solidFill>
                            <a:schemeClr val="tx1"/>
                          </a:solidFill>
                          <a:effectLst/>
                          <a:latin typeface="Cambria Math" panose="02040503050406030204" pitchFamily="18" charset="0"/>
                          <a:ea typeface="+mn-ea"/>
                          <a:cs typeface="+mn-cs"/>
                        </a:rPr>
                        <m:t>𝜆</m:t>
                      </m:r>
                    </m:num>
                    <m:den>
                      <m:r>
                        <a:rPr lang="el-GR" sz="1200" i="1">
                          <a:solidFill>
                            <a:schemeClr val="tx1"/>
                          </a:solidFill>
                          <a:effectLst/>
                          <a:latin typeface="Cambria Math" panose="02040503050406030204" pitchFamily="18" charset="0"/>
                          <a:ea typeface="+mn-ea"/>
                          <a:cs typeface="+mn-cs"/>
                        </a:rPr>
                        <m:t>µ</m:t>
                      </m:r>
                    </m:den>
                  </m:f>
                  <m:r>
                    <a:rPr lang="en-US" sz="1200" b="0" i="1">
                      <a:latin typeface="Cambria Math" panose="02040503050406030204" pitchFamily="18" charset="0"/>
                    </a:rPr>
                    <m:t>.</m:t>
                  </m:r>
                  <m:f>
                    <m:fPr>
                      <m:ctrlPr>
                        <a:rPr lang="en-US" sz="1200" b="0" i="1">
                          <a:latin typeface="Cambria Math" panose="02040503050406030204" pitchFamily="18" charset="0"/>
                        </a:rPr>
                      </m:ctrlPr>
                    </m:fPr>
                    <m:num>
                      <m:r>
                        <a:rPr lang="el-GR" sz="1200" i="1">
                          <a:solidFill>
                            <a:schemeClr val="tx1"/>
                          </a:solidFill>
                          <a:effectLst/>
                          <a:latin typeface="Cambria Math" panose="02040503050406030204" pitchFamily="18" charset="0"/>
                          <a:ea typeface="+mn-ea"/>
                          <a:cs typeface="+mn-cs"/>
                        </a:rPr>
                        <m:t>𝜆</m:t>
                      </m:r>
                    </m:num>
                    <m:den>
                      <m:r>
                        <a:rPr lang="en-US" sz="1200" b="0" i="1">
                          <a:latin typeface="Cambria Math" panose="02040503050406030204" pitchFamily="18" charset="0"/>
                        </a:rPr>
                        <m:t>µ − </m:t>
                      </m:r>
                      <m:r>
                        <a:rPr lang="el-GR" sz="1200" i="1">
                          <a:solidFill>
                            <a:schemeClr val="tx1"/>
                          </a:solidFill>
                          <a:effectLst/>
                          <a:latin typeface="Cambria Math" panose="02040503050406030204" pitchFamily="18" charset="0"/>
                          <a:ea typeface="+mn-ea"/>
                          <a:cs typeface="+mn-cs"/>
                        </a:rPr>
                        <m:t>𝜆</m:t>
                      </m:r>
                      <m:r>
                        <a:rPr lang="en-US" sz="1200" b="0" i="1">
                          <a:solidFill>
                            <a:schemeClr val="tx1"/>
                          </a:solidFill>
                          <a:effectLst/>
                          <a:latin typeface="Cambria Math" panose="02040503050406030204" pitchFamily="18" charset="0"/>
                          <a:ea typeface="+mn-ea"/>
                          <a:cs typeface="+mn-cs"/>
                        </a:rPr>
                        <m:t> </m:t>
                      </m:r>
                    </m:den>
                  </m:f>
                  <m:r>
                    <a:rPr lang="en-US" sz="1200" b="0" i="1">
                      <a:latin typeface="Cambria Math" panose="02040503050406030204" pitchFamily="18" charset="0"/>
                    </a:rPr>
                    <m:t>=</m:t>
                  </m:r>
                  <m:f>
                    <m:fPr>
                      <m:ctrlPr>
                        <a:rPr lang="en-US" sz="1200" b="0" i="1">
                          <a:latin typeface="Cambria Math" panose="02040503050406030204" pitchFamily="18" charset="0"/>
                        </a:rPr>
                      </m:ctrlPr>
                    </m:fPr>
                    <m:num>
                      <m:r>
                        <a:rPr lang="en-US" sz="1200" b="0" i="1">
                          <a:latin typeface="Cambria Math" panose="02040503050406030204" pitchFamily="18" charset="0"/>
                        </a:rPr>
                        <m:t>0.1</m:t>
                      </m:r>
                    </m:num>
                    <m:den>
                      <m:r>
                        <a:rPr lang="en-US" sz="1200" b="0" i="1">
                          <a:latin typeface="Cambria Math" panose="02040503050406030204" pitchFamily="18" charset="0"/>
                        </a:rPr>
                        <m:t>0.125</m:t>
                      </m:r>
                    </m:den>
                  </m:f>
                  <m:r>
                    <a:rPr lang="en-US" sz="1200" b="0" i="1">
                      <a:latin typeface="Cambria Math" panose="02040503050406030204" pitchFamily="18" charset="0"/>
                    </a:rPr>
                    <m:t>. </m:t>
                  </m:r>
                  <m:f>
                    <m:fPr>
                      <m:ctrlPr>
                        <a:rPr lang="en-US" sz="1200" b="0" i="1">
                          <a:latin typeface="Cambria Math" panose="02040503050406030204" pitchFamily="18" charset="0"/>
                        </a:rPr>
                      </m:ctrlPr>
                    </m:fPr>
                    <m:num>
                      <m:r>
                        <a:rPr lang="en-US" sz="1200" b="0" i="1">
                          <a:latin typeface="Cambria Math" panose="02040503050406030204" pitchFamily="18" charset="0"/>
                        </a:rPr>
                        <m:t>0.1</m:t>
                      </m:r>
                    </m:num>
                    <m:den>
                      <m:r>
                        <a:rPr lang="en-US" sz="1200" b="0" i="1">
                          <a:latin typeface="Cambria Math" panose="02040503050406030204" pitchFamily="18" charset="0"/>
                        </a:rPr>
                        <m:t>0.125−0.1</m:t>
                      </m:r>
                    </m:den>
                  </m:f>
                  <m:r>
                    <a:rPr lang="en-US" sz="1200" b="0" i="1">
                      <a:latin typeface="Cambria Math" panose="02040503050406030204" pitchFamily="18" charset="0"/>
                    </a:rPr>
                    <m:t>=3.2</m:t>
                  </m:r>
                  <m:r>
                    <a:rPr lang="en-US" sz="1200" b="0" i="1">
                      <a:latin typeface="Cambria Math" panose="02040503050406030204" pitchFamily="18" charset="0"/>
                    </a:rPr>
                    <m:t>𝑐𝑢𝑠𝑡</m:t>
                  </m:r>
                </m:oMath>
              </a14:m>
              <a:r>
                <a:rPr lang="en-US" sz="1200"/>
                <a:t> </a:t>
              </a:r>
            </a:p>
          </xdr:txBody>
        </xdr:sp>
      </mc:Choice>
      <mc:Fallback>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19050" y="4456339"/>
              <a:ext cx="5369379"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200" b="0" i="0">
                  <a:latin typeface="Cambria Math" panose="02040503050406030204" pitchFamily="18" charset="0"/>
                </a:rPr>
                <a:t>𝑒𝑥𝑝𝑒𝑐𝑡𝑒𝑑 𝑛𝑜 𝑜𝑓 𝑠𝑡𝑢𝑑𝑒𝑛𝑡𝑠 𝑖𝑛 𝑡ℎ𝑒 𝑞𝑢𝑒= 𝐿_𝑞= </a:t>
              </a:r>
              <a:r>
                <a:rPr lang="el-GR" sz="1200" i="0">
                  <a:solidFill>
                    <a:schemeClr val="tx1"/>
                  </a:solidFill>
                  <a:effectLst/>
                  <a:latin typeface="Cambria Math" panose="02040503050406030204" pitchFamily="18" charset="0"/>
                  <a:ea typeface="+mn-ea"/>
                  <a:cs typeface="+mn-cs"/>
                </a:rPr>
                <a:t> 𝜆</a:t>
              </a:r>
              <a:r>
                <a:rPr lang="en-US" sz="1200" b="0" i="0">
                  <a:solidFill>
                    <a:schemeClr val="tx1"/>
                  </a:solidFill>
                  <a:effectLst/>
                  <a:latin typeface="Cambria Math" panose="02040503050406030204" pitchFamily="18" charset="0"/>
                  <a:ea typeface="+mn-ea"/>
                  <a:cs typeface="+mn-cs"/>
                </a:rPr>
                <a:t>/</a:t>
              </a:r>
              <a:r>
                <a:rPr lang="el-GR" sz="1200" i="0">
                  <a:solidFill>
                    <a:schemeClr val="tx1"/>
                  </a:solidFill>
                  <a:effectLst/>
                  <a:latin typeface="Cambria Math" panose="02040503050406030204" pitchFamily="18" charset="0"/>
                  <a:ea typeface="+mn-ea"/>
                  <a:cs typeface="+mn-cs"/>
                </a:rPr>
                <a:t>µ</a:t>
              </a:r>
              <a:r>
                <a:rPr lang="en-US" sz="1200" b="0" i="0">
                  <a:latin typeface="Cambria Math" panose="02040503050406030204" pitchFamily="18" charset="0"/>
                </a:rPr>
                <a:t>.</a:t>
              </a:r>
              <a:r>
                <a:rPr lang="el-GR" sz="1200" i="0">
                  <a:solidFill>
                    <a:schemeClr val="tx1"/>
                  </a:solidFill>
                  <a:effectLst/>
                  <a:latin typeface="Cambria Math" panose="02040503050406030204" pitchFamily="18" charset="0"/>
                  <a:ea typeface="+mn-ea"/>
                  <a:cs typeface="+mn-cs"/>
                </a:rPr>
                <a:t>𝜆</a:t>
              </a:r>
              <a:r>
                <a:rPr lang="en-US" sz="1200" b="0" i="0">
                  <a:solidFill>
                    <a:schemeClr val="tx1"/>
                  </a:solidFill>
                  <a:effectLst/>
                  <a:latin typeface="Cambria Math" panose="02040503050406030204" pitchFamily="18" charset="0"/>
                  <a:ea typeface="+mn-ea"/>
                  <a:cs typeface="+mn-cs"/>
                </a:rPr>
                <a:t>/(</a:t>
              </a:r>
              <a:r>
                <a:rPr lang="en-US" sz="1200" b="0" i="0">
                  <a:latin typeface="Cambria Math" panose="02040503050406030204" pitchFamily="18" charset="0"/>
                </a:rPr>
                <a:t>µ − </a:t>
              </a:r>
              <a:r>
                <a:rPr lang="el-GR" sz="1200" i="0">
                  <a:solidFill>
                    <a:schemeClr val="tx1"/>
                  </a:solidFill>
                  <a:effectLst/>
                  <a:latin typeface="Cambria Math" panose="02040503050406030204" pitchFamily="18" charset="0"/>
                  <a:ea typeface="+mn-ea"/>
                  <a:cs typeface="+mn-cs"/>
                </a:rPr>
                <a:t>𝜆</a:t>
              </a:r>
              <a:r>
                <a:rPr lang="en-US" sz="1200" b="0" i="0">
                  <a:solidFill>
                    <a:schemeClr val="tx1"/>
                  </a:solidFill>
                  <a:effectLst/>
                  <a:latin typeface="Cambria Math" panose="02040503050406030204" pitchFamily="18" charset="0"/>
                  <a:ea typeface="+mn-ea"/>
                  <a:cs typeface="+mn-cs"/>
                </a:rPr>
                <a:t> )</a:t>
              </a:r>
              <a:r>
                <a:rPr lang="en-US" sz="1200" b="0" i="0">
                  <a:latin typeface="Cambria Math" panose="02040503050406030204" pitchFamily="18" charset="0"/>
                </a:rPr>
                <a:t>=0.1/0.125.  0.1/(0.125−0.1)=3.2𝑐𝑢𝑠𝑡</a:t>
              </a:r>
              <a:r>
                <a:rPr lang="en-US" sz="1200"/>
                <a:t> </a:t>
              </a:r>
            </a:p>
          </xdr:txBody>
        </xdr:sp>
      </mc:Fallback>
    </mc:AlternateContent>
    <xdr:clientData/>
  </xdr:oneCellAnchor>
  <xdr:oneCellAnchor>
    <xdr:from>
      <xdr:col>0</xdr:col>
      <xdr:colOff>38100</xdr:colOff>
      <xdr:row>28</xdr:row>
      <xdr:rowOff>152400</xdr:rowOff>
    </xdr:from>
    <xdr:ext cx="5853794" cy="341632"/>
    <mc:AlternateContent xmlns:mc="http://schemas.openxmlformats.org/markup-compatibility/2006">
      <mc:Choice xmlns:a14="http://schemas.microsoft.com/office/drawing/2010/main" Requires="a14">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38100" y="5608864"/>
              <a:ext cx="5853794" cy="3416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n-US" sz="1400" b="0" i="1">
                      <a:latin typeface="Cambria Math" panose="02040503050406030204" pitchFamily="18" charset="0"/>
                    </a:rPr>
                    <m:t>𝑎𝑣𝑒𝑟𝑎𝑔𝑒</m:t>
                  </m:r>
                  <m:r>
                    <a:rPr lang="en-US" sz="1400" b="0" i="1">
                      <a:latin typeface="Cambria Math" panose="02040503050406030204" pitchFamily="18" charset="0"/>
                    </a:rPr>
                    <m:t> </m:t>
                  </m:r>
                  <m:r>
                    <a:rPr lang="en-US" sz="1400" b="0" i="1">
                      <a:latin typeface="Cambria Math" panose="02040503050406030204" pitchFamily="18" charset="0"/>
                    </a:rPr>
                    <m:t>𝑤𝑎𝑖𝑡𝑖𝑛𝑔</m:t>
                  </m:r>
                  <m:r>
                    <a:rPr lang="en-US" sz="1400" b="0" i="1">
                      <a:latin typeface="Cambria Math" panose="02040503050406030204" pitchFamily="18" charset="0"/>
                    </a:rPr>
                    <m:t> </m:t>
                  </m:r>
                  <m:r>
                    <a:rPr lang="en-US" sz="1400" b="0" i="1">
                      <a:latin typeface="Cambria Math" panose="02040503050406030204" pitchFamily="18" charset="0"/>
                    </a:rPr>
                    <m:t>𝑡𝑖𝑚𝑒</m:t>
                  </m:r>
                  <m:r>
                    <a:rPr lang="en-US" sz="1400" b="0" i="1">
                      <a:latin typeface="Cambria Math" panose="02040503050406030204" pitchFamily="18" charset="0"/>
                    </a:rPr>
                    <m:t> </m:t>
                  </m:r>
                  <m:r>
                    <a:rPr lang="en-US" sz="1400" b="0" i="1">
                      <a:latin typeface="Cambria Math" panose="02040503050406030204" pitchFamily="18" charset="0"/>
                    </a:rPr>
                    <m:t>𝑖𝑛</m:t>
                  </m:r>
                  <m:r>
                    <a:rPr lang="en-US" sz="1400" b="0" i="1">
                      <a:latin typeface="Cambria Math" panose="02040503050406030204" pitchFamily="18" charset="0"/>
                    </a:rPr>
                    <m:t> </m:t>
                  </m:r>
                  <m:r>
                    <a:rPr lang="en-US" sz="1400" b="0" i="1">
                      <a:latin typeface="Cambria Math" panose="02040503050406030204" pitchFamily="18" charset="0"/>
                    </a:rPr>
                    <m:t>𝑡h𝑒</m:t>
                  </m:r>
                  <m:r>
                    <a:rPr lang="en-US" sz="1400" b="0" i="1">
                      <a:latin typeface="Cambria Math" panose="02040503050406030204" pitchFamily="18" charset="0"/>
                    </a:rPr>
                    <m:t> </m:t>
                  </m:r>
                  <m:r>
                    <a:rPr lang="en-US" sz="1400" b="0" i="1">
                      <a:latin typeface="Cambria Math" panose="02040503050406030204" pitchFamily="18" charset="0"/>
                    </a:rPr>
                    <m:t>𝑠𝑦𝑠𝑡𝑒𝑚</m:t>
                  </m:r>
                  <m:r>
                    <a:rPr lang="en-US" sz="1400" b="0" i="1">
                      <a:latin typeface="Cambria Math" panose="02040503050406030204" pitchFamily="18" charset="0"/>
                    </a:rPr>
                    <m:t>= </m:t>
                  </m:r>
                  <m:sSub>
                    <m:sSubPr>
                      <m:ctrlPr>
                        <a:rPr lang="en-US" sz="1400" b="0" i="1">
                          <a:latin typeface="Cambria Math" panose="02040503050406030204" pitchFamily="18" charset="0"/>
                        </a:rPr>
                      </m:ctrlPr>
                    </m:sSubPr>
                    <m:e>
                      <m:r>
                        <a:rPr lang="en-US" sz="1400" b="0" i="1">
                          <a:latin typeface="Cambria Math" panose="02040503050406030204" pitchFamily="18" charset="0"/>
                        </a:rPr>
                        <m:t>𝑊</m:t>
                      </m:r>
                    </m:e>
                    <m:sub>
                      <m:r>
                        <a:rPr lang="en-US" sz="1400" b="0" i="1">
                          <a:latin typeface="Cambria Math" panose="02040503050406030204" pitchFamily="18" charset="0"/>
                        </a:rPr>
                        <m:t>𝑠</m:t>
                      </m:r>
                    </m:sub>
                  </m:sSub>
                  <m:r>
                    <a:rPr lang="en-US" sz="1400" b="0" i="1">
                      <a:latin typeface="Cambria Math" panose="02040503050406030204" pitchFamily="18" charset="0"/>
                    </a:rPr>
                    <m:t>= </m:t>
                  </m:r>
                  <m:f>
                    <m:fPr>
                      <m:ctrlPr>
                        <a:rPr lang="en-US" sz="1400" b="0" i="1">
                          <a:latin typeface="Cambria Math" panose="02040503050406030204" pitchFamily="18" charset="0"/>
                        </a:rPr>
                      </m:ctrlPr>
                    </m:fPr>
                    <m:num>
                      <m:r>
                        <a:rPr lang="en-US" sz="1400" b="0" i="1">
                          <a:latin typeface="Cambria Math" panose="02040503050406030204" pitchFamily="18" charset="0"/>
                        </a:rPr>
                        <m:t>1</m:t>
                      </m:r>
                    </m:num>
                    <m:den>
                      <m:r>
                        <a:rPr lang="en-US" sz="1400" b="0" i="1">
                          <a:latin typeface="Cambria Math" panose="02040503050406030204" pitchFamily="18" charset="0"/>
                        </a:rPr>
                        <m:t>µ − </m:t>
                      </m:r>
                      <m:r>
                        <a:rPr lang="el-GR" sz="1100" i="1">
                          <a:solidFill>
                            <a:schemeClr val="tx1"/>
                          </a:solidFill>
                          <a:effectLst/>
                          <a:latin typeface="Cambria Math" panose="02040503050406030204" pitchFamily="18" charset="0"/>
                          <a:ea typeface="+mn-ea"/>
                          <a:cs typeface="+mn-cs"/>
                        </a:rPr>
                        <m:t>𝜆</m:t>
                      </m:r>
                      <m:r>
                        <a:rPr lang="en-US" sz="1100" b="0" i="1">
                          <a:solidFill>
                            <a:schemeClr val="tx1"/>
                          </a:solidFill>
                          <a:effectLst/>
                          <a:latin typeface="Cambria Math" panose="02040503050406030204" pitchFamily="18" charset="0"/>
                          <a:ea typeface="+mn-ea"/>
                          <a:cs typeface="+mn-cs"/>
                        </a:rPr>
                        <m:t> </m:t>
                      </m:r>
                    </m:den>
                  </m:f>
                  <m:r>
                    <a:rPr lang="en-US" sz="1400" b="0" i="1">
                      <a:latin typeface="Cambria Math" panose="02040503050406030204" pitchFamily="18" charset="0"/>
                    </a:rPr>
                    <m:t>= </m:t>
                  </m:r>
                  <m:f>
                    <m:fPr>
                      <m:ctrlPr>
                        <a:rPr lang="en-US" sz="1400" b="0" i="1">
                          <a:latin typeface="Cambria Math" panose="02040503050406030204" pitchFamily="18" charset="0"/>
                        </a:rPr>
                      </m:ctrlPr>
                    </m:fPr>
                    <m:num>
                      <m:r>
                        <a:rPr lang="en-US" sz="1400" b="0" i="1">
                          <a:latin typeface="Cambria Math" panose="02040503050406030204" pitchFamily="18" charset="0"/>
                        </a:rPr>
                        <m:t>1</m:t>
                      </m:r>
                    </m:num>
                    <m:den>
                      <m:r>
                        <a:rPr lang="en-US" sz="1400" b="0" i="1">
                          <a:latin typeface="Cambria Math" panose="02040503050406030204" pitchFamily="18" charset="0"/>
                        </a:rPr>
                        <m:t>0.125−0.1</m:t>
                      </m:r>
                    </m:den>
                  </m:f>
                  <m:r>
                    <a:rPr lang="en-US" sz="1400" b="0" i="1">
                      <a:latin typeface="Cambria Math" panose="02040503050406030204" pitchFamily="18" charset="0"/>
                    </a:rPr>
                    <m:t>=40</m:t>
                  </m:r>
                  <m:r>
                    <a:rPr lang="en-US" sz="1400" b="0" i="1">
                      <a:latin typeface="Cambria Math" panose="02040503050406030204" pitchFamily="18" charset="0"/>
                    </a:rPr>
                    <m:t>𝑚𝑖𝑛𝑠</m:t>
                  </m:r>
                </m:oMath>
              </a14:m>
              <a:r>
                <a:rPr lang="en-US" sz="1050"/>
                <a:t> </a:t>
              </a:r>
            </a:p>
          </xdr:txBody>
        </xdr:sp>
      </mc:Choice>
      <mc:Fallback>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38100" y="5608864"/>
              <a:ext cx="5853794" cy="3416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b="0" i="0">
                  <a:latin typeface="Cambria Math" panose="02040503050406030204" pitchFamily="18" charset="0"/>
                </a:rPr>
                <a:t>𝑎𝑣𝑒𝑟𝑎𝑔𝑒 𝑤𝑎𝑖𝑡𝑖𝑛𝑔 𝑡𝑖𝑚𝑒 𝑖𝑛 𝑡ℎ𝑒 𝑠𝑦𝑠𝑡𝑒𝑚= 𝑊_𝑠=  1/(µ − </a:t>
              </a:r>
              <a:r>
                <a:rPr lang="el-GR" sz="1100" i="0">
                  <a:solidFill>
                    <a:schemeClr val="tx1"/>
                  </a:solidFill>
                  <a:effectLst/>
                  <a:latin typeface="Cambria Math" panose="02040503050406030204" pitchFamily="18" charset="0"/>
                  <a:ea typeface="+mn-ea"/>
                  <a:cs typeface="+mn-cs"/>
                </a:rPr>
                <a:t>𝜆</a:t>
              </a:r>
              <a:r>
                <a:rPr lang="en-US" sz="1100" b="0" i="0">
                  <a:solidFill>
                    <a:schemeClr val="tx1"/>
                  </a:solidFill>
                  <a:effectLst/>
                  <a:latin typeface="Cambria Math" panose="02040503050406030204" pitchFamily="18" charset="0"/>
                  <a:ea typeface="+mn-ea"/>
                  <a:cs typeface="+mn-cs"/>
                </a:rPr>
                <a:t> </a:t>
              </a:r>
              <a:r>
                <a:rPr lang="en-US" sz="1400" b="0" i="0">
                  <a:solidFill>
                    <a:schemeClr val="tx1"/>
                  </a:solidFill>
                  <a:effectLst/>
                  <a:latin typeface="Cambria Math" panose="02040503050406030204" pitchFamily="18" charset="0"/>
                  <a:ea typeface="+mn-ea"/>
                  <a:cs typeface="+mn-cs"/>
                </a:rPr>
                <a:t>)</a:t>
              </a:r>
              <a:r>
                <a:rPr lang="en-US" sz="1400" b="0" i="0">
                  <a:latin typeface="Cambria Math" panose="02040503050406030204" pitchFamily="18" charset="0"/>
                </a:rPr>
                <a:t>=  1/(0.125−0.1)=40𝑚𝑖𝑛𝑠</a:t>
              </a:r>
              <a:r>
                <a:rPr lang="en-US" sz="1050"/>
                <a:t> </a:t>
              </a:r>
            </a:p>
          </xdr:txBody>
        </xdr:sp>
      </mc:Fallback>
    </mc:AlternateContent>
    <xdr:clientData/>
  </xdr:oneCellAnchor>
  <xdr:oneCellAnchor>
    <xdr:from>
      <xdr:col>0</xdr:col>
      <xdr:colOff>0</xdr:colOff>
      <xdr:row>31</xdr:row>
      <xdr:rowOff>161925</xdr:rowOff>
    </xdr:from>
    <xdr:ext cx="5962650" cy="457200"/>
    <mc:AlternateContent xmlns:mc="http://schemas.openxmlformats.org/markup-compatibility/2006">
      <mc:Choice xmlns:a14="http://schemas.microsoft.com/office/drawing/2010/main" Requires="a14">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0" y="6191250"/>
              <a:ext cx="5962650"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a:rPr lang="en-US" sz="1400" b="0" i="1">
                      <a:latin typeface="Cambria Math" panose="02040503050406030204" pitchFamily="18" charset="0"/>
                    </a:rPr>
                    <m:t>𝑎𝑣𝑒𝑟𝑎𝑔𝑒</m:t>
                  </m:r>
                  <m:r>
                    <a:rPr lang="en-US" sz="1400" b="0" i="1">
                      <a:latin typeface="Cambria Math" panose="02040503050406030204" pitchFamily="18" charset="0"/>
                    </a:rPr>
                    <m:t> </m:t>
                  </m:r>
                  <m:r>
                    <a:rPr lang="en-US" sz="1400" b="0" i="1">
                      <a:latin typeface="Cambria Math" panose="02040503050406030204" pitchFamily="18" charset="0"/>
                    </a:rPr>
                    <m:t>𝑤𝑎𝑖𝑡𝑖𝑛𝑔</m:t>
                  </m:r>
                  <m:r>
                    <a:rPr lang="en-US" sz="1400" b="0" i="1">
                      <a:latin typeface="Cambria Math" panose="02040503050406030204" pitchFamily="18" charset="0"/>
                    </a:rPr>
                    <m:t> </m:t>
                  </m:r>
                  <m:r>
                    <a:rPr lang="en-US" sz="1400" b="0" i="1">
                      <a:latin typeface="Cambria Math" panose="02040503050406030204" pitchFamily="18" charset="0"/>
                    </a:rPr>
                    <m:t>𝑡𝑖𝑚𝑒</m:t>
                  </m:r>
                  <m:r>
                    <a:rPr lang="en-US" sz="1400" b="0" i="1">
                      <a:latin typeface="Cambria Math" panose="02040503050406030204" pitchFamily="18" charset="0"/>
                    </a:rPr>
                    <m:t> </m:t>
                  </m:r>
                  <m:r>
                    <a:rPr lang="en-US" sz="1400" b="0" i="1">
                      <a:latin typeface="Cambria Math" panose="02040503050406030204" pitchFamily="18" charset="0"/>
                    </a:rPr>
                    <m:t>𝑖𝑛</m:t>
                  </m:r>
                  <m:r>
                    <a:rPr lang="en-US" sz="1400" b="0" i="1">
                      <a:latin typeface="Cambria Math" panose="02040503050406030204" pitchFamily="18" charset="0"/>
                    </a:rPr>
                    <m:t> </m:t>
                  </m:r>
                  <m:r>
                    <a:rPr lang="en-US" sz="1400" b="0" i="1">
                      <a:latin typeface="Cambria Math" panose="02040503050406030204" pitchFamily="18" charset="0"/>
                    </a:rPr>
                    <m:t>𝑡h𝑒</m:t>
                  </m:r>
                  <m:r>
                    <a:rPr lang="en-US" sz="1400" b="0" i="1">
                      <a:latin typeface="Cambria Math" panose="02040503050406030204" pitchFamily="18" charset="0"/>
                    </a:rPr>
                    <m:t> </m:t>
                  </m:r>
                  <m:r>
                    <a:rPr lang="en-US" sz="1400" b="0" i="1">
                      <a:latin typeface="Cambria Math" panose="02040503050406030204" pitchFamily="18" charset="0"/>
                    </a:rPr>
                    <m:t>𝑞𝑢𝑒</m:t>
                  </m:r>
                  <m:r>
                    <a:rPr lang="en-US" sz="1400" b="0" i="1">
                      <a:latin typeface="Cambria Math" panose="02040503050406030204" pitchFamily="18" charset="0"/>
                    </a:rPr>
                    <m:t>= </m:t>
                  </m:r>
                  <m:sSub>
                    <m:sSubPr>
                      <m:ctrlPr>
                        <a:rPr lang="en-US" sz="1400" b="0" i="1">
                          <a:latin typeface="Cambria Math" panose="02040503050406030204" pitchFamily="18" charset="0"/>
                        </a:rPr>
                      </m:ctrlPr>
                    </m:sSubPr>
                    <m:e>
                      <m:r>
                        <a:rPr lang="en-US" sz="1400" b="0" i="1">
                          <a:latin typeface="Cambria Math" panose="02040503050406030204" pitchFamily="18" charset="0"/>
                        </a:rPr>
                        <m:t>𝑊</m:t>
                      </m:r>
                    </m:e>
                    <m:sub>
                      <m:r>
                        <a:rPr lang="en-US" sz="1400" b="0" i="1">
                          <a:latin typeface="Cambria Math" panose="02040503050406030204" pitchFamily="18" charset="0"/>
                        </a:rPr>
                        <m:t>𝑞</m:t>
                      </m:r>
                    </m:sub>
                  </m:sSub>
                  <m:r>
                    <a:rPr lang="en-US" sz="1400" b="0" i="1">
                      <a:latin typeface="Cambria Math" panose="02040503050406030204" pitchFamily="18" charset="0"/>
                    </a:rPr>
                    <m:t>= </m:t>
                  </m:r>
                  <m:f>
                    <m:fPr>
                      <m:ctrlPr>
                        <a:rPr lang="en-US" sz="1400" b="0" i="1">
                          <a:latin typeface="Cambria Math" panose="02040503050406030204" pitchFamily="18" charset="0"/>
                        </a:rPr>
                      </m:ctrlPr>
                    </m:fPr>
                    <m:num>
                      <m:r>
                        <a:rPr lang="el-GR" sz="1050" i="1">
                          <a:solidFill>
                            <a:schemeClr val="tx1"/>
                          </a:solidFill>
                          <a:effectLst/>
                          <a:latin typeface="Cambria Math" panose="02040503050406030204" pitchFamily="18" charset="0"/>
                          <a:ea typeface="+mn-ea"/>
                          <a:cs typeface="+mn-cs"/>
                        </a:rPr>
                        <m:t>𝜆</m:t>
                      </m:r>
                    </m:num>
                    <m:den>
                      <m:r>
                        <a:rPr lang="el-GR" sz="1050" i="1">
                          <a:solidFill>
                            <a:schemeClr val="tx1"/>
                          </a:solidFill>
                          <a:effectLst/>
                          <a:latin typeface="Cambria Math" panose="02040503050406030204" pitchFamily="18" charset="0"/>
                          <a:ea typeface="+mn-ea"/>
                          <a:cs typeface="+mn-cs"/>
                        </a:rPr>
                        <m:t>µ</m:t>
                      </m:r>
                    </m:den>
                  </m:f>
                  <m:r>
                    <a:rPr lang="en-US" sz="1400" b="0" i="1">
                      <a:latin typeface="Cambria Math" panose="02040503050406030204" pitchFamily="18" charset="0"/>
                    </a:rPr>
                    <m:t>.</m:t>
                  </m:r>
                  <m:f>
                    <m:fPr>
                      <m:ctrlPr>
                        <a:rPr lang="en-US" sz="1400" b="0" i="1">
                          <a:latin typeface="Cambria Math" panose="02040503050406030204" pitchFamily="18" charset="0"/>
                        </a:rPr>
                      </m:ctrlPr>
                    </m:fPr>
                    <m:num>
                      <m:r>
                        <a:rPr lang="en-US" sz="1400" b="0" i="1">
                          <a:latin typeface="Cambria Math" panose="02040503050406030204" pitchFamily="18" charset="0"/>
                        </a:rPr>
                        <m:t>1</m:t>
                      </m:r>
                    </m:num>
                    <m:den>
                      <m:r>
                        <a:rPr lang="en-US" sz="1400" b="0" i="1">
                          <a:latin typeface="Cambria Math" panose="02040503050406030204" pitchFamily="18" charset="0"/>
                        </a:rPr>
                        <m:t>µ − </m:t>
                      </m:r>
                      <m:r>
                        <a:rPr lang="el-GR" sz="1100" i="1">
                          <a:solidFill>
                            <a:schemeClr val="tx1"/>
                          </a:solidFill>
                          <a:effectLst/>
                          <a:latin typeface="Cambria Math" panose="02040503050406030204" pitchFamily="18" charset="0"/>
                          <a:ea typeface="+mn-ea"/>
                          <a:cs typeface="+mn-cs"/>
                        </a:rPr>
                        <m:t>𝜆</m:t>
                      </m:r>
                      <m:r>
                        <a:rPr lang="en-US" sz="1100" b="0" i="1">
                          <a:solidFill>
                            <a:schemeClr val="tx1"/>
                          </a:solidFill>
                          <a:effectLst/>
                          <a:latin typeface="Cambria Math" panose="02040503050406030204" pitchFamily="18" charset="0"/>
                          <a:ea typeface="+mn-ea"/>
                          <a:cs typeface="+mn-cs"/>
                        </a:rPr>
                        <m:t> </m:t>
                      </m:r>
                    </m:den>
                  </m:f>
                  <m:r>
                    <a:rPr lang="en-US" sz="1400" b="0" i="1">
                      <a:latin typeface="Cambria Math" panose="02040503050406030204" pitchFamily="18" charset="0"/>
                    </a:rPr>
                    <m:t>=</m:t>
                  </m:r>
                  <m:f>
                    <m:fPr>
                      <m:ctrlPr>
                        <a:rPr lang="en-US" sz="1400" b="0" i="1">
                          <a:latin typeface="Cambria Math" panose="02040503050406030204" pitchFamily="18" charset="0"/>
                        </a:rPr>
                      </m:ctrlPr>
                    </m:fPr>
                    <m:num>
                      <m:r>
                        <a:rPr lang="en-US" sz="1400" b="0" i="1">
                          <a:latin typeface="Cambria Math" panose="02040503050406030204" pitchFamily="18" charset="0"/>
                        </a:rPr>
                        <m:t>0.1</m:t>
                      </m:r>
                    </m:num>
                    <m:den>
                      <m:r>
                        <a:rPr lang="en-US" sz="1400" b="0" i="1">
                          <a:latin typeface="Cambria Math" panose="02040503050406030204" pitchFamily="18" charset="0"/>
                        </a:rPr>
                        <m:t>0.125</m:t>
                      </m:r>
                    </m:den>
                  </m:f>
                  <m:r>
                    <a:rPr lang="en-US" sz="1400" b="0" i="1">
                      <a:latin typeface="Cambria Math" panose="02040503050406030204" pitchFamily="18" charset="0"/>
                    </a:rPr>
                    <m:t>. </m:t>
                  </m:r>
                  <m:f>
                    <m:fPr>
                      <m:ctrlPr>
                        <a:rPr lang="en-US" sz="1400" b="0" i="1">
                          <a:latin typeface="Cambria Math" panose="02040503050406030204" pitchFamily="18" charset="0"/>
                        </a:rPr>
                      </m:ctrlPr>
                    </m:fPr>
                    <m:num>
                      <m:r>
                        <a:rPr lang="en-US" sz="1400" b="0" i="1">
                          <a:latin typeface="Cambria Math" panose="02040503050406030204" pitchFamily="18" charset="0"/>
                        </a:rPr>
                        <m:t>1</m:t>
                      </m:r>
                    </m:num>
                    <m:den>
                      <m:r>
                        <a:rPr lang="en-US" sz="1400" b="0" i="1">
                          <a:latin typeface="Cambria Math" panose="02040503050406030204" pitchFamily="18" charset="0"/>
                        </a:rPr>
                        <m:t>0.125−0.1</m:t>
                      </m:r>
                    </m:den>
                  </m:f>
                  <m:r>
                    <a:rPr lang="en-US" sz="1400" b="0" i="1">
                      <a:latin typeface="Cambria Math" panose="02040503050406030204" pitchFamily="18" charset="0"/>
                    </a:rPr>
                    <m:t>=32</m:t>
                  </m:r>
                  <m:r>
                    <a:rPr lang="en-US" sz="1400" b="0" i="1">
                      <a:latin typeface="Cambria Math" panose="02040503050406030204" pitchFamily="18" charset="0"/>
                    </a:rPr>
                    <m:t>𝑚𝑖𝑛𝑠</m:t>
                  </m:r>
                </m:oMath>
              </a14:m>
              <a:r>
                <a:rPr lang="en-US" sz="1050"/>
                <a:t> </a:t>
              </a:r>
            </a:p>
          </xdr:txBody>
        </xdr:sp>
      </mc:Choice>
      <mc:Fallback>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0" y="6191250"/>
              <a:ext cx="5962650"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400" b="0" i="0">
                  <a:latin typeface="Cambria Math" panose="02040503050406030204" pitchFamily="18" charset="0"/>
                </a:rPr>
                <a:t>𝑎𝑣𝑒𝑟𝑎𝑔𝑒 𝑤𝑎𝑖𝑡𝑖𝑛𝑔 𝑡𝑖𝑚𝑒 𝑖𝑛 𝑡ℎ𝑒 𝑞𝑢𝑒= 𝑊_𝑞= </a:t>
              </a:r>
              <a:r>
                <a:rPr lang="el-GR" sz="1050" i="0">
                  <a:solidFill>
                    <a:schemeClr val="tx1"/>
                  </a:solidFill>
                  <a:effectLst/>
                  <a:latin typeface="Cambria Math" panose="02040503050406030204" pitchFamily="18" charset="0"/>
                  <a:ea typeface="+mn-ea"/>
                  <a:cs typeface="+mn-cs"/>
                </a:rPr>
                <a:t> 𝜆</a:t>
              </a:r>
              <a:r>
                <a:rPr lang="en-US" sz="1400" b="0" i="0">
                  <a:solidFill>
                    <a:schemeClr val="tx1"/>
                  </a:solidFill>
                  <a:effectLst/>
                  <a:latin typeface="Cambria Math" panose="02040503050406030204" pitchFamily="18" charset="0"/>
                  <a:ea typeface="+mn-ea"/>
                  <a:cs typeface="+mn-cs"/>
                </a:rPr>
                <a:t>/</a:t>
              </a:r>
              <a:r>
                <a:rPr lang="el-GR" sz="1050" i="0">
                  <a:solidFill>
                    <a:schemeClr val="tx1"/>
                  </a:solidFill>
                  <a:effectLst/>
                  <a:latin typeface="Cambria Math" panose="02040503050406030204" pitchFamily="18" charset="0"/>
                  <a:ea typeface="+mn-ea"/>
                  <a:cs typeface="+mn-cs"/>
                </a:rPr>
                <a:t>µ</a:t>
              </a:r>
              <a:r>
                <a:rPr lang="en-US" sz="1400" b="0" i="0">
                  <a:latin typeface="Cambria Math" panose="02040503050406030204" pitchFamily="18" charset="0"/>
                </a:rPr>
                <a:t>.1/(µ − </a:t>
              </a:r>
              <a:r>
                <a:rPr lang="el-GR" sz="1100" i="0">
                  <a:solidFill>
                    <a:schemeClr val="tx1"/>
                  </a:solidFill>
                  <a:effectLst/>
                  <a:latin typeface="Cambria Math" panose="02040503050406030204" pitchFamily="18" charset="0"/>
                  <a:ea typeface="+mn-ea"/>
                  <a:cs typeface="+mn-cs"/>
                </a:rPr>
                <a:t>𝜆</a:t>
              </a:r>
              <a:r>
                <a:rPr lang="en-US" sz="1100" b="0" i="0">
                  <a:solidFill>
                    <a:schemeClr val="tx1"/>
                  </a:solidFill>
                  <a:effectLst/>
                  <a:latin typeface="Cambria Math" panose="02040503050406030204" pitchFamily="18" charset="0"/>
                  <a:ea typeface="+mn-ea"/>
                  <a:cs typeface="+mn-cs"/>
                </a:rPr>
                <a:t> </a:t>
              </a:r>
              <a:r>
                <a:rPr lang="en-US" sz="1400" b="0" i="0">
                  <a:solidFill>
                    <a:schemeClr val="tx1"/>
                  </a:solidFill>
                  <a:effectLst/>
                  <a:latin typeface="Cambria Math" panose="02040503050406030204" pitchFamily="18" charset="0"/>
                  <a:ea typeface="+mn-ea"/>
                  <a:cs typeface="+mn-cs"/>
                </a:rPr>
                <a:t>)</a:t>
              </a:r>
              <a:r>
                <a:rPr lang="en-US" sz="1400" b="0" i="0">
                  <a:latin typeface="Cambria Math" panose="02040503050406030204" pitchFamily="18" charset="0"/>
                </a:rPr>
                <a:t>=0.1/0.125.  1/(0.125−0.1)=32𝑚𝑖𝑛𝑠</a:t>
              </a:r>
              <a:r>
                <a:rPr lang="en-US" sz="1050"/>
                <a:t> </a:t>
              </a:r>
            </a:p>
          </xdr:txBody>
        </xdr:sp>
      </mc:Fallback>
    </mc:AlternateContent>
    <xdr:clientData/>
  </xdr:oneCellAnchor>
  <xdr:oneCellAnchor>
    <xdr:from>
      <xdr:col>0</xdr:col>
      <xdr:colOff>228601</xdr:colOff>
      <xdr:row>26</xdr:row>
      <xdr:rowOff>9525</xdr:rowOff>
    </xdr:from>
    <xdr:ext cx="5867400" cy="457200"/>
    <mc:AlternateContent xmlns:mc="http://schemas.openxmlformats.org/markup-compatibility/2006">
      <mc:Choice xmlns:a14="http://schemas.microsoft.com/office/drawing/2010/main" Requires="a14">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228601" y="5086350"/>
              <a:ext cx="5867400"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m:rPr>
                      <m:sty m:val="p"/>
                    </m:rPr>
                    <a:rPr lang="el-GR" sz="1400" b="0" i="1">
                      <a:latin typeface="Cambria Math" panose="02040503050406030204" pitchFamily="18" charset="0"/>
                    </a:rPr>
                    <m:t>ρ</m:t>
                  </m:r>
                  <m:r>
                    <a:rPr lang="en-US" sz="1400" b="0" i="1">
                      <a:latin typeface="Cambria Math" panose="02040503050406030204" pitchFamily="18" charset="0"/>
                    </a:rPr>
                    <m:t>= </m:t>
                  </m:r>
                  <m:f>
                    <m:fPr>
                      <m:ctrlPr>
                        <a:rPr lang="en-US" sz="1400" b="0" i="1">
                          <a:latin typeface="Cambria Math" panose="02040503050406030204" pitchFamily="18" charset="0"/>
                        </a:rPr>
                      </m:ctrlPr>
                    </m:fPr>
                    <m:num>
                      <m:r>
                        <a:rPr lang="el-GR" sz="1050" i="1">
                          <a:solidFill>
                            <a:schemeClr val="tx1"/>
                          </a:solidFill>
                          <a:effectLst/>
                          <a:latin typeface="Cambria Math" panose="02040503050406030204" pitchFamily="18" charset="0"/>
                          <a:ea typeface="+mn-ea"/>
                          <a:cs typeface="+mn-cs"/>
                        </a:rPr>
                        <m:t>𝜆</m:t>
                      </m:r>
                    </m:num>
                    <m:den>
                      <m:r>
                        <a:rPr lang="el-GR" sz="1050" i="1">
                          <a:solidFill>
                            <a:schemeClr val="tx1"/>
                          </a:solidFill>
                          <a:effectLst/>
                          <a:latin typeface="Cambria Math" panose="02040503050406030204" pitchFamily="18" charset="0"/>
                          <a:ea typeface="+mn-ea"/>
                          <a:cs typeface="+mn-cs"/>
                        </a:rPr>
                        <m:t>µ</m:t>
                      </m:r>
                    </m:den>
                  </m:f>
                  <m:r>
                    <a:rPr lang="en-US" sz="1400" b="0" i="1">
                      <a:latin typeface="Cambria Math" panose="02040503050406030204" pitchFamily="18" charset="0"/>
                    </a:rPr>
                    <m:t>=</m:t>
                  </m:r>
                  <m:f>
                    <m:fPr>
                      <m:ctrlPr>
                        <a:rPr lang="en-US" sz="1400" b="0" i="1">
                          <a:latin typeface="Cambria Math" panose="02040503050406030204" pitchFamily="18" charset="0"/>
                        </a:rPr>
                      </m:ctrlPr>
                    </m:fPr>
                    <m:num>
                      <m:r>
                        <a:rPr lang="en-US" sz="1400" b="0" i="1">
                          <a:latin typeface="Cambria Math" panose="02040503050406030204" pitchFamily="18" charset="0"/>
                        </a:rPr>
                        <m:t>0.1</m:t>
                      </m:r>
                    </m:num>
                    <m:den>
                      <m:r>
                        <a:rPr lang="en-US" sz="1400" b="0" i="1">
                          <a:latin typeface="Cambria Math" panose="02040503050406030204" pitchFamily="18" charset="0"/>
                        </a:rPr>
                        <m:t>0.125</m:t>
                      </m:r>
                    </m:den>
                  </m:f>
                  <m:r>
                    <a:rPr lang="en-US" sz="1400" b="0" i="1">
                      <a:latin typeface="Cambria Math" panose="02040503050406030204" pitchFamily="18" charset="0"/>
                    </a:rPr>
                    <m:t>=0.8</m:t>
                  </m:r>
                </m:oMath>
              </a14:m>
              <a:r>
                <a:rPr lang="en-US" sz="1100"/>
                <a:t> </a:t>
              </a:r>
            </a:p>
          </xdr:txBody>
        </xdr:sp>
      </mc:Choice>
      <mc:Fallback>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228601" y="5086350"/>
              <a:ext cx="5867400"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l-GR" sz="1400" b="0" i="0">
                  <a:latin typeface="Cambria Math" panose="02040503050406030204" pitchFamily="18" charset="0"/>
                </a:rPr>
                <a:t>ρ</a:t>
              </a:r>
              <a:r>
                <a:rPr lang="en-US" sz="1400" b="0" i="0">
                  <a:latin typeface="Cambria Math" panose="02040503050406030204" pitchFamily="18" charset="0"/>
                </a:rPr>
                <a:t>= </a:t>
              </a:r>
              <a:r>
                <a:rPr lang="el-GR" sz="1050" i="0">
                  <a:solidFill>
                    <a:schemeClr val="tx1"/>
                  </a:solidFill>
                  <a:effectLst/>
                  <a:latin typeface="Cambria Math" panose="02040503050406030204" pitchFamily="18" charset="0"/>
                  <a:ea typeface="+mn-ea"/>
                  <a:cs typeface="+mn-cs"/>
                </a:rPr>
                <a:t> 𝜆</a:t>
              </a:r>
              <a:r>
                <a:rPr lang="en-US" sz="1400" b="0" i="0">
                  <a:solidFill>
                    <a:schemeClr val="tx1"/>
                  </a:solidFill>
                  <a:effectLst/>
                  <a:latin typeface="Cambria Math" panose="02040503050406030204" pitchFamily="18" charset="0"/>
                  <a:ea typeface="+mn-ea"/>
                  <a:cs typeface="+mn-cs"/>
                </a:rPr>
                <a:t>/</a:t>
              </a:r>
              <a:r>
                <a:rPr lang="el-GR" sz="1050" i="0">
                  <a:solidFill>
                    <a:schemeClr val="tx1"/>
                  </a:solidFill>
                  <a:effectLst/>
                  <a:latin typeface="Cambria Math" panose="02040503050406030204" pitchFamily="18" charset="0"/>
                  <a:ea typeface="+mn-ea"/>
                  <a:cs typeface="+mn-cs"/>
                </a:rPr>
                <a:t>µ</a:t>
              </a:r>
              <a:r>
                <a:rPr lang="en-US" sz="1400" b="0" i="0">
                  <a:latin typeface="Cambria Math" panose="02040503050406030204" pitchFamily="18" charset="0"/>
                </a:rPr>
                <a:t>=0.1/0.125=0.8</a:t>
              </a:r>
              <a:r>
                <a:rPr lang="en-US" sz="1100"/>
                <a:t> </a:t>
              </a:r>
            </a:p>
          </xdr:txBody>
        </xdr:sp>
      </mc:Fallback>
    </mc:AlternateContent>
    <xdr:clientData/>
  </xdr:oneCellAnchor>
  <xdr:oneCellAnchor>
    <xdr:from>
      <xdr:col>1</xdr:col>
      <xdr:colOff>190500</xdr:colOff>
      <xdr:row>35</xdr:row>
      <xdr:rowOff>152400</xdr:rowOff>
    </xdr:from>
    <xdr:ext cx="3495675" cy="457200"/>
    <mc:AlternateContent xmlns:mc="http://schemas.openxmlformats.org/markup-compatibility/2006">
      <mc:Choice xmlns:a14="http://schemas.microsoft.com/office/drawing/2010/main" Requires="a14">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800100" y="6943725"/>
              <a:ext cx="3495675"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a:rPr lang="en-US" sz="1600" b="0" i="1">
                      <a:latin typeface="Cambria Math" panose="02040503050406030204" pitchFamily="18" charset="0"/>
                    </a:rPr>
                    <m:t>𝑖𝑑𝑙𝑒</m:t>
                  </m:r>
                  <m:r>
                    <a:rPr lang="en-US" sz="1600" b="0" i="1">
                      <a:latin typeface="Cambria Math" panose="02040503050406030204" pitchFamily="18" charset="0"/>
                    </a:rPr>
                    <m:t> =1−</m:t>
                  </m:r>
                  <m:r>
                    <m:rPr>
                      <m:sty m:val="p"/>
                    </m:rPr>
                    <a:rPr lang="el-GR" sz="1100" b="0" i="1">
                      <a:solidFill>
                        <a:schemeClr val="tx1"/>
                      </a:solidFill>
                      <a:effectLst/>
                      <a:latin typeface="Cambria Math" panose="02040503050406030204" pitchFamily="18" charset="0"/>
                      <a:ea typeface="+mn-ea"/>
                      <a:cs typeface="+mn-cs"/>
                    </a:rPr>
                    <m:t>ρ</m:t>
                  </m:r>
                  <m:r>
                    <a:rPr lang="en-US" sz="1600" b="0" i="1">
                      <a:latin typeface="Cambria Math" panose="02040503050406030204" pitchFamily="18" charset="0"/>
                    </a:rPr>
                    <m:t>=1−0.8=0.2</m:t>
                  </m:r>
                </m:oMath>
              </a14:m>
              <a:r>
                <a:rPr lang="en-US" sz="1100"/>
                <a:t> </a:t>
              </a:r>
            </a:p>
          </xdr:txBody>
        </xdr:sp>
      </mc:Choice>
      <mc:Fallback>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800100" y="6943725"/>
              <a:ext cx="3495675"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600" b="0" i="0">
                  <a:latin typeface="Cambria Math" panose="02040503050406030204" pitchFamily="18" charset="0"/>
                </a:rPr>
                <a:t>𝑖𝑑𝑙𝑒 =1−</a:t>
              </a:r>
              <a:r>
                <a:rPr lang="el-GR" sz="1100" b="0" i="0">
                  <a:solidFill>
                    <a:schemeClr val="tx1"/>
                  </a:solidFill>
                  <a:effectLst/>
                  <a:latin typeface="Cambria Math" panose="02040503050406030204" pitchFamily="18" charset="0"/>
                  <a:ea typeface="+mn-ea"/>
                  <a:cs typeface="+mn-cs"/>
                </a:rPr>
                <a:t>ρ</a:t>
              </a:r>
              <a:r>
                <a:rPr lang="en-US" sz="1600" b="0" i="0">
                  <a:latin typeface="Cambria Math" panose="02040503050406030204" pitchFamily="18" charset="0"/>
                </a:rPr>
                <a:t>=1−0.8=0.2</a:t>
              </a:r>
              <a:r>
                <a:rPr lang="en-US" sz="1100"/>
                <a:t> </a:t>
              </a: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0</xdr:col>
      <xdr:colOff>600075</xdr:colOff>
      <xdr:row>3</xdr:row>
      <xdr:rowOff>142875</xdr:rowOff>
    </xdr:from>
    <xdr:to>
      <xdr:col>10</xdr:col>
      <xdr:colOff>314325</xdr:colOff>
      <xdr:row>12</xdr:row>
      <xdr:rowOff>66675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00075" y="866775"/>
          <a:ext cx="5810250" cy="163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Consider the following single server que the interarrival time is exponentially distributed with a mean of 10 minutes and the serviuce time has uniform distribution with a maximum of 9 minutes and a minimum of 7 minutes.</a:t>
          </a:r>
        </a:p>
        <a:p>
          <a:r>
            <a:rPr lang="en-US" sz="1100" baseline="0"/>
            <a:t>. Find out the following:</a:t>
          </a:r>
        </a:p>
        <a:p>
          <a:r>
            <a:rPr lang="en-US" sz="1100" baseline="0"/>
            <a:t>1- Average no of student in the system </a:t>
          </a:r>
        </a:p>
        <a:p>
          <a:r>
            <a:rPr lang="en-US" sz="1100" baseline="0"/>
            <a:t>2- Average no of student in the queue</a:t>
          </a:r>
        </a:p>
        <a:p>
          <a:r>
            <a:rPr lang="en-US" sz="1100" baseline="0"/>
            <a:t>3- Average time student spends in the systtem</a:t>
          </a:r>
        </a:p>
        <a:p>
          <a:r>
            <a:rPr lang="en-US" sz="1100" baseline="0"/>
            <a:t>4- Average time student waits before being served</a:t>
          </a:r>
          <a:endParaRPr lang="en-US" sz="1100"/>
        </a:p>
      </xdr:txBody>
    </xdr:sp>
    <xdr:clientData/>
  </xdr:twoCellAnchor>
  <xdr:oneCellAnchor>
    <xdr:from>
      <xdr:col>1</xdr:col>
      <xdr:colOff>257176</xdr:colOff>
      <xdr:row>13</xdr:row>
      <xdr:rowOff>9525</xdr:rowOff>
    </xdr:from>
    <xdr:ext cx="2114550" cy="31047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866776" y="2638425"/>
              <a:ext cx="2114550" cy="310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l-GR" sz="1400" i="1">
                      <a:latin typeface="Cambria Math" panose="02040503050406030204" pitchFamily="18" charset="0"/>
                    </a:rPr>
                    <m:t>𝜆</m:t>
                  </m:r>
                  <m:r>
                    <a:rPr lang="en-US" sz="1400" b="0" i="1">
                      <a:latin typeface="Cambria Math" panose="02040503050406030204" pitchFamily="18" charset="0"/>
                    </a:rPr>
                    <m:t>= </m:t>
                  </m:r>
                  <m:f>
                    <m:fPr>
                      <m:ctrlPr>
                        <a:rPr lang="en-US" sz="1400" b="0" i="1">
                          <a:latin typeface="Cambria Math" panose="02040503050406030204" pitchFamily="18" charset="0"/>
                        </a:rPr>
                      </m:ctrlPr>
                    </m:fPr>
                    <m:num>
                      <m:r>
                        <a:rPr lang="en-US" sz="1400" b="0" i="1">
                          <a:latin typeface="Cambria Math" panose="02040503050406030204" pitchFamily="18" charset="0"/>
                        </a:rPr>
                        <m:t>𝑠𝑡𝑢𝑑𝑒𝑛𝑡</m:t>
                      </m:r>
                    </m:num>
                    <m:den>
                      <m:r>
                        <a:rPr lang="en-US" sz="1400" b="0" i="1">
                          <a:latin typeface="Cambria Math" panose="02040503050406030204" pitchFamily="18" charset="0"/>
                        </a:rPr>
                        <m:t>𝑚𝑖𝑛𝑢𝑡𝑒𝑠</m:t>
                      </m:r>
                    </m:den>
                  </m:f>
                  <m:r>
                    <a:rPr lang="en-US" sz="1400" b="0" i="1">
                      <a:latin typeface="Cambria Math" panose="02040503050406030204" pitchFamily="18" charset="0"/>
                    </a:rPr>
                    <m:t>= </m:t>
                  </m:r>
                  <m:f>
                    <m:fPr>
                      <m:ctrlPr>
                        <a:rPr lang="en-US" sz="1400" b="0" i="1">
                          <a:latin typeface="Cambria Math" panose="02040503050406030204" pitchFamily="18" charset="0"/>
                        </a:rPr>
                      </m:ctrlPr>
                    </m:fPr>
                    <m:num>
                      <m:r>
                        <a:rPr lang="en-US" sz="1400" b="0" i="1">
                          <a:latin typeface="Cambria Math" panose="02040503050406030204" pitchFamily="18" charset="0"/>
                        </a:rPr>
                        <m:t>1</m:t>
                      </m:r>
                    </m:num>
                    <m:den>
                      <m:r>
                        <a:rPr lang="en-US" sz="1400" b="0" i="1">
                          <a:latin typeface="Cambria Math" panose="02040503050406030204" pitchFamily="18" charset="0"/>
                        </a:rPr>
                        <m:t>10</m:t>
                      </m:r>
                    </m:den>
                  </m:f>
                  <m:r>
                    <a:rPr lang="en-US" sz="1400" b="0" i="1">
                      <a:latin typeface="Cambria Math" panose="02040503050406030204" pitchFamily="18" charset="0"/>
                    </a:rPr>
                    <m:t>=0.1</m:t>
                  </m:r>
                </m:oMath>
              </a14:m>
              <a:r>
                <a:rPr lang="en-US" sz="1100"/>
                <a:t> </a:t>
              </a:r>
            </a:p>
          </xdr:txBody>
        </xdr:sp>
      </mc:Choice>
      <mc:Fallback xmlns="">
        <xdr:sp macro="" textlink="">
          <xdr:nvSpPr>
            <xdr:cNvPr id="3" name="TextBox 2"/>
            <xdr:cNvSpPr txBox="1"/>
          </xdr:nvSpPr>
          <xdr:spPr>
            <a:xfrm>
              <a:off x="866776" y="2638425"/>
              <a:ext cx="2114550" cy="310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1400" i="0">
                  <a:latin typeface="Cambria Math" panose="02040503050406030204" pitchFamily="18" charset="0"/>
                </a:rPr>
                <a:t>𝜆</a:t>
              </a:r>
              <a:r>
                <a:rPr lang="en-US" sz="1400" b="0" i="0">
                  <a:latin typeface="Cambria Math" panose="02040503050406030204" pitchFamily="18" charset="0"/>
                </a:rPr>
                <a:t>=  𝑠𝑡𝑢𝑑𝑒𝑛𝑡/𝑚𝑖𝑛𝑢𝑡𝑒𝑠=  1/10=0.1</a:t>
              </a:r>
              <a:r>
                <a:rPr lang="en-US" sz="1100"/>
                <a:t> </a:t>
              </a:r>
            </a:p>
          </xdr:txBody>
        </xdr:sp>
      </mc:Fallback>
    </mc:AlternateContent>
    <xdr:clientData/>
  </xdr:oneCellAnchor>
  <xdr:oneCellAnchor>
    <xdr:from>
      <xdr:col>1</xdr:col>
      <xdr:colOff>352425</xdr:colOff>
      <xdr:row>16</xdr:row>
      <xdr:rowOff>0</xdr:rowOff>
    </xdr:from>
    <xdr:ext cx="3810000" cy="42338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962025" y="3200400"/>
              <a:ext cx="3810000" cy="4233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l-GR" sz="1400" i="1">
                        <a:latin typeface="Cambria Math" panose="02040503050406030204" pitchFamily="18" charset="0"/>
                      </a:rPr>
                      <m:t>µ</m:t>
                    </m:r>
                    <m:r>
                      <a:rPr lang="en-US" sz="1400" b="0" i="1">
                        <a:latin typeface="Cambria Math" panose="02040503050406030204" pitchFamily="18" charset="0"/>
                      </a:rPr>
                      <m:t>=</m:t>
                    </m:r>
                    <m:f>
                      <m:fPr>
                        <m:ctrlPr>
                          <a:rPr lang="en-US" sz="1400" b="0" i="1">
                            <a:latin typeface="Cambria Math" panose="02040503050406030204" pitchFamily="18" charset="0"/>
                          </a:rPr>
                        </m:ctrlPr>
                      </m:fPr>
                      <m:num>
                        <m:r>
                          <a:rPr lang="en-US" sz="1400" b="0" i="1">
                            <a:latin typeface="Cambria Math" panose="02040503050406030204" pitchFamily="18" charset="0"/>
                          </a:rPr>
                          <m:t>(</m:t>
                        </m:r>
                        <m:r>
                          <a:rPr lang="en-US" sz="1400" b="0" i="1">
                            <a:latin typeface="Cambria Math" panose="02040503050406030204" pitchFamily="18" charset="0"/>
                          </a:rPr>
                          <m:t>𝑎</m:t>
                        </m:r>
                        <m:r>
                          <a:rPr lang="en-US" sz="1400" b="0" i="1">
                            <a:latin typeface="Cambria Math" panose="02040503050406030204" pitchFamily="18" charset="0"/>
                          </a:rPr>
                          <m:t>+</m:t>
                        </m:r>
                        <m:r>
                          <a:rPr lang="en-US" sz="1400" b="0" i="1">
                            <a:latin typeface="Cambria Math" panose="02040503050406030204" pitchFamily="18" charset="0"/>
                          </a:rPr>
                          <m:t>𝑏</m:t>
                        </m:r>
                        <m:r>
                          <a:rPr lang="en-US" sz="1400" b="0" i="1">
                            <a:latin typeface="Cambria Math" panose="02040503050406030204" pitchFamily="18" charset="0"/>
                          </a:rPr>
                          <m:t>)</m:t>
                        </m:r>
                      </m:num>
                      <m:den>
                        <m:r>
                          <a:rPr lang="en-US" sz="1400" b="0" i="1">
                            <a:latin typeface="Cambria Math" panose="02040503050406030204" pitchFamily="18" charset="0"/>
                          </a:rPr>
                          <m:t>2</m:t>
                        </m:r>
                      </m:den>
                    </m:f>
                    <m:r>
                      <a:rPr lang="en-US" sz="1400" b="0" i="1">
                        <a:latin typeface="Cambria Math" panose="02040503050406030204" pitchFamily="18" charset="0"/>
                      </a:rPr>
                      <m:t>=</m:t>
                    </m:r>
                    <m:f>
                      <m:fPr>
                        <m:ctrlPr>
                          <a:rPr lang="en-US" sz="1400" b="0" i="1">
                            <a:latin typeface="Cambria Math" panose="02040503050406030204" pitchFamily="18" charset="0"/>
                          </a:rPr>
                        </m:ctrlPr>
                      </m:fPr>
                      <m:num>
                        <m:r>
                          <a:rPr lang="en-US" sz="1400" b="0" i="1">
                            <a:latin typeface="Cambria Math" panose="02040503050406030204" pitchFamily="18" charset="0"/>
                          </a:rPr>
                          <m:t>7+9</m:t>
                        </m:r>
                      </m:num>
                      <m:den>
                        <m:r>
                          <a:rPr lang="en-US" sz="1400" b="0" i="1">
                            <a:latin typeface="Cambria Math" panose="02040503050406030204" pitchFamily="18" charset="0"/>
                          </a:rPr>
                          <m:t>2</m:t>
                        </m:r>
                      </m:den>
                    </m:f>
                    <m:r>
                      <a:rPr lang="en-US" sz="1400" b="0" i="0">
                        <a:latin typeface="Cambria Math" panose="02040503050406030204" pitchFamily="18" charset="0"/>
                      </a:rPr>
                      <m:t>= </m:t>
                    </m:r>
                    <m:f>
                      <m:fPr>
                        <m:ctrlPr>
                          <a:rPr lang="en-US" sz="1400" b="0" i="1">
                            <a:latin typeface="Cambria Math" panose="02040503050406030204" pitchFamily="18" charset="0"/>
                          </a:rPr>
                        </m:ctrlPr>
                      </m:fPr>
                      <m:num>
                        <m:r>
                          <a:rPr lang="en-US" sz="1400" b="0" i="1">
                            <a:latin typeface="Cambria Math" panose="02040503050406030204" pitchFamily="18" charset="0"/>
                          </a:rPr>
                          <m:t>1</m:t>
                        </m:r>
                      </m:num>
                      <m:den>
                        <m:r>
                          <a:rPr lang="en-US" sz="1400" b="0" i="1">
                            <a:latin typeface="Cambria Math" panose="02040503050406030204" pitchFamily="18" charset="0"/>
                          </a:rPr>
                          <m:t>8</m:t>
                        </m:r>
                      </m:den>
                    </m:f>
                    <m:r>
                      <a:rPr lang="en-US" sz="1400" b="0" i="1">
                        <a:latin typeface="Cambria Math" panose="02040503050406030204" pitchFamily="18" charset="0"/>
                      </a:rPr>
                      <m:t>=0.125</m:t>
                    </m:r>
                  </m:oMath>
                </m:oMathPara>
              </a14:m>
              <a:endParaRPr lang="en-US" sz="1100"/>
            </a:p>
          </xdr:txBody>
        </xdr:sp>
      </mc:Choice>
      <mc:Fallback xmlns="">
        <xdr:sp macro="" textlink="">
          <xdr:nvSpPr>
            <xdr:cNvPr id="4" name="TextBox 3"/>
            <xdr:cNvSpPr txBox="1"/>
          </xdr:nvSpPr>
          <xdr:spPr>
            <a:xfrm>
              <a:off x="962025" y="3200400"/>
              <a:ext cx="3810000" cy="4233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1400" i="0">
                  <a:latin typeface="Cambria Math" panose="02040503050406030204" pitchFamily="18" charset="0"/>
                </a:rPr>
                <a:t>µ</a:t>
              </a:r>
              <a:r>
                <a:rPr lang="en-US" sz="1400" b="0" i="0">
                  <a:latin typeface="Cambria Math" panose="02040503050406030204" pitchFamily="18" charset="0"/>
                </a:rPr>
                <a:t>=((𝑎+𝑏))/2=(7+9)/2=  1/8=0.125</a:t>
              </a:r>
              <a:endParaRPr lang="en-US" sz="1100"/>
            </a:p>
          </xdr:txBody>
        </xdr:sp>
      </mc:Fallback>
    </mc:AlternateContent>
    <xdr:clientData/>
  </xdr:oneCellAnchor>
  <xdr:oneCellAnchor>
    <xdr:from>
      <xdr:col>0</xdr:col>
      <xdr:colOff>28575</xdr:colOff>
      <xdr:row>35</xdr:row>
      <xdr:rowOff>114300</xdr:rowOff>
    </xdr:from>
    <xdr:ext cx="6736100" cy="481157"/>
    <mc:AlternateContent xmlns:mc="http://schemas.openxmlformats.org/markup-compatibility/2006">
      <mc:Choice xmlns:a14="http://schemas.microsoft.com/office/drawing/2010/main" Requires="a14">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28575" y="6934200"/>
              <a:ext cx="6736100" cy="4811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n-US" sz="1600" b="0" i="1">
                      <a:latin typeface="Cambria Math" panose="02040503050406030204" pitchFamily="18" charset="0"/>
                    </a:rPr>
                    <m:t>𝑒𝑥𝑝𝑒𝑐𝑡𝑒𝑑</m:t>
                  </m:r>
                  <m:r>
                    <a:rPr lang="en-US" sz="1600" b="0" i="1">
                      <a:latin typeface="Cambria Math" panose="02040503050406030204" pitchFamily="18" charset="0"/>
                    </a:rPr>
                    <m:t> </m:t>
                  </m:r>
                  <m:r>
                    <a:rPr lang="en-US" sz="1600" b="0" i="1">
                      <a:latin typeface="Cambria Math" panose="02040503050406030204" pitchFamily="18" charset="0"/>
                    </a:rPr>
                    <m:t>𝑛𝑜</m:t>
                  </m:r>
                  <m:r>
                    <a:rPr lang="en-US" sz="1600" b="0" i="1">
                      <a:latin typeface="Cambria Math" panose="02040503050406030204" pitchFamily="18" charset="0"/>
                    </a:rPr>
                    <m:t> </m:t>
                  </m:r>
                  <m:r>
                    <a:rPr lang="en-US" sz="1600" b="0" i="1">
                      <a:latin typeface="Cambria Math" panose="02040503050406030204" pitchFamily="18" charset="0"/>
                    </a:rPr>
                    <m:t>𝑜𝑓</m:t>
                  </m:r>
                  <m:r>
                    <a:rPr lang="en-US" sz="1600" b="0" i="1">
                      <a:latin typeface="Cambria Math" panose="02040503050406030204" pitchFamily="18" charset="0"/>
                    </a:rPr>
                    <m:t> </m:t>
                  </m:r>
                  <m:r>
                    <a:rPr lang="en-US" sz="1600" b="0" i="1">
                      <a:latin typeface="Cambria Math" panose="02040503050406030204" pitchFamily="18" charset="0"/>
                    </a:rPr>
                    <m:t>𝑠𝑡𝑢𝑑𝑒𝑛𝑡𝑠</m:t>
                  </m:r>
                  <m:r>
                    <a:rPr lang="en-US" sz="1600" b="0" i="1">
                      <a:latin typeface="Cambria Math" panose="02040503050406030204" pitchFamily="18" charset="0"/>
                    </a:rPr>
                    <m:t> </m:t>
                  </m:r>
                  <m:r>
                    <a:rPr lang="en-US" sz="1600" b="0" i="1">
                      <a:latin typeface="Cambria Math" panose="02040503050406030204" pitchFamily="18" charset="0"/>
                    </a:rPr>
                    <m:t>𝑖𝑛</m:t>
                  </m:r>
                  <m:r>
                    <a:rPr lang="en-US" sz="1600" b="0" i="1">
                      <a:latin typeface="Cambria Math" panose="02040503050406030204" pitchFamily="18" charset="0"/>
                    </a:rPr>
                    <m:t> </m:t>
                  </m:r>
                  <m:r>
                    <a:rPr lang="en-US" sz="1600" b="0" i="1">
                      <a:latin typeface="Cambria Math" panose="02040503050406030204" pitchFamily="18" charset="0"/>
                    </a:rPr>
                    <m:t>𝑡h𝑒</m:t>
                  </m:r>
                  <m:r>
                    <a:rPr lang="en-US" sz="1600" b="0" i="1">
                      <a:latin typeface="Cambria Math" panose="02040503050406030204" pitchFamily="18" charset="0"/>
                    </a:rPr>
                    <m:t> </m:t>
                  </m:r>
                  <m:r>
                    <a:rPr lang="en-US" sz="1600" b="0" i="1">
                      <a:latin typeface="Cambria Math" panose="02040503050406030204" pitchFamily="18" charset="0"/>
                    </a:rPr>
                    <m:t>𝑠𝑦𝑠𝑡𝑒𝑚</m:t>
                  </m:r>
                  <m:r>
                    <a:rPr lang="en-US" sz="1600" b="0" i="1">
                      <a:latin typeface="Cambria Math" panose="02040503050406030204" pitchFamily="18" charset="0"/>
                    </a:rPr>
                    <m:t>= </m:t>
                  </m:r>
                  <m:sSub>
                    <m:sSubPr>
                      <m:ctrlPr>
                        <a:rPr lang="en-US" sz="1600" b="0" i="1">
                          <a:latin typeface="Cambria Math" panose="02040503050406030204" pitchFamily="18" charset="0"/>
                        </a:rPr>
                      </m:ctrlPr>
                    </m:sSubPr>
                    <m:e>
                      <m:r>
                        <a:rPr lang="en-US" sz="1600" b="0" i="1">
                          <a:latin typeface="Cambria Math" panose="02040503050406030204" pitchFamily="18" charset="0"/>
                        </a:rPr>
                        <m:t>𝐿</m:t>
                      </m:r>
                    </m:e>
                    <m:sub>
                      <m:r>
                        <a:rPr lang="en-US" sz="1600" b="0" i="1">
                          <a:latin typeface="Cambria Math" panose="02040503050406030204" pitchFamily="18" charset="0"/>
                        </a:rPr>
                        <m:t>𝑠</m:t>
                      </m:r>
                    </m:sub>
                  </m:sSub>
                  <m:r>
                    <a:rPr lang="en-US" sz="1600" b="0" i="1">
                      <a:latin typeface="Cambria Math" panose="02040503050406030204" pitchFamily="18" charset="0"/>
                    </a:rPr>
                    <m:t>=</m:t>
                  </m:r>
                  <m:r>
                    <a:rPr lang="el-GR" sz="1100" i="1">
                      <a:solidFill>
                        <a:schemeClr val="tx1"/>
                      </a:solidFill>
                      <a:effectLst/>
                      <a:latin typeface="Cambria Math" panose="02040503050406030204" pitchFamily="18" charset="0"/>
                      <a:ea typeface="+mn-ea"/>
                      <a:cs typeface="+mn-cs"/>
                    </a:rPr>
                    <m:t>𝜆</m:t>
                  </m:r>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𝑊</m:t>
                      </m:r>
                    </m:e>
                    <m:sub>
                      <m:r>
                        <a:rPr lang="en-US" sz="1100" b="0" i="1">
                          <a:solidFill>
                            <a:schemeClr val="tx1"/>
                          </a:solidFill>
                          <a:effectLst/>
                          <a:latin typeface="Cambria Math" panose="02040503050406030204" pitchFamily="18" charset="0"/>
                          <a:ea typeface="+mn-ea"/>
                          <a:cs typeface="+mn-cs"/>
                        </a:rPr>
                        <m:t>𝑠</m:t>
                      </m:r>
                    </m:sub>
                  </m:sSub>
                  <m:r>
                    <a:rPr lang="en-US" sz="1600" b="0" i="1">
                      <a:latin typeface="Cambria Math" panose="02040503050406030204" pitchFamily="18" charset="0"/>
                    </a:rPr>
                    <m:t> =0.1∗24.08=2.408</m:t>
                  </m:r>
                  <m:r>
                    <a:rPr lang="en-US" sz="1600" b="0" i="1">
                      <a:latin typeface="Cambria Math" panose="02040503050406030204" pitchFamily="18" charset="0"/>
                    </a:rPr>
                    <m:t>𝑐𝑢𝑠𝑡</m:t>
                  </m:r>
                </m:oMath>
              </a14:m>
              <a:r>
                <a:rPr lang="en-US" sz="1100"/>
                <a:t> </a:t>
              </a:r>
            </a:p>
          </xdr:txBody>
        </xdr:sp>
      </mc:Choice>
      <mc:Fallback>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28575" y="6934200"/>
              <a:ext cx="6736100" cy="4811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600" b="0" i="0">
                  <a:latin typeface="Cambria Math" panose="02040503050406030204" pitchFamily="18" charset="0"/>
                </a:rPr>
                <a:t>𝑒𝑥𝑝𝑒𝑐𝑡𝑒𝑑 𝑛𝑜 𝑜𝑓 𝑠𝑡𝑢𝑑𝑒𝑛𝑡𝑠 𝑖𝑛 𝑡ℎ𝑒 𝑠𝑦𝑠𝑡𝑒𝑚= 𝐿_𝑠=</a:t>
              </a:r>
              <a:r>
                <a:rPr lang="el-GR" sz="1100" i="0">
                  <a:solidFill>
                    <a:schemeClr val="tx1"/>
                  </a:solidFill>
                  <a:effectLst/>
                  <a:latin typeface="Cambria Math" panose="02040503050406030204" pitchFamily="18" charset="0"/>
                  <a:ea typeface="+mn-ea"/>
                  <a:cs typeface="+mn-cs"/>
                </a:rPr>
                <a:t>𝜆</a:t>
              </a:r>
              <a:r>
                <a:rPr lang="en-US" sz="1100" b="0" i="0">
                  <a:solidFill>
                    <a:schemeClr val="tx1"/>
                  </a:solidFill>
                  <a:effectLst/>
                  <a:latin typeface="Cambria Math" panose="02040503050406030204" pitchFamily="18" charset="0"/>
                  <a:ea typeface="+mn-ea"/>
                  <a:cs typeface="+mn-cs"/>
                </a:rPr>
                <a:t>∗𝑊_𝑠</a:t>
              </a:r>
              <a:r>
                <a:rPr lang="en-US" sz="1600" b="0" i="0">
                  <a:solidFill>
                    <a:schemeClr val="tx1"/>
                  </a:solidFill>
                  <a:effectLst/>
                  <a:latin typeface="Cambria Math" panose="02040503050406030204" pitchFamily="18" charset="0"/>
                  <a:ea typeface="+mn-ea"/>
                  <a:cs typeface="+mn-cs"/>
                </a:rPr>
                <a:t> </a:t>
              </a:r>
              <a:r>
                <a:rPr lang="en-US" sz="1600" b="0" i="0">
                  <a:latin typeface="Cambria Math" panose="02040503050406030204" pitchFamily="18" charset="0"/>
                </a:rPr>
                <a:t> =0.1∗24.08=2.408𝑐𝑢𝑠𝑡</a:t>
              </a:r>
              <a:r>
                <a:rPr lang="en-US" sz="1100"/>
                <a:t> </a:t>
              </a:r>
            </a:p>
          </xdr:txBody>
        </xdr:sp>
      </mc:Fallback>
    </mc:AlternateContent>
    <xdr:clientData/>
  </xdr:oneCellAnchor>
  <xdr:oneCellAnchor>
    <xdr:from>
      <xdr:col>0</xdr:col>
      <xdr:colOff>28575</xdr:colOff>
      <xdr:row>25</xdr:row>
      <xdr:rowOff>161924</xdr:rowOff>
    </xdr:from>
    <xdr:ext cx="6448425" cy="714375"/>
    <mc:AlternateContent xmlns:mc="http://schemas.openxmlformats.org/markup-compatibility/2006">
      <mc:Choice xmlns:a14="http://schemas.microsoft.com/office/drawing/2010/main" Requires="a14">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28575" y="5076824"/>
              <a:ext cx="6448425" cy="714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a:rPr lang="en-US" sz="1600" b="0" i="1">
                      <a:latin typeface="Cambria Math" panose="02040503050406030204" pitchFamily="18" charset="0"/>
                    </a:rPr>
                    <m:t>𝑒𝑥𝑝𝑒𝑐𝑡𝑒𝑑</m:t>
                  </m:r>
                  <m:r>
                    <a:rPr lang="en-US" sz="1600" b="0" i="1">
                      <a:latin typeface="Cambria Math" panose="02040503050406030204" pitchFamily="18" charset="0"/>
                    </a:rPr>
                    <m:t> </m:t>
                  </m:r>
                  <m:r>
                    <a:rPr lang="en-US" sz="1600" b="0" i="1">
                      <a:latin typeface="Cambria Math" panose="02040503050406030204" pitchFamily="18" charset="0"/>
                    </a:rPr>
                    <m:t>𝑛𝑜</m:t>
                  </m:r>
                  <m:r>
                    <a:rPr lang="en-US" sz="1600" b="0" i="1">
                      <a:latin typeface="Cambria Math" panose="02040503050406030204" pitchFamily="18" charset="0"/>
                    </a:rPr>
                    <m:t> </m:t>
                  </m:r>
                  <m:r>
                    <a:rPr lang="en-US" sz="1600" b="0" i="1">
                      <a:latin typeface="Cambria Math" panose="02040503050406030204" pitchFamily="18" charset="0"/>
                    </a:rPr>
                    <m:t>𝑜𝑓</m:t>
                  </m:r>
                  <m:r>
                    <a:rPr lang="en-US" sz="1600" b="0" i="1">
                      <a:latin typeface="Cambria Math" panose="02040503050406030204" pitchFamily="18" charset="0"/>
                    </a:rPr>
                    <m:t> </m:t>
                  </m:r>
                  <m:r>
                    <a:rPr lang="en-US" sz="1600" b="0" i="1">
                      <a:latin typeface="Cambria Math" panose="02040503050406030204" pitchFamily="18" charset="0"/>
                    </a:rPr>
                    <m:t>𝑠𝑡𝑢𝑑𝑒𝑛𝑡𝑠</m:t>
                  </m:r>
                  <m:r>
                    <a:rPr lang="en-US" sz="1600" b="0" i="1">
                      <a:latin typeface="Cambria Math" panose="02040503050406030204" pitchFamily="18" charset="0"/>
                    </a:rPr>
                    <m:t> </m:t>
                  </m:r>
                  <m:r>
                    <a:rPr lang="en-US" sz="1600" b="0" i="1">
                      <a:latin typeface="Cambria Math" panose="02040503050406030204" pitchFamily="18" charset="0"/>
                    </a:rPr>
                    <m:t>𝑖𝑛</m:t>
                  </m:r>
                  <m:r>
                    <a:rPr lang="en-US" sz="1600" b="0" i="1">
                      <a:latin typeface="Cambria Math" panose="02040503050406030204" pitchFamily="18" charset="0"/>
                    </a:rPr>
                    <m:t> </m:t>
                  </m:r>
                  <m:r>
                    <a:rPr lang="en-US" sz="1600" b="0" i="1">
                      <a:latin typeface="Cambria Math" panose="02040503050406030204" pitchFamily="18" charset="0"/>
                    </a:rPr>
                    <m:t>𝑡h𝑒</m:t>
                  </m:r>
                  <m:r>
                    <a:rPr lang="en-US" sz="1600" b="0" i="1">
                      <a:latin typeface="Cambria Math" panose="02040503050406030204" pitchFamily="18" charset="0"/>
                    </a:rPr>
                    <m:t> </m:t>
                  </m:r>
                  <m:r>
                    <a:rPr lang="en-US" sz="1600" b="0" i="1">
                      <a:latin typeface="Cambria Math" panose="02040503050406030204" pitchFamily="18" charset="0"/>
                    </a:rPr>
                    <m:t>𝑞𝑢𝑒</m:t>
                  </m:r>
                  <m:r>
                    <a:rPr lang="en-US" sz="1600" b="0" i="1">
                      <a:latin typeface="Cambria Math" panose="02040503050406030204" pitchFamily="18" charset="0"/>
                    </a:rPr>
                    <m:t>= </m:t>
                  </m:r>
                  <m:sSub>
                    <m:sSubPr>
                      <m:ctrlPr>
                        <a:rPr lang="en-US" sz="1600" b="0" i="1">
                          <a:latin typeface="Cambria Math" panose="02040503050406030204" pitchFamily="18" charset="0"/>
                        </a:rPr>
                      </m:ctrlPr>
                    </m:sSubPr>
                    <m:e>
                      <m:r>
                        <a:rPr lang="en-US" sz="1600" b="0" i="1">
                          <a:latin typeface="Cambria Math" panose="02040503050406030204" pitchFamily="18" charset="0"/>
                        </a:rPr>
                        <m:t>𝐿</m:t>
                      </m:r>
                    </m:e>
                    <m:sub>
                      <m:r>
                        <a:rPr lang="en-US" sz="1600" b="0" i="1">
                          <a:latin typeface="Cambria Math" panose="02040503050406030204" pitchFamily="18" charset="0"/>
                        </a:rPr>
                        <m:t>𝑞</m:t>
                      </m:r>
                    </m:sub>
                  </m:sSub>
                  <m:r>
                    <a:rPr lang="en-US" sz="1600" b="0" i="1">
                      <a:latin typeface="Cambria Math" panose="02040503050406030204" pitchFamily="18" charset="0"/>
                    </a:rPr>
                    <m:t>= </m:t>
                  </m:r>
                  <m:f>
                    <m:fPr>
                      <m:ctrlPr>
                        <a:rPr lang="en-US" sz="1600" b="0" i="1">
                          <a:latin typeface="Cambria Math" panose="02040503050406030204" pitchFamily="18" charset="0"/>
                        </a:rPr>
                      </m:ctrlPr>
                    </m:fPr>
                    <m:num>
                      <m:sSup>
                        <m:sSupPr>
                          <m:ctrlPr>
                            <a:rPr lang="en-US" sz="1600" b="0" i="1">
                              <a:latin typeface="Cambria Math" panose="02040503050406030204" pitchFamily="18" charset="0"/>
                            </a:rPr>
                          </m:ctrlPr>
                        </m:sSupPr>
                        <m:e>
                          <m:r>
                            <a:rPr lang="el-GR" sz="1100" i="1">
                              <a:solidFill>
                                <a:schemeClr val="tx1"/>
                              </a:solidFill>
                              <a:effectLst/>
                              <a:latin typeface="Cambria Math" panose="02040503050406030204" pitchFamily="18" charset="0"/>
                              <a:ea typeface="+mn-ea"/>
                              <a:cs typeface="+mn-cs"/>
                            </a:rPr>
                            <m:t>𝜆</m:t>
                          </m:r>
                        </m:e>
                        <m:sup>
                          <m:r>
                            <a:rPr lang="en-US" sz="1600" b="0" i="1">
                              <a:latin typeface="Cambria Math" panose="02040503050406030204" pitchFamily="18" charset="0"/>
                            </a:rPr>
                            <m:t>2</m:t>
                          </m:r>
                        </m:sup>
                      </m:sSup>
                      <m:sSup>
                        <m:sSupPr>
                          <m:ctrlPr>
                            <a:rPr lang="en-US" sz="1100" i="1">
                              <a:solidFill>
                                <a:schemeClr val="tx1"/>
                              </a:solidFill>
                              <a:effectLst/>
                              <a:latin typeface="Cambria Math" panose="02040503050406030204" pitchFamily="18" charset="0"/>
                              <a:ea typeface="+mn-ea"/>
                              <a:cs typeface="+mn-cs"/>
                            </a:rPr>
                          </m:ctrlPr>
                        </m:sSupPr>
                        <m:e>
                          <m:r>
                            <m:rPr>
                              <m:sty m:val="p"/>
                            </m:rPr>
                            <a:rPr lang="el-GR" sz="1100" i="1">
                              <a:solidFill>
                                <a:schemeClr val="tx1"/>
                              </a:solidFill>
                              <a:effectLst/>
                              <a:latin typeface="Cambria Math" panose="02040503050406030204" pitchFamily="18" charset="0"/>
                              <a:ea typeface="+mn-ea"/>
                              <a:cs typeface="+mn-cs"/>
                            </a:rPr>
                            <m:t>σ</m:t>
                          </m:r>
                        </m:e>
                        <m:sup>
                          <m:r>
                            <a:rPr lang="en-US" sz="110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b="0" i="1">
                              <a:solidFill>
                                <a:schemeClr val="tx1"/>
                              </a:solidFill>
                              <a:effectLst/>
                              <a:latin typeface="Cambria Math" panose="02040503050406030204" pitchFamily="18" charset="0"/>
                              <a:ea typeface="+mn-ea"/>
                              <a:cs typeface="+mn-cs"/>
                            </a:rPr>
                          </m:ctrlPr>
                        </m:sSupPr>
                        <m:e>
                          <m:r>
                            <m:rPr>
                              <m:sty m:val="p"/>
                            </m:rPr>
                            <a:rPr lang="el-GR" sz="1100" b="0" i="1">
                              <a:solidFill>
                                <a:schemeClr val="tx1"/>
                              </a:solidFill>
                              <a:effectLst/>
                              <a:latin typeface="Cambria Math" panose="02040503050406030204" pitchFamily="18" charset="0"/>
                              <a:ea typeface="+mn-ea"/>
                              <a:cs typeface="+mn-cs"/>
                            </a:rPr>
                            <m:t>ρ</m:t>
                          </m:r>
                        </m:e>
                        <m:sup>
                          <m:r>
                            <a:rPr lang="en-US" sz="1100" b="0" i="1">
                              <a:solidFill>
                                <a:schemeClr val="tx1"/>
                              </a:solidFill>
                              <a:effectLst/>
                              <a:latin typeface="Cambria Math" panose="02040503050406030204" pitchFamily="18" charset="0"/>
                              <a:ea typeface="+mn-ea"/>
                              <a:cs typeface="+mn-cs"/>
                            </a:rPr>
                            <m:t>2</m:t>
                          </m:r>
                        </m:sup>
                      </m:sSup>
                    </m:num>
                    <m:den>
                      <m:r>
                        <a:rPr lang="en-US" sz="1600" b="0" i="1">
                          <a:latin typeface="Cambria Math" panose="02040503050406030204" pitchFamily="18" charset="0"/>
                        </a:rPr>
                        <m:t>2(1−</m:t>
                      </m:r>
                      <m:r>
                        <m:rPr>
                          <m:sty m:val="p"/>
                        </m:rPr>
                        <a:rPr lang="el-GR" sz="1100" b="0" i="1">
                          <a:solidFill>
                            <a:schemeClr val="tx1"/>
                          </a:solidFill>
                          <a:effectLst/>
                          <a:latin typeface="Cambria Math" panose="02040503050406030204" pitchFamily="18" charset="0"/>
                          <a:ea typeface="+mn-ea"/>
                          <a:cs typeface="+mn-cs"/>
                        </a:rPr>
                        <m:t>ρ</m:t>
                      </m:r>
                      <m:r>
                        <a:rPr lang="en-US" sz="1100" b="0" i="1">
                          <a:solidFill>
                            <a:schemeClr val="tx1"/>
                          </a:solidFill>
                          <a:effectLst/>
                          <a:latin typeface="Cambria Math" panose="02040503050406030204" pitchFamily="18" charset="0"/>
                          <a:ea typeface="+mn-ea"/>
                          <a:cs typeface="+mn-cs"/>
                        </a:rPr>
                        <m:t>)</m:t>
                      </m:r>
                    </m:den>
                  </m:f>
                  <m:r>
                    <a:rPr lang="en-US" sz="1600" b="0" i="1">
                      <a:latin typeface="Cambria Math" panose="02040503050406030204" pitchFamily="18" charset="0"/>
                    </a:rPr>
                    <m:t>=</m:t>
                  </m:r>
                  <m:f>
                    <m:fPr>
                      <m:ctrlPr>
                        <a:rPr lang="en-US" sz="1600" b="0" i="1">
                          <a:latin typeface="Cambria Math" panose="02040503050406030204" pitchFamily="18" charset="0"/>
                        </a:rPr>
                      </m:ctrlPr>
                    </m:fPr>
                    <m:num>
                      <m:sSup>
                        <m:sSupPr>
                          <m:ctrlPr>
                            <a:rPr lang="en-US" sz="1600" b="0" i="1">
                              <a:latin typeface="Cambria Math" panose="02040503050406030204" pitchFamily="18" charset="0"/>
                            </a:rPr>
                          </m:ctrlPr>
                        </m:sSupPr>
                        <m:e>
                          <m:r>
                            <a:rPr lang="en-US" sz="1600" b="0" i="1">
                              <a:latin typeface="Cambria Math" panose="02040503050406030204" pitchFamily="18" charset="0"/>
                            </a:rPr>
                            <m:t>(0.1)</m:t>
                          </m:r>
                        </m:e>
                        <m:sup>
                          <m:r>
                            <a:rPr lang="en-US" sz="1600" b="0" i="1">
                              <a:latin typeface="Cambria Math" panose="02040503050406030204" pitchFamily="18" charset="0"/>
                            </a:rPr>
                            <m:t>2</m:t>
                          </m:r>
                        </m:sup>
                      </m:sSup>
                      <m:d>
                        <m:dPr>
                          <m:ctrlPr>
                            <a:rPr lang="en-US" sz="1600" b="0" i="1">
                              <a:latin typeface="Cambria Math" panose="02040503050406030204" pitchFamily="18" charset="0"/>
                            </a:rPr>
                          </m:ctrlPr>
                        </m:dPr>
                        <m:e>
                          <m:r>
                            <a:rPr lang="en-US" sz="1600" b="0" i="1">
                              <a:latin typeface="Cambria Math" panose="02040503050406030204" pitchFamily="18" charset="0"/>
                            </a:rPr>
                            <m:t>0.33</m:t>
                          </m:r>
                        </m:e>
                      </m:d>
                      <m:r>
                        <a:rPr lang="en-US" sz="1600" b="0" i="1">
                          <a:latin typeface="Cambria Math" panose="02040503050406030204" pitchFamily="18" charset="0"/>
                        </a:rPr>
                        <m:t>+</m:t>
                      </m:r>
                      <m:sSup>
                        <m:sSupPr>
                          <m:ctrlPr>
                            <a:rPr lang="en-US" sz="1600" b="0" i="1">
                              <a:latin typeface="Cambria Math" panose="02040503050406030204" pitchFamily="18" charset="0"/>
                            </a:rPr>
                          </m:ctrlPr>
                        </m:sSupPr>
                        <m:e>
                          <m:r>
                            <a:rPr lang="en-US" sz="1600" b="0" i="1">
                              <a:latin typeface="Cambria Math" panose="02040503050406030204" pitchFamily="18" charset="0"/>
                            </a:rPr>
                            <m:t>(0.8)</m:t>
                          </m:r>
                        </m:e>
                        <m:sup>
                          <m:r>
                            <a:rPr lang="en-US" sz="1600" b="0" i="1">
                              <a:latin typeface="Cambria Math" panose="02040503050406030204" pitchFamily="18" charset="0"/>
                            </a:rPr>
                            <m:t>2</m:t>
                          </m:r>
                        </m:sup>
                      </m:sSup>
                    </m:num>
                    <m:den>
                      <m:r>
                        <a:rPr lang="en-US" sz="1600" b="0" i="1">
                          <a:latin typeface="Cambria Math" panose="02040503050406030204" pitchFamily="18" charset="0"/>
                        </a:rPr>
                        <m:t>2(1−0.8)</m:t>
                      </m:r>
                    </m:den>
                  </m:f>
                  <m:r>
                    <a:rPr lang="en-US" sz="1600" b="0" i="1">
                      <a:latin typeface="Cambria Math" panose="02040503050406030204" pitchFamily="18" charset="0"/>
                    </a:rPr>
                    <m:t>=1.608</m:t>
                  </m:r>
                  <m:r>
                    <a:rPr lang="en-US" sz="1600" b="0" i="1">
                      <a:latin typeface="Cambria Math" panose="02040503050406030204" pitchFamily="18" charset="0"/>
                    </a:rPr>
                    <m:t>𝑐𝑢𝑠𝑡</m:t>
                  </m:r>
                </m:oMath>
              </a14:m>
              <a:r>
                <a:rPr lang="en-US" sz="1100"/>
                <a:t> </a:t>
              </a:r>
            </a:p>
          </xdr:txBody>
        </xdr:sp>
      </mc:Choice>
      <mc:Fallback>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28575" y="5076824"/>
              <a:ext cx="6448425" cy="714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600" b="0" i="0">
                  <a:latin typeface="Cambria Math" panose="02040503050406030204" pitchFamily="18" charset="0"/>
                </a:rPr>
                <a:t>𝑒𝑥𝑝𝑒𝑐𝑡𝑒𝑑 𝑛𝑜 𝑜𝑓 𝑠𝑡𝑢𝑑𝑒𝑛𝑡𝑠 𝑖𝑛 𝑡ℎ𝑒 𝑞𝑢𝑒= 𝐿_𝑞=  (</a:t>
              </a:r>
              <a:r>
                <a:rPr lang="el-GR" sz="1100" i="0">
                  <a:solidFill>
                    <a:schemeClr val="tx1"/>
                  </a:solidFill>
                  <a:effectLst/>
                  <a:latin typeface="Cambria Math" panose="02040503050406030204" pitchFamily="18" charset="0"/>
                  <a:ea typeface="+mn-ea"/>
                  <a:cs typeface="+mn-cs"/>
                </a:rPr>
                <a:t>𝜆</a:t>
              </a:r>
              <a:r>
                <a:rPr lang="en-US" sz="1600" b="0" i="0">
                  <a:solidFill>
                    <a:schemeClr val="tx1"/>
                  </a:solidFill>
                  <a:effectLst/>
                  <a:latin typeface="Cambria Math" panose="02040503050406030204" pitchFamily="18" charset="0"/>
                  <a:ea typeface="+mn-ea"/>
                  <a:cs typeface="+mn-cs"/>
                </a:rPr>
                <a:t>^</a:t>
              </a:r>
              <a:r>
                <a:rPr lang="en-US" sz="1600" b="0" i="0">
                  <a:latin typeface="Cambria Math" panose="02040503050406030204" pitchFamily="18" charset="0"/>
                </a:rPr>
                <a:t>2</a:t>
              </a:r>
              <a:r>
                <a:rPr lang="en-US" sz="1100" b="0" i="0">
                  <a:solidFill>
                    <a:schemeClr val="tx1"/>
                  </a:solidFill>
                  <a:effectLst/>
                  <a:latin typeface="Cambria Math" panose="02040503050406030204" pitchFamily="18" charset="0"/>
                  <a:ea typeface="+mn-ea"/>
                  <a:cs typeface="+mn-cs"/>
                </a:rPr>
                <a:t> </a:t>
              </a:r>
              <a:r>
                <a:rPr lang="el-GR" sz="1100" i="0">
                  <a:solidFill>
                    <a:schemeClr val="tx1"/>
                  </a:solidFill>
                  <a:effectLst/>
                  <a:latin typeface="Cambria Math" panose="02040503050406030204" pitchFamily="18" charset="0"/>
                  <a:ea typeface="+mn-ea"/>
                  <a:cs typeface="+mn-cs"/>
                </a:rPr>
                <a:t>σ</a:t>
              </a:r>
              <a:r>
                <a:rPr lang="en-US" sz="110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mn-ea"/>
                  <a:cs typeface="+mn-cs"/>
                </a:rPr>
                <a:t>−</a:t>
              </a:r>
              <a:r>
                <a:rPr lang="el-GR" sz="1100" b="0" i="0">
                  <a:solidFill>
                    <a:schemeClr val="tx1"/>
                  </a:solidFill>
                  <a:effectLst/>
                  <a:latin typeface="Cambria Math" panose="02040503050406030204" pitchFamily="18" charset="0"/>
                  <a:ea typeface="+mn-ea"/>
                  <a:cs typeface="+mn-cs"/>
                </a:rPr>
                <a:t>ρ</a:t>
              </a:r>
              <a:r>
                <a:rPr lang="en-US" sz="1100" b="0" i="0">
                  <a:solidFill>
                    <a:schemeClr val="tx1"/>
                  </a:solidFill>
                  <a:effectLst/>
                  <a:latin typeface="Cambria Math" panose="02040503050406030204" pitchFamily="18" charset="0"/>
                  <a:ea typeface="+mn-ea"/>
                  <a:cs typeface="+mn-cs"/>
                </a:rPr>
                <a:t>^2</a:t>
              </a:r>
              <a:r>
                <a:rPr lang="en-US" sz="1600" b="0" i="0">
                  <a:solidFill>
                    <a:schemeClr val="tx1"/>
                  </a:solidFill>
                  <a:effectLst/>
                  <a:latin typeface="Cambria Math" panose="02040503050406030204" pitchFamily="18" charset="0"/>
                  <a:ea typeface="+mn-ea"/>
                  <a:cs typeface="+mn-cs"/>
                </a:rPr>
                <a:t>)/(</a:t>
              </a:r>
              <a:r>
                <a:rPr lang="en-US" sz="1600" b="0" i="0">
                  <a:latin typeface="Cambria Math" panose="02040503050406030204" pitchFamily="18" charset="0"/>
                </a:rPr>
                <a:t>2(1−</a:t>
              </a:r>
              <a:r>
                <a:rPr lang="el-GR" sz="1100" b="0" i="0">
                  <a:solidFill>
                    <a:schemeClr val="tx1"/>
                  </a:solidFill>
                  <a:effectLst/>
                  <a:latin typeface="Cambria Math" panose="02040503050406030204" pitchFamily="18" charset="0"/>
                  <a:ea typeface="+mn-ea"/>
                  <a:cs typeface="+mn-cs"/>
                </a:rPr>
                <a:t>ρ</a:t>
              </a:r>
              <a:r>
                <a:rPr lang="en-US" sz="1100" b="0" i="0">
                  <a:solidFill>
                    <a:schemeClr val="tx1"/>
                  </a:solidFill>
                  <a:effectLst/>
                  <a:latin typeface="Cambria Math" panose="02040503050406030204" pitchFamily="18" charset="0"/>
                  <a:ea typeface="+mn-ea"/>
                  <a:cs typeface="+mn-cs"/>
                </a:rPr>
                <a:t>)</a:t>
              </a:r>
              <a:r>
                <a:rPr lang="en-US" sz="1600" b="0" i="0">
                  <a:solidFill>
                    <a:schemeClr val="tx1"/>
                  </a:solidFill>
                  <a:effectLst/>
                  <a:latin typeface="Cambria Math" panose="02040503050406030204" pitchFamily="18" charset="0"/>
                  <a:ea typeface="+mn-ea"/>
                  <a:cs typeface="+mn-cs"/>
                </a:rPr>
                <a:t>)</a:t>
              </a:r>
              <a:r>
                <a:rPr lang="en-US" sz="1600" b="0" i="0">
                  <a:latin typeface="Cambria Math" panose="02040503050406030204" pitchFamily="18" charset="0"/>
                </a:rPr>
                <a:t>=(〖(0.1)〗^2 (0.33)+〖(0.8)〗^2)/(2(1−0.8))=1.608𝑐𝑢𝑠𝑡</a:t>
              </a:r>
              <a:r>
                <a:rPr lang="en-US" sz="1100"/>
                <a:t> </a:t>
              </a:r>
            </a:p>
          </xdr:txBody>
        </xdr:sp>
      </mc:Fallback>
    </mc:AlternateContent>
    <xdr:clientData/>
  </xdr:oneCellAnchor>
  <xdr:oneCellAnchor>
    <xdr:from>
      <xdr:col>0</xdr:col>
      <xdr:colOff>47624</xdr:colOff>
      <xdr:row>32</xdr:row>
      <xdr:rowOff>66675</xdr:rowOff>
    </xdr:from>
    <xdr:ext cx="6972301" cy="617541"/>
    <mc:AlternateContent xmlns:mc="http://schemas.openxmlformats.org/markup-compatibility/2006">
      <mc:Choice xmlns:a14="http://schemas.microsoft.com/office/drawing/2010/main" Requires="a14">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47624" y="6315075"/>
              <a:ext cx="6972301" cy="6175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n-US" sz="1600" b="0" i="1">
                      <a:latin typeface="Cambria Math" panose="02040503050406030204" pitchFamily="18" charset="0"/>
                    </a:rPr>
                    <m:t>𝑎𝑣𝑒𝑟𝑎𝑔𝑒</m:t>
                  </m:r>
                  <m:r>
                    <a:rPr lang="en-US" sz="1600" b="0" i="1">
                      <a:latin typeface="Cambria Math" panose="02040503050406030204" pitchFamily="18" charset="0"/>
                    </a:rPr>
                    <m:t> </m:t>
                  </m:r>
                  <m:r>
                    <a:rPr lang="en-US" sz="1600" b="0" i="1">
                      <a:latin typeface="Cambria Math" panose="02040503050406030204" pitchFamily="18" charset="0"/>
                    </a:rPr>
                    <m:t>𝑤𝑎𝑖𝑡𝑖𝑛𝑔</m:t>
                  </m:r>
                  <m:r>
                    <a:rPr lang="en-US" sz="1600" b="0" i="1">
                      <a:latin typeface="Cambria Math" panose="02040503050406030204" pitchFamily="18" charset="0"/>
                    </a:rPr>
                    <m:t> </m:t>
                  </m:r>
                  <m:r>
                    <a:rPr lang="en-US" sz="1600" b="0" i="1">
                      <a:latin typeface="Cambria Math" panose="02040503050406030204" pitchFamily="18" charset="0"/>
                    </a:rPr>
                    <m:t>𝑡𝑖𝑚𝑒</m:t>
                  </m:r>
                  <m:r>
                    <a:rPr lang="en-US" sz="1600" b="0" i="1">
                      <a:latin typeface="Cambria Math" panose="02040503050406030204" pitchFamily="18" charset="0"/>
                    </a:rPr>
                    <m:t> </m:t>
                  </m:r>
                  <m:r>
                    <a:rPr lang="en-US" sz="1600" b="0" i="1">
                      <a:latin typeface="Cambria Math" panose="02040503050406030204" pitchFamily="18" charset="0"/>
                    </a:rPr>
                    <m:t>𝑖𝑛</m:t>
                  </m:r>
                  <m:r>
                    <a:rPr lang="en-US" sz="1600" b="0" i="1">
                      <a:latin typeface="Cambria Math" panose="02040503050406030204" pitchFamily="18" charset="0"/>
                    </a:rPr>
                    <m:t> </m:t>
                  </m:r>
                  <m:r>
                    <a:rPr lang="en-US" sz="1600" b="0" i="1">
                      <a:latin typeface="Cambria Math" panose="02040503050406030204" pitchFamily="18" charset="0"/>
                    </a:rPr>
                    <m:t>𝑡h𝑒</m:t>
                  </m:r>
                  <m:r>
                    <a:rPr lang="en-US" sz="1600" b="0" i="1">
                      <a:latin typeface="Cambria Math" panose="02040503050406030204" pitchFamily="18" charset="0"/>
                    </a:rPr>
                    <m:t> </m:t>
                  </m:r>
                  <m:r>
                    <a:rPr lang="en-US" sz="1600" b="0" i="1">
                      <a:latin typeface="Cambria Math" panose="02040503050406030204" pitchFamily="18" charset="0"/>
                    </a:rPr>
                    <m:t>𝑠𝑦𝑠𝑡𝑒𝑚</m:t>
                  </m:r>
                  <m:r>
                    <a:rPr lang="en-US" sz="1600" b="0" i="1">
                      <a:latin typeface="Cambria Math" panose="02040503050406030204" pitchFamily="18" charset="0"/>
                    </a:rPr>
                    <m:t>= </m:t>
                  </m:r>
                  <m:sSub>
                    <m:sSubPr>
                      <m:ctrlPr>
                        <a:rPr lang="en-US" sz="1600" b="0" i="1">
                          <a:latin typeface="Cambria Math" panose="02040503050406030204" pitchFamily="18" charset="0"/>
                        </a:rPr>
                      </m:ctrlPr>
                    </m:sSubPr>
                    <m:e>
                      <m:r>
                        <a:rPr lang="en-US" sz="1600" b="0" i="1">
                          <a:latin typeface="Cambria Math" panose="02040503050406030204" pitchFamily="18" charset="0"/>
                        </a:rPr>
                        <m:t>𝑊</m:t>
                      </m:r>
                    </m:e>
                    <m:sub>
                      <m:r>
                        <a:rPr lang="en-US" sz="1600" b="0" i="1">
                          <a:latin typeface="Cambria Math" panose="02040503050406030204" pitchFamily="18" charset="0"/>
                        </a:rPr>
                        <m:t>𝑠</m:t>
                      </m:r>
                    </m:sub>
                  </m:sSub>
                  <m:r>
                    <a:rPr lang="en-US" sz="1600" b="0" i="1">
                      <a:latin typeface="Cambria Math" panose="02040503050406030204" pitchFamily="18" charset="0"/>
                    </a:rPr>
                    <m:t>=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𝑊</m:t>
                      </m:r>
                    </m:e>
                    <m:sub>
                      <m:r>
                        <a:rPr lang="en-US" sz="1100" b="0" i="1">
                          <a:solidFill>
                            <a:schemeClr val="tx1"/>
                          </a:solidFill>
                          <a:effectLst/>
                          <a:latin typeface="Cambria Math" panose="02040503050406030204" pitchFamily="18" charset="0"/>
                          <a:ea typeface="+mn-ea"/>
                          <a:cs typeface="+mn-cs"/>
                        </a:rPr>
                        <m:t>𝑞</m:t>
                      </m:r>
                    </m:sub>
                  </m:sSub>
                  <m:r>
                    <a:rPr lang="en-US" sz="1100" b="0" i="1">
                      <a:solidFill>
                        <a:schemeClr val="tx1"/>
                      </a:solidFill>
                      <a:effectLst/>
                      <a:latin typeface="Cambria Math" panose="02040503050406030204" pitchFamily="18" charset="0"/>
                      <a:ea typeface="+mn-ea"/>
                      <a:cs typeface="+mn-cs"/>
                    </a:rPr>
                    <m:t>+ </m:t>
                  </m:r>
                  <m:f>
                    <m:fPr>
                      <m:ctrlPr>
                        <a:rPr lang="en-US" sz="1600" b="0" i="1">
                          <a:latin typeface="Cambria Math" panose="02040503050406030204" pitchFamily="18" charset="0"/>
                        </a:rPr>
                      </m:ctrlPr>
                    </m:fPr>
                    <m:num>
                      <m:r>
                        <a:rPr lang="en-US" sz="1600" b="0" i="1">
                          <a:latin typeface="Cambria Math" panose="02040503050406030204" pitchFamily="18" charset="0"/>
                        </a:rPr>
                        <m:t>1</m:t>
                      </m:r>
                    </m:num>
                    <m:den>
                      <m:r>
                        <a:rPr lang="en-US" sz="1600" b="0" i="1">
                          <a:latin typeface="Cambria Math" panose="02040503050406030204" pitchFamily="18" charset="0"/>
                        </a:rPr>
                        <m:t>µ </m:t>
                      </m:r>
                    </m:den>
                  </m:f>
                  <m:r>
                    <a:rPr lang="en-US" sz="1600" b="0" i="1">
                      <a:latin typeface="Cambria Math" panose="02040503050406030204" pitchFamily="18" charset="0"/>
                    </a:rPr>
                    <m:t>=16.08+ </m:t>
                  </m:r>
                  <m:f>
                    <m:fPr>
                      <m:ctrlPr>
                        <a:rPr lang="en-US" sz="1600" b="0" i="1">
                          <a:latin typeface="Cambria Math" panose="02040503050406030204" pitchFamily="18" charset="0"/>
                        </a:rPr>
                      </m:ctrlPr>
                    </m:fPr>
                    <m:num>
                      <m:r>
                        <a:rPr lang="en-US" sz="1600" b="0" i="1">
                          <a:latin typeface="Cambria Math" panose="02040503050406030204" pitchFamily="18" charset="0"/>
                        </a:rPr>
                        <m:t>1</m:t>
                      </m:r>
                    </m:num>
                    <m:den>
                      <m:r>
                        <a:rPr lang="en-US" sz="1600" b="0" i="1">
                          <a:latin typeface="Cambria Math" panose="02040503050406030204" pitchFamily="18" charset="0"/>
                        </a:rPr>
                        <m:t>0.125</m:t>
                      </m:r>
                    </m:den>
                  </m:f>
                  <m:r>
                    <a:rPr lang="en-US" sz="1600" b="0" i="1">
                      <a:latin typeface="Cambria Math" panose="02040503050406030204" pitchFamily="18" charset="0"/>
                    </a:rPr>
                    <m:t>=24.08</m:t>
                  </m:r>
                  <m:r>
                    <a:rPr lang="en-US" sz="1600" b="0" i="1">
                      <a:latin typeface="Cambria Math" panose="02040503050406030204" pitchFamily="18" charset="0"/>
                    </a:rPr>
                    <m:t>𝑚𝑖𝑛𝑠</m:t>
                  </m:r>
                </m:oMath>
              </a14:m>
              <a:r>
                <a:rPr lang="en-US" sz="1100"/>
                <a:t> </a:t>
              </a:r>
            </a:p>
          </xdr:txBody>
        </xdr:sp>
      </mc:Choice>
      <mc:Fallback>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47624" y="6315075"/>
              <a:ext cx="6972301" cy="6175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600" b="0" i="0">
                  <a:latin typeface="Cambria Math" panose="02040503050406030204" pitchFamily="18" charset="0"/>
                </a:rPr>
                <a:t>𝑎𝑣𝑒𝑟𝑎𝑔𝑒 𝑤𝑎𝑖𝑡𝑖𝑛𝑔 𝑡𝑖𝑚𝑒 𝑖𝑛 𝑡ℎ𝑒 𝑠𝑦𝑠𝑡𝑒𝑚= 𝑊_𝑠= </a:t>
              </a:r>
              <a:r>
                <a:rPr lang="en-US" sz="1100" b="0" i="0">
                  <a:solidFill>
                    <a:schemeClr val="tx1"/>
                  </a:solidFill>
                  <a:effectLst/>
                  <a:latin typeface="Cambria Math" panose="02040503050406030204" pitchFamily="18" charset="0"/>
                  <a:ea typeface="+mn-ea"/>
                  <a:cs typeface="+mn-cs"/>
                </a:rPr>
                <a:t>𝑊_𝑞+ </a:t>
              </a:r>
              <a:r>
                <a:rPr lang="en-US" sz="1600" b="0" i="0">
                  <a:latin typeface="Cambria Math" panose="02040503050406030204" pitchFamily="18" charset="0"/>
                </a:rPr>
                <a:t> 1/(µ )=16.08+  1/0.125=24.08𝑚𝑖𝑛𝑠</a:t>
              </a:r>
              <a:r>
                <a:rPr lang="en-US" sz="1100"/>
                <a:t> </a:t>
              </a:r>
            </a:p>
          </xdr:txBody>
        </xdr:sp>
      </mc:Fallback>
    </mc:AlternateContent>
    <xdr:clientData/>
  </xdr:oneCellAnchor>
  <xdr:oneCellAnchor>
    <xdr:from>
      <xdr:col>0</xdr:col>
      <xdr:colOff>104775</xdr:colOff>
      <xdr:row>29</xdr:row>
      <xdr:rowOff>104775</xdr:rowOff>
    </xdr:from>
    <xdr:ext cx="6934200" cy="457200"/>
    <mc:AlternateContent xmlns:mc="http://schemas.openxmlformats.org/markup-compatibility/2006">
      <mc:Choice xmlns:a14="http://schemas.microsoft.com/office/drawing/2010/main" Requires="a14">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775" y="5781675"/>
              <a:ext cx="6934200"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a:rPr lang="en-US" sz="1600" b="0" i="1">
                      <a:latin typeface="Cambria Math" panose="02040503050406030204" pitchFamily="18" charset="0"/>
                    </a:rPr>
                    <m:t>𝑎𝑣𝑒𝑟𝑎𝑔𝑒</m:t>
                  </m:r>
                  <m:r>
                    <a:rPr lang="en-US" sz="1600" b="0" i="1">
                      <a:latin typeface="Cambria Math" panose="02040503050406030204" pitchFamily="18" charset="0"/>
                    </a:rPr>
                    <m:t> </m:t>
                  </m:r>
                  <m:r>
                    <a:rPr lang="en-US" sz="1600" b="0" i="1">
                      <a:latin typeface="Cambria Math" panose="02040503050406030204" pitchFamily="18" charset="0"/>
                    </a:rPr>
                    <m:t>𝑤𝑎𝑖𝑡𝑖𝑛𝑔</m:t>
                  </m:r>
                  <m:r>
                    <a:rPr lang="en-US" sz="1600" b="0" i="1">
                      <a:latin typeface="Cambria Math" panose="02040503050406030204" pitchFamily="18" charset="0"/>
                    </a:rPr>
                    <m:t> </m:t>
                  </m:r>
                  <m:r>
                    <a:rPr lang="en-US" sz="1600" b="0" i="1">
                      <a:latin typeface="Cambria Math" panose="02040503050406030204" pitchFamily="18" charset="0"/>
                    </a:rPr>
                    <m:t>𝑡𝑖𝑚𝑒</m:t>
                  </m:r>
                  <m:r>
                    <a:rPr lang="en-US" sz="1600" b="0" i="1">
                      <a:latin typeface="Cambria Math" panose="02040503050406030204" pitchFamily="18" charset="0"/>
                    </a:rPr>
                    <m:t> </m:t>
                  </m:r>
                  <m:r>
                    <a:rPr lang="en-US" sz="1600" b="0" i="1">
                      <a:latin typeface="Cambria Math" panose="02040503050406030204" pitchFamily="18" charset="0"/>
                    </a:rPr>
                    <m:t>𝑖𝑛</m:t>
                  </m:r>
                  <m:r>
                    <a:rPr lang="en-US" sz="1600" b="0" i="1">
                      <a:latin typeface="Cambria Math" panose="02040503050406030204" pitchFamily="18" charset="0"/>
                    </a:rPr>
                    <m:t> </m:t>
                  </m:r>
                  <m:r>
                    <a:rPr lang="en-US" sz="1600" b="0" i="1">
                      <a:latin typeface="Cambria Math" panose="02040503050406030204" pitchFamily="18" charset="0"/>
                    </a:rPr>
                    <m:t>𝑡h𝑒</m:t>
                  </m:r>
                  <m:r>
                    <a:rPr lang="en-US" sz="1600" b="0" i="1">
                      <a:latin typeface="Cambria Math" panose="02040503050406030204" pitchFamily="18" charset="0"/>
                    </a:rPr>
                    <m:t> </m:t>
                  </m:r>
                  <m:r>
                    <a:rPr lang="en-US" sz="1600" b="0" i="1">
                      <a:latin typeface="Cambria Math" panose="02040503050406030204" pitchFamily="18" charset="0"/>
                    </a:rPr>
                    <m:t>𝑞𝑢𝑒</m:t>
                  </m:r>
                  <m:r>
                    <a:rPr lang="en-US" sz="1600" b="0" i="1">
                      <a:latin typeface="Cambria Math" panose="02040503050406030204" pitchFamily="18" charset="0"/>
                    </a:rPr>
                    <m:t>= </m:t>
                  </m:r>
                  <m:sSub>
                    <m:sSubPr>
                      <m:ctrlPr>
                        <a:rPr lang="en-US" sz="1600" b="0" i="1">
                          <a:latin typeface="Cambria Math" panose="02040503050406030204" pitchFamily="18" charset="0"/>
                        </a:rPr>
                      </m:ctrlPr>
                    </m:sSubPr>
                    <m:e>
                      <m:r>
                        <a:rPr lang="en-US" sz="1600" b="0" i="1">
                          <a:latin typeface="Cambria Math" panose="02040503050406030204" pitchFamily="18" charset="0"/>
                        </a:rPr>
                        <m:t>𝑊</m:t>
                      </m:r>
                    </m:e>
                    <m:sub>
                      <m:r>
                        <a:rPr lang="en-US" sz="1600" b="0" i="1">
                          <a:latin typeface="Cambria Math" panose="02040503050406030204" pitchFamily="18" charset="0"/>
                        </a:rPr>
                        <m:t>𝑞</m:t>
                      </m:r>
                    </m:sub>
                  </m:sSub>
                  <m:r>
                    <a:rPr lang="en-US" sz="1600" b="0" i="1">
                      <a:latin typeface="Cambria Math" panose="02040503050406030204" pitchFamily="18" charset="0"/>
                    </a:rPr>
                    <m:t>= </m:t>
                  </m:r>
                  <m:f>
                    <m:fPr>
                      <m:ctrlPr>
                        <a:rPr lang="en-US" sz="1600" b="0" i="1">
                          <a:latin typeface="Cambria Math" panose="02040503050406030204" pitchFamily="18" charset="0"/>
                        </a:rPr>
                      </m:ctrlPr>
                    </m:fPr>
                    <m:num>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𝐿</m:t>
                          </m:r>
                        </m:e>
                        <m:sub>
                          <m:r>
                            <a:rPr lang="en-US" sz="1100" b="0" i="1">
                              <a:solidFill>
                                <a:schemeClr val="tx1"/>
                              </a:solidFill>
                              <a:effectLst/>
                              <a:latin typeface="Cambria Math" panose="02040503050406030204" pitchFamily="18" charset="0"/>
                              <a:ea typeface="+mn-ea"/>
                              <a:cs typeface="+mn-cs"/>
                            </a:rPr>
                            <m:t>𝑞</m:t>
                          </m:r>
                        </m:sub>
                      </m:sSub>
                    </m:num>
                    <m:den>
                      <m:r>
                        <a:rPr lang="en-US" sz="1600" b="0" i="1">
                          <a:latin typeface="Cambria Math" panose="02040503050406030204" pitchFamily="18" charset="0"/>
                        </a:rPr>
                        <m:t> </m:t>
                      </m:r>
                      <m:r>
                        <a:rPr lang="el-GR" sz="1200" i="1">
                          <a:solidFill>
                            <a:schemeClr val="tx1"/>
                          </a:solidFill>
                          <a:effectLst/>
                          <a:latin typeface="Cambria Math" panose="02040503050406030204" pitchFamily="18" charset="0"/>
                          <a:ea typeface="+mn-ea"/>
                          <a:cs typeface="+mn-cs"/>
                        </a:rPr>
                        <m:t>𝜆</m:t>
                      </m:r>
                      <m:r>
                        <a:rPr lang="en-US" sz="1200" b="0" i="1">
                          <a:solidFill>
                            <a:schemeClr val="tx1"/>
                          </a:solidFill>
                          <a:effectLst/>
                          <a:latin typeface="Cambria Math" panose="02040503050406030204" pitchFamily="18" charset="0"/>
                          <a:ea typeface="+mn-ea"/>
                          <a:cs typeface="+mn-cs"/>
                        </a:rPr>
                        <m:t> </m:t>
                      </m:r>
                    </m:den>
                  </m:f>
                  <m:r>
                    <a:rPr lang="en-US" sz="1600" b="0" i="1">
                      <a:latin typeface="Cambria Math" panose="02040503050406030204" pitchFamily="18" charset="0"/>
                    </a:rPr>
                    <m:t>=</m:t>
                  </m:r>
                  <m:f>
                    <m:fPr>
                      <m:ctrlPr>
                        <a:rPr lang="en-US" sz="1600" b="0" i="1">
                          <a:latin typeface="Cambria Math" panose="02040503050406030204" pitchFamily="18" charset="0"/>
                        </a:rPr>
                      </m:ctrlPr>
                    </m:fPr>
                    <m:num>
                      <m:r>
                        <a:rPr lang="en-US" sz="1600" b="0" i="1">
                          <a:latin typeface="Cambria Math" panose="02040503050406030204" pitchFamily="18" charset="0"/>
                        </a:rPr>
                        <m:t>1.608</m:t>
                      </m:r>
                    </m:num>
                    <m:den>
                      <m:r>
                        <a:rPr lang="en-US" sz="1600" b="0" i="1">
                          <a:latin typeface="Cambria Math" panose="02040503050406030204" pitchFamily="18" charset="0"/>
                        </a:rPr>
                        <m:t>0.1</m:t>
                      </m:r>
                    </m:den>
                  </m:f>
                  <m:r>
                    <a:rPr lang="en-US" sz="1600" b="0" i="1">
                      <a:latin typeface="Cambria Math" panose="02040503050406030204" pitchFamily="18" charset="0"/>
                    </a:rPr>
                    <m:t>=16.08</m:t>
                  </m:r>
                  <m:r>
                    <a:rPr lang="en-US" sz="1600" b="0" i="1">
                      <a:latin typeface="Cambria Math" panose="02040503050406030204" pitchFamily="18" charset="0"/>
                    </a:rPr>
                    <m:t>𝑚𝑖𝑛𝑠</m:t>
                  </m:r>
                </m:oMath>
              </a14:m>
              <a:r>
                <a:rPr lang="en-US" sz="1100"/>
                <a:t> </a:t>
              </a:r>
            </a:p>
          </xdr:txBody>
        </xdr:sp>
      </mc:Choice>
      <mc:Fallback>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775" y="5781675"/>
              <a:ext cx="6934200"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600" b="0" i="0">
                  <a:latin typeface="Cambria Math" panose="02040503050406030204" pitchFamily="18" charset="0"/>
                </a:rPr>
                <a:t>𝑎𝑣𝑒𝑟𝑎𝑔𝑒 𝑤𝑎𝑖𝑡𝑖𝑛𝑔 𝑡𝑖𝑚𝑒 𝑖𝑛 𝑡ℎ𝑒 𝑞𝑢𝑒= 𝑊_𝑞= </a:t>
              </a:r>
              <a:r>
                <a:rPr lang="en-US" sz="1100" b="0" i="0">
                  <a:solidFill>
                    <a:schemeClr val="tx1"/>
                  </a:solidFill>
                  <a:effectLst/>
                  <a:latin typeface="Cambria Math" panose="02040503050406030204" pitchFamily="18" charset="0"/>
                  <a:ea typeface="+mn-ea"/>
                  <a:cs typeface="+mn-cs"/>
                </a:rPr>
                <a:t> 𝐿_𝑞</a:t>
              </a:r>
              <a:r>
                <a:rPr lang="en-US" sz="1600" b="0" i="0">
                  <a:solidFill>
                    <a:schemeClr val="tx1"/>
                  </a:solidFill>
                  <a:effectLst/>
                  <a:latin typeface="Cambria Math" panose="02040503050406030204" pitchFamily="18" charset="0"/>
                  <a:ea typeface="+mn-ea"/>
                  <a:cs typeface="+mn-cs"/>
                </a:rPr>
                <a:t>/(</a:t>
              </a:r>
              <a:r>
                <a:rPr lang="en-US" sz="1600" b="0" i="0">
                  <a:latin typeface="Cambria Math" panose="02040503050406030204" pitchFamily="18" charset="0"/>
                </a:rPr>
                <a:t> </a:t>
              </a:r>
              <a:r>
                <a:rPr lang="el-GR" sz="1200" i="0">
                  <a:solidFill>
                    <a:schemeClr val="tx1"/>
                  </a:solidFill>
                  <a:effectLst/>
                  <a:latin typeface="Cambria Math" panose="02040503050406030204" pitchFamily="18" charset="0"/>
                  <a:ea typeface="+mn-ea"/>
                  <a:cs typeface="+mn-cs"/>
                </a:rPr>
                <a:t>𝜆</a:t>
              </a:r>
              <a:r>
                <a:rPr lang="en-US" sz="1200" b="0" i="0">
                  <a:solidFill>
                    <a:schemeClr val="tx1"/>
                  </a:solidFill>
                  <a:effectLst/>
                  <a:latin typeface="Cambria Math" panose="02040503050406030204" pitchFamily="18" charset="0"/>
                  <a:ea typeface="+mn-ea"/>
                  <a:cs typeface="+mn-cs"/>
                </a:rPr>
                <a:t> </a:t>
              </a:r>
              <a:r>
                <a:rPr lang="en-US" sz="1600" b="0" i="0">
                  <a:solidFill>
                    <a:schemeClr val="tx1"/>
                  </a:solidFill>
                  <a:effectLst/>
                  <a:latin typeface="Cambria Math" panose="02040503050406030204" pitchFamily="18" charset="0"/>
                  <a:ea typeface="+mn-ea"/>
                  <a:cs typeface="+mn-cs"/>
                </a:rPr>
                <a:t>)</a:t>
              </a:r>
              <a:r>
                <a:rPr lang="en-US" sz="1600" b="0" i="0">
                  <a:latin typeface="Cambria Math" panose="02040503050406030204" pitchFamily="18" charset="0"/>
                </a:rPr>
                <a:t>=1.608/0.1=16.08𝑚𝑖𝑛𝑠</a:t>
              </a:r>
              <a:r>
                <a:rPr lang="en-US" sz="1100"/>
                <a:t> </a:t>
              </a:r>
            </a:p>
          </xdr:txBody>
        </xdr:sp>
      </mc:Fallback>
    </mc:AlternateContent>
    <xdr:clientData/>
  </xdr:oneCellAnchor>
  <xdr:oneCellAnchor>
    <xdr:from>
      <xdr:col>2</xdr:col>
      <xdr:colOff>381000</xdr:colOff>
      <xdr:row>18</xdr:row>
      <xdr:rowOff>171450</xdr:rowOff>
    </xdr:from>
    <xdr:ext cx="6543675" cy="457200"/>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1600200" y="3752850"/>
              <a:ext cx="6543675"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m:rPr>
                      <m:sty m:val="p"/>
                    </m:rPr>
                    <a:rPr lang="el-GR" sz="1600" b="0" i="1">
                      <a:latin typeface="Cambria Math" panose="02040503050406030204" pitchFamily="18" charset="0"/>
                    </a:rPr>
                    <m:t>ρ</m:t>
                  </m:r>
                  <m:r>
                    <a:rPr lang="en-US" sz="1600" b="0" i="1">
                      <a:latin typeface="Cambria Math" panose="02040503050406030204" pitchFamily="18" charset="0"/>
                    </a:rPr>
                    <m:t>= </m:t>
                  </m:r>
                  <m:f>
                    <m:fPr>
                      <m:ctrlPr>
                        <a:rPr lang="en-US" sz="1600" b="0" i="1">
                          <a:latin typeface="Cambria Math" panose="02040503050406030204" pitchFamily="18" charset="0"/>
                        </a:rPr>
                      </m:ctrlPr>
                    </m:fPr>
                    <m:num>
                      <m:r>
                        <a:rPr lang="el-GR" sz="1100" i="1">
                          <a:solidFill>
                            <a:schemeClr val="tx1"/>
                          </a:solidFill>
                          <a:effectLst/>
                          <a:latin typeface="Cambria Math" panose="02040503050406030204" pitchFamily="18" charset="0"/>
                          <a:ea typeface="+mn-ea"/>
                          <a:cs typeface="+mn-cs"/>
                        </a:rPr>
                        <m:t>𝜆</m:t>
                      </m:r>
                    </m:num>
                    <m:den>
                      <m:r>
                        <a:rPr lang="el-GR" sz="1100" i="1">
                          <a:solidFill>
                            <a:schemeClr val="tx1"/>
                          </a:solidFill>
                          <a:effectLst/>
                          <a:latin typeface="Cambria Math" panose="02040503050406030204" pitchFamily="18" charset="0"/>
                          <a:ea typeface="+mn-ea"/>
                          <a:cs typeface="+mn-cs"/>
                        </a:rPr>
                        <m:t>µ</m:t>
                      </m:r>
                    </m:den>
                  </m:f>
                  <m:r>
                    <a:rPr lang="en-US" sz="1600" b="0" i="1">
                      <a:latin typeface="Cambria Math" panose="02040503050406030204" pitchFamily="18" charset="0"/>
                    </a:rPr>
                    <m:t>=</m:t>
                  </m:r>
                  <m:f>
                    <m:fPr>
                      <m:ctrlPr>
                        <a:rPr lang="en-US" sz="1600" b="0" i="1">
                          <a:latin typeface="Cambria Math" panose="02040503050406030204" pitchFamily="18" charset="0"/>
                        </a:rPr>
                      </m:ctrlPr>
                    </m:fPr>
                    <m:num>
                      <m:r>
                        <a:rPr lang="en-US" sz="1600" b="0" i="1">
                          <a:latin typeface="Cambria Math" panose="02040503050406030204" pitchFamily="18" charset="0"/>
                        </a:rPr>
                        <m:t>0.1</m:t>
                      </m:r>
                    </m:num>
                    <m:den>
                      <m:r>
                        <a:rPr lang="en-US" sz="1600" b="0" i="1">
                          <a:latin typeface="Cambria Math" panose="02040503050406030204" pitchFamily="18" charset="0"/>
                        </a:rPr>
                        <m:t>0.125</m:t>
                      </m:r>
                    </m:den>
                  </m:f>
                  <m:r>
                    <a:rPr lang="en-US" sz="1600" b="0" i="1">
                      <a:latin typeface="Cambria Math" panose="02040503050406030204" pitchFamily="18" charset="0"/>
                    </a:rPr>
                    <m:t>=0.8</m:t>
                  </m:r>
                </m:oMath>
              </a14:m>
              <a:r>
                <a:rPr lang="en-US" sz="1100"/>
                <a:t> </a:t>
              </a:r>
            </a:p>
          </xdr:txBody>
        </xdr:sp>
      </mc:Choice>
      <mc:Fallback xmlns="">
        <xdr:sp macro="" textlink="">
          <xdr:nvSpPr>
            <xdr:cNvPr id="9" name="TextBox 8"/>
            <xdr:cNvSpPr txBox="1"/>
          </xdr:nvSpPr>
          <xdr:spPr>
            <a:xfrm>
              <a:off x="1600200" y="3752850"/>
              <a:ext cx="6543675"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l-GR" sz="1600" b="0" i="0">
                  <a:latin typeface="Cambria Math" panose="02040503050406030204" pitchFamily="18" charset="0"/>
                </a:rPr>
                <a:t>ρ</a:t>
              </a:r>
              <a:r>
                <a:rPr lang="en-US" sz="1600" b="0" i="0">
                  <a:latin typeface="Cambria Math" panose="02040503050406030204" pitchFamily="18" charset="0"/>
                </a:rPr>
                <a:t>= </a:t>
              </a:r>
              <a:r>
                <a:rPr lang="el-GR" sz="1100" i="0">
                  <a:solidFill>
                    <a:schemeClr val="tx1"/>
                  </a:solidFill>
                  <a:effectLst/>
                  <a:latin typeface="+mn-lt"/>
                  <a:ea typeface="+mn-ea"/>
                  <a:cs typeface="+mn-cs"/>
                </a:rPr>
                <a:t> 𝜆</a:t>
              </a:r>
              <a:r>
                <a:rPr lang="en-US" sz="1600" b="0" i="0">
                  <a:solidFill>
                    <a:schemeClr val="tx1"/>
                  </a:solidFill>
                  <a:effectLst/>
                  <a:latin typeface="Cambria Math" panose="02040503050406030204" pitchFamily="18" charset="0"/>
                  <a:ea typeface="+mn-ea"/>
                  <a:cs typeface="+mn-cs"/>
                </a:rPr>
                <a:t>/</a:t>
              </a:r>
              <a:r>
                <a:rPr lang="el-GR" sz="1100" i="0">
                  <a:solidFill>
                    <a:schemeClr val="tx1"/>
                  </a:solidFill>
                  <a:effectLst/>
                  <a:latin typeface="+mn-lt"/>
                  <a:ea typeface="+mn-ea"/>
                  <a:cs typeface="+mn-cs"/>
                </a:rPr>
                <a:t>µ</a:t>
              </a:r>
              <a:r>
                <a:rPr lang="en-US" sz="1600" b="0" i="0">
                  <a:latin typeface="Cambria Math" panose="02040503050406030204" pitchFamily="18" charset="0"/>
                </a:rPr>
                <a:t>=0.1/0.125=0.8</a:t>
              </a:r>
              <a:r>
                <a:rPr lang="en-US" sz="1100"/>
                <a:t> </a:t>
              </a:r>
            </a:p>
          </xdr:txBody>
        </xdr:sp>
      </mc:Fallback>
    </mc:AlternateContent>
    <xdr:clientData/>
  </xdr:oneCellAnchor>
  <xdr:oneCellAnchor>
    <xdr:from>
      <xdr:col>1</xdr:col>
      <xdr:colOff>361950</xdr:colOff>
      <xdr:row>38</xdr:row>
      <xdr:rowOff>85725</xdr:rowOff>
    </xdr:from>
    <xdr:ext cx="6543675" cy="457200"/>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A00-00000A000000}"/>
                </a:ext>
              </a:extLst>
            </xdr:cNvPr>
            <xdr:cNvSpPr txBox="1"/>
          </xdr:nvSpPr>
          <xdr:spPr>
            <a:xfrm>
              <a:off x="971550" y="7477125"/>
              <a:ext cx="6543675"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a:rPr lang="en-US" sz="1600" b="0" i="1">
                      <a:latin typeface="Cambria Math" panose="02040503050406030204" pitchFamily="18" charset="0"/>
                    </a:rPr>
                    <m:t>𝑖𝑑𝑙𝑒</m:t>
                  </m:r>
                  <m:r>
                    <a:rPr lang="en-US" sz="1600" b="0" i="1">
                      <a:latin typeface="Cambria Math" panose="02040503050406030204" pitchFamily="18" charset="0"/>
                    </a:rPr>
                    <m:t> =1−</m:t>
                  </m:r>
                  <m:r>
                    <m:rPr>
                      <m:sty m:val="p"/>
                    </m:rPr>
                    <a:rPr lang="el-GR" sz="1100" b="0" i="1">
                      <a:solidFill>
                        <a:schemeClr val="tx1"/>
                      </a:solidFill>
                      <a:effectLst/>
                      <a:latin typeface="Cambria Math" panose="02040503050406030204" pitchFamily="18" charset="0"/>
                      <a:ea typeface="+mn-ea"/>
                      <a:cs typeface="+mn-cs"/>
                    </a:rPr>
                    <m:t>ρ</m:t>
                  </m:r>
                  <m:r>
                    <a:rPr lang="en-US" sz="1600" b="0" i="1">
                      <a:latin typeface="Cambria Math" panose="02040503050406030204" pitchFamily="18" charset="0"/>
                    </a:rPr>
                    <m:t>=1−0.8=0.2</m:t>
                  </m:r>
                </m:oMath>
              </a14:m>
              <a:r>
                <a:rPr lang="en-US" sz="1100"/>
                <a:t> </a:t>
              </a:r>
            </a:p>
          </xdr:txBody>
        </xdr:sp>
      </mc:Choice>
      <mc:Fallback xmlns="">
        <xdr:sp macro="" textlink="">
          <xdr:nvSpPr>
            <xdr:cNvPr id="10" name="TextBox 9"/>
            <xdr:cNvSpPr txBox="1"/>
          </xdr:nvSpPr>
          <xdr:spPr>
            <a:xfrm>
              <a:off x="971550" y="7477125"/>
              <a:ext cx="6543675"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600" b="0" i="0">
                  <a:latin typeface="Cambria Math" panose="02040503050406030204" pitchFamily="18" charset="0"/>
                </a:rPr>
                <a:t>𝑖𝑑𝑙𝑒 =1−</a:t>
              </a:r>
              <a:r>
                <a:rPr lang="el-GR" sz="1100" b="0" i="0">
                  <a:solidFill>
                    <a:schemeClr val="tx1"/>
                  </a:solidFill>
                  <a:effectLst/>
                  <a:latin typeface="+mn-lt"/>
                  <a:ea typeface="+mn-ea"/>
                  <a:cs typeface="+mn-cs"/>
                </a:rPr>
                <a:t>ρ</a:t>
              </a:r>
              <a:r>
                <a:rPr lang="en-US" sz="1600" b="0" i="0">
                  <a:latin typeface="Cambria Math" panose="02040503050406030204" pitchFamily="18" charset="0"/>
                </a:rPr>
                <a:t>=1−0.8=0.2</a:t>
              </a:r>
              <a:r>
                <a:rPr lang="en-US" sz="1100"/>
                <a:t> </a:t>
              </a:r>
            </a:p>
          </xdr:txBody>
        </xdr:sp>
      </mc:Fallback>
    </mc:AlternateContent>
    <xdr:clientData/>
  </xdr:oneCellAnchor>
  <xdr:oneCellAnchor>
    <xdr:from>
      <xdr:col>1</xdr:col>
      <xdr:colOff>95250</xdr:colOff>
      <xdr:row>21</xdr:row>
      <xdr:rowOff>161925</xdr:rowOff>
    </xdr:from>
    <xdr:ext cx="3810000" cy="432234"/>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704850" y="4314825"/>
              <a:ext cx="3810000" cy="432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400" i="1">
                            <a:latin typeface="Cambria Math" panose="02040503050406030204" pitchFamily="18" charset="0"/>
                          </a:rPr>
                        </m:ctrlPr>
                      </m:sSupPr>
                      <m:e>
                        <m:r>
                          <m:rPr>
                            <m:sty m:val="p"/>
                          </m:rPr>
                          <a:rPr lang="el-GR" sz="1100" i="1">
                            <a:solidFill>
                              <a:schemeClr val="tx1"/>
                            </a:solidFill>
                            <a:effectLst/>
                            <a:latin typeface="Cambria Math" panose="02040503050406030204" pitchFamily="18" charset="0"/>
                            <a:ea typeface="+mn-ea"/>
                            <a:cs typeface="+mn-cs"/>
                          </a:rPr>
                          <m:t>σ</m:t>
                        </m:r>
                      </m:e>
                      <m:sup>
                        <m:r>
                          <a:rPr lang="en-US" sz="1400" i="1">
                            <a:latin typeface="Cambria Math" panose="02040503050406030204" pitchFamily="18" charset="0"/>
                          </a:rPr>
                          <m:t>2</m:t>
                        </m:r>
                      </m:sup>
                    </m:sSup>
                    <m:r>
                      <a:rPr lang="en-US" sz="1400" b="0" i="1">
                        <a:latin typeface="Cambria Math" panose="02040503050406030204" pitchFamily="18" charset="0"/>
                      </a:rPr>
                      <m:t>=</m:t>
                    </m:r>
                    <m:f>
                      <m:fPr>
                        <m:ctrlPr>
                          <a:rPr lang="en-US" sz="1400" b="0" i="1">
                            <a:latin typeface="Cambria Math" panose="02040503050406030204" pitchFamily="18" charset="0"/>
                          </a:rPr>
                        </m:ctrlPr>
                      </m:fPr>
                      <m:num>
                        <m:sSup>
                          <m:sSupPr>
                            <m:ctrlPr>
                              <a:rPr lang="en-US" sz="1400" b="0" i="1">
                                <a:latin typeface="Cambria Math" panose="02040503050406030204" pitchFamily="18" charset="0"/>
                              </a:rPr>
                            </m:ctrlPr>
                          </m:sSupPr>
                          <m:e>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𝑏</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𝑎</m:t>
                            </m:r>
                            <m:r>
                              <a:rPr lang="en-US" sz="1100" b="0" i="1">
                                <a:solidFill>
                                  <a:schemeClr val="tx1"/>
                                </a:solidFill>
                                <a:effectLst/>
                                <a:latin typeface="Cambria Math" panose="02040503050406030204" pitchFamily="18" charset="0"/>
                                <a:ea typeface="+mn-ea"/>
                                <a:cs typeface="+mn-cs"/>
                              </a:rPr>
                              <m:t>)</m:t>
                            </m:r>
                          </m:e>
                          <m:sup>
                            <m:r>
                              <a:rPr lang="en-US" sz="1400" b="0" i="1">
                                <a:latin typeface="Cambria Math" panose="02040503050406030204" pitchFamily="18" charset="0"/>
                              </a:rPr>
                              <m:t>2</m:t>
                            </m:r>
                          </m:sup>
                        </m:sSup>
                      </m:num>
                      <m:den>
                        <m:r>
                          <a:rPr lang="en-US" sz="1400" b="0" i="1">
                            <a:latin typeface="Cambria Math" panose="02040503050406030204" pitchFamily="18" charset="0"/>
                          </a:rPr>
                          <m:t>12</m:t>
                        </m:r>
                      </m:den>
                    </m:f>
                    <m:r>
                      <a:rPr lang="en-US" sz="1400" b="0" i="1">
                        <a:latin typeface="Cambria Math" panose="02040503050406030204" pitchFamily="18" charset="0"/>
                      </a:rPr>
                      <m:t>=</m:t>
                    </m:r>
                    <m:f>
                      <m:fPr>
                        <m:ctrlPr>
                          <a:rPr lang="en-US" sz="1400" b="0" i="1">
                            <a:latin typeface="Cambria Math" panose="02040503050406030204" pitchFamily="18" charset="0"/>
                          </a:rPr>
                        </m:ctrlPr>
                      </m:fPr>
                      <m:num>
                        <m:sSup>
                          <m:sSupPr>
                            <m:ctrlPr>
                              <a:rPr lang="en-US" sz="1400" b="0" i="1">
                                <a:latin typeface="Cambria Math" panose="02040503050406030204" pitchFamily="18" charset="0"/>
                              </a:rPr>
                            </m:ctrlPr>
                          </m:sSupPr>
                          <m:e>
                            <m:r>
                              <a:rPr lang="en-US" sz="1400" b="0" i="1">
                                <a:latin typeface="Cambria Math" panose="02040503050406030204" pitchFamily="18" charset="0"/>
                              </a:rPr>
                              <m:t>(9−7)</m:t>
                            </m:r>
                          </m:e>
                          <m:sup>
                            <m:r>
                              <a:rPr lang="en-US" sz="1400" b="0" i="1">
                                <a:latin typeface="Cambria Math" panose="02040503050406030204" pitchFamily="18" charset="0"/>
                              </a:rPr>
                              <m:t>2</m:t>
                            </m:r>
                          </m:sup>
                        </m:sSup>
                      </m:num>
                      <m:den>
                        <m:r>
                          <a:rPr lang="en-US" sz="1400" b="0" i="1">
                            <a:latin typeface="Cambria Math" panose="02040503050406030204" pitchFamily="18" charset="0"/>
                          </a:rPr>
                          <m:t>12</m:t>
                        </m:r>
                      </m:den>
                    </m:f>
                    <m:r>
                      <a:rPr lang="en-US" sz="1400" b="0" i="0">
                        <a:latin typeface="Cambria Math" panose="02040503050406030204" pitchFamily="18" charset="0"/>
                      </a:rPr>
                      <m:t>= </m:t>
                    </m:r>
                    <m:f>
                      <m:fPr>
                        <m:ctrlPr>
                          <a:rPr lang="en-US" sz="1400" b="0" i="1">
                            <a:latin typeface="Cambria Math" panose="02040503050406030204" pitchFamily="18" charset="0"/>
                          </a:rPr>
                        </m:ctrlPr>
                      </m:fPr>
                      <m:num>
                        <m:r>
                          <a:rPr lang="en-US" sz="1400" b="0" i="1">
                            <a:latin typeface="Cambria Math" panose="02040503050406030204" pitchFamily="18" charset="0"/>
                          </a:rPr>
                          <m:t>4</m:t>
                        </m:r>
                      </m:num>
                      <m:den>
                        <m:r>
                          <a:rPr lang="en-US" sz="1400" b="0" i="1">
                            <a:latin typeface="Cambria Math" panose="02040503050406030204" pitchFamily="18" charset="0"/>
                          </a:rPr>
                          <m:t>12</m:t>
                        </m:r>
                      </m:den>
                    </m:f>
                    <m:r>
                      <a:rPr lang="en-US" sz="1400" b="0" i="1">
                        <a:latin typeface="Cambria Math" panose="02040503050406030204" pitchFamily="18" charset="0"/>
                      </a:rPr>
                      <m:t>=0.33</m:t>
                    </m:r>
                  </m:oMath>
                </m:oMathPara>
              </a14:m>
              <a:endParaRPr lang="en-US" sz="1100"/>
            </a:p>
          </xdr:txBody>
        </xdr:sp>
      </mc:Choice>
      <mc:Fallback xmlns="">
        <xdr:sp macro="" textlink="">
          <xdr:nvSpPr>
            <xdr:cNvPr id="11" name="TextBox 10"/>
            <xdr:cNvSpPr txBox="1"/>
          </xdr:nvSpPr>
          <xdr:spPr>
            <a:xfrm>
              <a:off x="704850" y="4314825"/>
              <a:ext cx="3810000" cy="432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1100" i="0">
                  <a:solidFill>
                    <a:schemeClr val="tx1"/>
                  </a:solidFill>
                  <a:effectLst/>
                  <a:latin typeface="+mn-lt"/>
                  <a:ea typeface="+mn-ea"/>
                  <a:cs typeface="+mn-cs"/>
                </a:rPr>
                <a:t>σ</a:t>
              </a:r>
              <a:r>
                <a:rPr lang="en-US" sz="1400" i="0">
                  <a:solidFill>
                    <a:schemeClr val="tx1"/>
                  </a:solidFill>
                  <a:effectLst/>
                  <a:latin typeface="Cambria Math" panose="02040503050406030204" pitchFamily="18" charset="0"/>
                  <a:ea typeface="+mn-ea"/>
                  <a:cs typeface="+mn-cs"/>
                </a:rPr>
                <a:t>^</a:t>
              </a:r>
              <a:r>
                <a:rPr lang="en-US" sz="1400" i="0">
                  <a:latin typeface="Cambria Math" panose="02040503050406030204" pitchFamily="18" charset="0"/>
                </a:rPr>
                <a:t>2</a:t>
              </a:r>
              <a:r>
                <a:rPr lang="en-US" sz="1400" b="0" i="0">
                  <a:latin typeface="Cambria Math" panose="02040503050406030204" pitchFamily="18" charset="0"/>
                </a:rPr>
                <a:t>=〖</a:t>
              </a:r>
              <a:r>
                <a:rPr lang="en-US" sz="1100" b="0" i="0">
                  <a:solidFill>
                    <a:schemeClr val="tx1"/>
                  </a:solidFill>
                  <a:effectLst/>
                  <a:latin typeface="+mn-lt"/>
                  <a:ea typeface="+mn-ea"/>
                  <a:cs typeface="+mn-cs"/>
                </a:rPr>
                <a:t>(𝑏−𝑎)</a:t>
              </a:r>
              <a:r>
                <a:rPr lang="en-US" sz="1400" b="0" i="0">
                  <a:solidFill>
                    <a:schemeClr val="tx1"/>
                  </a:solidFill>
                  <a:effectLst/>
                  <a:latin typeface="Cambria Math" panose="02040503050406030204" pitchFamily="18" charset="0"/>
                  <a:ea typeface="+mn-ea"/>
                  <a:cs typeface="+mn-cs"/>
                </a:rPr>
                <a:t>〗^</a:t>
              </a:r>
              <a:r>
                <a:rPr lang="en-US" sz="1400" b="0" i="0">
                  <a:latin typeface="Cambria Math" panose="02040503050406030204" pitchFamily="18" charset="0"/>
                </a:rPr>
                <a:t>2/12=〖(9−7)〗^2/12=  4/12=0.33</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14"/>
  <sheetViews>
    <sheetView topLeftCell="A16" workbookViewId="0">
      <selection activeCell="L25" sqref="L25"/>
    </sheetView>
  </sheetViews>
  <sheetFormatPr defaultRowHeight="15" x14ac:dyDescent="0.25"/>
  <cols>
    <col min="1" max="1" width="2.85546875" customWidth="1"/>
  </cols>
  <sheetData>
    <row r="2" spans="2:2" ht="27" x14ac:dyDescent="0.5">
      <c r="B2" s="2" t="s">
        <v>0</v>
      </c>
    </row>
    <row r="14" spans="2:2" x14ac:dyDescent="0.25">
      <c r="B14" s="3"/>
    </row>
  </sheetData>
  <pageMargins left="0.44" right="0.24"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3"/>
  <sheetViews>
    <sheetView topLeftCell="A5" zoomScale="55" zoomScaleNormal="55" workbookViewId="0">
      <selection activeCell="D23" sqref="D23"/>
    </sheetView>
  </sheetViews>
  <sheetFormatPr defaultRowHeight="15" x14ac:dyDescent="0.25"/>
  <cols>
    <col min="6" max="6" width="9" customWidth="1"/>
    <col min="12" max="12" width="2.140625" customWidth="1"/>
  </cols>
  <sheetData>
    <row r="1" spans="1:21" x14ac:dyDescent="0.25">
      <c r="K1" s="1"/>
      <c r="L1" s="1"/>
      <c r="M1" s="1"/>
      <c r="N1" s="1"/>
      <c r="O1" s="1"/>
      <c r="P1" s="1"/>
      <c r="Q1" s="1"/>
      <c r="R1" s="1"/>
      <c r="S1" s="1"/>
      <c r="T1" s="1"/>
      <c r="U1" s="1"/>
    </row>
    <row r="2" spans="1:21" ht="24.75" x14ac:dyDescent="0.5">
      <c r="A2" s="5" t="s">
        <v>0</v>
      </c>
      <c r="K2" s="1"/>
      <c r="L2" s="1"/>
      <c r="M2" s="1"/>
      <c r="N2" s="1"/>
      <c r="O2" s="1"/>
      <c r="P2" s="1"/>
      <c r="Q2" s="1"/>
      <c r="R2" s="1"/>
      <c r="S2" s="1"/>
      <c r="T2" s="1"/>
      <c r="U2" s="1"/>
    </row>
    <row r="3" spans="1:21" x14ac:dyDescent="0.25">
      <c r="K3" s="1"/>
      <c r="L3" s="1"/>
      <c r="M3" s="1"/>
      <c r="N3" s="1"/>
      <c r="O3" s="1"/>
      <c r="P3" s="1"/>
      <c r="Q3" s="1"/>
      <c r="R3" s="1"/>
      <c r="S3" s="1"/>
      <c r="T3" s="1"/>
      <c r="U3" s="1"/>
    </row>
    <row r="4" spans="1:21" x14ac:dyDescent="0.25">
      <c r="K4" s="1"/>
      <c r="L4" s="1"/>
      <c r="M4" s="1"/>
      <c r="N4" s="1"/>
      <c r="O4" s="1"/>
      <c r="P4" s="1"/>
      <c r="Q4" s="1"/>
      <c r="R4" s="1"/>
      <c r="S4" s="1"/>
      <c r="T4" s="1"/>
      <c r="U4" s="1"/>
    </row>
    <row r="5" spans="1:21" x14ac:dyDescent="0.25">
      <c r="K5" s="1"/>
      <c r="L5" s="1"/>
      <c r="M5" s="1"/>
      <c r="N5" s="1"/>
      <c r="O5" s="1"/>
      <c r="P5" s="1"/>
      <c r="Q5" s="1"/>
      <c r="R5" s="1"/>
      <c r="S5" s="1"/>
      <c r="T5" s="1"/>
      <c r="U5" s="1"/>
    </row>
    <row r="6" spans="1:21" x14ac:dyDescent="0.25">
      <c r="K6" s="1"/>
      <c r="L6" s="1"/>
      <c r="M6" s="1"/>
      <c r="N6" s="1"/>
      <c r="O6" s="1"/>
      <c r="P6" s="1"/>
      <c r="Q6" s="1"/>
      <c r="R6" s="1"/>
      <c r="S6" s="1"/>
      <c r="T6" s="1"/>
      <c r="U6" s="1"/>
    </row>
    <row r="7" spans="1:21" x14ac:dyDescent="0.25">
      <c r="K7" s="1"/>
      <c r="L7" s="1"/>
      <c r="M7" s="1"/>
      <c r="N7" s="1"/>
      <c r="O7" s="1"/>
      <c r="P7" s="1"/>
      <c r="Q7" s="1"/>
      <c r="R7" s="1"/>
      <c r="S7" s="1"/>
      <c r="T7" s="1"/>
      <c r="U7" s="1"/>
    </row>
    <row r="8" spans="1:21" x14ac:dyDescent="0.25">
      <c r="K8" s="1"/>
      <c r="L8" s="1"/>
      <c r="M8" s="1"/>
      <c r="N8" s="1"/>
      <c r="O8" s="1"/>
      <c r="P8" s="1"/>
      <c r="Q8" s="1"/>
      <c r="R8" s="1"/>
      <c r="S8" s="1"/>
      <c r="T8" s="1"/>
      <c r="U8" s="1"/>
    </row>
    <row r="9" spans="1:21" x14ac:dyDescent="0.25">
      <c r="K9" s="1"/>
      <c r="L9" s="1"/>
      <c r="M9" s="1"/>
      <c r="N9" s="1"/>
      <c r="O9" s="1"/>
      <c r="P9" s="1"/>
      <c r="Q9" s="1"/>
      <c r="R9" s="1"/>
      <c r="S9" s="1"/>
      <c r="T9" s="1"/>
      <c r="U9" s="1"/>
    </row>
    <row r="10" spans="1:21" x14ac:dyDescent="0.25">
      <c r="K10" s="1"/>
      <c r="L10" s="1"/>
      <c r="M10" s="1"/>
      <c r="N10" s="1"/>
      <c r="O10" s="1"/>
      <c r="P10" s="1"/>
      <c r="Q10" s="1"/>
      <c r="R10" s="1"/>
      <c r="S10" s="1"/>
      <c r="T10" s="1"/>
      <c r="U10" s="1"/>
    </row>
    <row r="11" spans="1:21" x14ac:dyDescent="0.25">
      <c r="K11" s="1"/>
      <c r="L11" s="1"/>
      <c r="M11" s="1"/>
      <c r="N11" s="1"/>
      <c r="O11" s="1"/>
      <c r="P11" s="1"/>
      <c r="Q11" s="1"/>
      <c r="R11" s="1"/>
      <c r="S11" s="1"/>
      <c r="T11" s="1"/>
      <c r="U11" s="1"/>
    </row>
    <row r="12" spans="1:21" x14ac:dyDescent="0.25">
      <c r="K12" s="1"/>
      <c r="L12" s="1"/>
      <c r="M12" s="1"/>
      <c r="N12" s="1"/>
      <c r="O12" s="1"/>
      <c r="P12" s="1"/>
      <c r="Q12" s="1"/>
      <c r="R12" s="1"/>
      <c r="S12" s="1"/>
      <c r="T12" s="1"/>
      <c r="U12" s="1"/>
    </row>
    <row r="13" spans="1:21" x14ac:dyDescent="0.25">
      <c r="K13" s="1"/>
      <c r="L13" s="1"/>
      <c r="M13" s="1"/>
      <c r="N13" s="1"/>
      <c r="O13" s="1"/>
      <c r="P13" s="1"/>
      <c r="Q13" s="1"/>
      <c r="R13" s="1"/>
      <c r="S13" s="1"/>
      <c r="T13" s="1"/>
      <c r="U13" s="1"/>
    </row>
    <row r="14" spans="1:21" x14ac:dyDescent="0.25">
      <c r="B14" s="3"/>
      <c r="K14" s="1"/>
      <c r="L14" s="1"/>
      <c r="M14" s="1"/>
      <c r="N14" s="1"/>
      <c r="O14" s="1"/>
      <c r="P14" s="1"/>
      <c r="Q14" s="1"/>
      <c r="R14" s="1"/>
      <c r="S14" s="1"/>
      <c r="T14" s="1"/>
      <c r="U14" s="1"/>
    </row>
    <row r="15" spans="1:21" x14ac:dyDescent="0.25">
      <c r="K15" s="1"/>
      <c r="L15" s="1"/>
      <c r="M15" s="1"/>
      <c r="N15" s="1"/>
      <c r="O15" s="1"/>
      <c r="P15" s="1"/>
      <c r="Q15" s="1"/>
      <c r="R15" s="1"/>
      <c r="S15" s="1"/>
      <c r="T15" s="1"/>
      <c r="U15" s="1"/>
    </row>
    <row r="16" spans="1:21" x14ac:dyDescent="0.25">
      <c r="K16" s="1"/>
      <c r="L16" s="1"/>
      <c r="M16" s="1"/>
      <c r="N16" s="1"/>
      <c r="O16" s="1"/>
      <c r="P16" s="1"/>
      <c r="Q16" s="1"/>
      <c r="R16" s="1"/>
      <c r="S16" s="1"/>
      <c r="T16" s="1"/>
      <c r="U16" s="1"/>
    </row>
    <row r="17" spans="4:21" x14ac:dyDescent="0.25">
      <c r="K17" s="1"/>
      <c r="L17" s="1"/>
      <c r="M17" s="1"/>
      <c r="N17" s="1"/>
      <c r="O17" s="1"/>
      <c r="P17" s="1"/>
      <c r="Q17" s="1"/>
      <c r="R17" s="1"/>
      <c r="S17" s="1"/>
      <c r="T17" s="1"/>
      <c r="U17" s="1"/>
    </row>
    <row r="18" spans="4:21" x14ac:dyDescent="0.25">
      <c r="K18" s="1"/>
      <c r="L18" s="1"/>
      <c r="M18" s="1"/>
      <c r="N18" s="1"/>
      <c r="O18" s="1"/>
      <c r="P18" s="1"/>
      <c r="Q18" s="1"/>
      <c r="R18" s="1"/>
      <c r="S18" s="1"/>
      <c r="T18" s="1"/>
      <c r="U18" s="1"/>
    </row>
    <row r="19" spans="4:21" x14ac:dyDescent="0.25">
      <c r="K19" s="1"/>
      <c r="L19" s="1"/>
      <c r="M19" s="1"/>
      <c r="N19" s="1"/>
      <c r="O19" s="1"/>
      <c r="P19" s="1"/>
      <c r="Q19" s="1"/>
      <c r="R19" s="1"/>
      <c r="S19" s="1"/>
      <c r="T19" s="1"/>
      <c r="U19" s="1"/>
    </row>
    <row r="20" spans="4:21" x14ac:dyDescent="0.25">
      <c r="K20" s="1"/>
      <c r="L20" s="1"/>
      <c r="M20" s="1"/>
      <c r="N20" s="1"/>
      <c r="O20" s="1"/>
      <c r="P20" s="1"/>
      <c r="Q20" s="1"/>
      <c r="R20" s="1"/>
      <c r="S20" s="1"/>
      <c r="T20" s="1"/>
      <c r="U20" s="1"/>
    </row>
    <row r="21" spans="4:21" x14ac:dyDescent="0.25">
      <c r="K21" s="1"/>
      <c r="L21" s="1"/>
      <c r="M21" s="1"/>
      <c r="N21" s="1"/>
      <c r="O21" s="1"/>
      <c r="P21" s="1"/>
      <c r="Q21" s="1"/>
      <c r="R21" s="1"/>
      <c r="S21" s="1"/>
      <c r="T21" s="1"/>
      <c r="U21" s="1"/>
    </row>
    <row r="22" spans="4:21" x14ac:dyDescent="0.25">
      <c r="K22" s="1"/>
      <c r="L22" s="1"/>
      <c r="M22" s="1"/>
      <c r="N22" s="1"/>
      <c r="O22" s="1"/>
      <c r="P22" s="1"/>
      <c r="Q22" s="1"/>
      <c r="R22" s="1"/>
      <c r="S22" s="1"/>
      <c r="T22" s="1"/>
      <c r="U22" s="1"/>
    </row>
    <row r="23" spans="4:21" ht="18.75" x14ac:dyDescent="0.3">
      <c r="D23" s="4" t="s">
        <v>1</v>
      </c>
      <c r="K23" s="1"/>
      <c r="L23" s="1"/>
      <c r="M23" s="1"/>
      <c r="N23" s="1"/>
      <c r="O23" s="1"/>
      <c r="P23" s="1"/>
      <c r="Q23" s="1"/>
      <c r="R23" s="1"/>
      <c r="S23" s="1"/>
      <c r="T23" s="1"/>
      <c r="U23" s="1"/>
    </row>
    <row r="24" spans="4:21" x14ac:dyDescent="0.25">
      <c r="K24" s="1"/>
      <c r="L24" s="1"/>
      <c r="M24" s="1"/>
      <c r="N24" s="1"/>
      <c r="O24" s="1"/>
      <c r="P24" s="1"/>
      <c r="Q24" s="1"/>
      <c r="R24" s="1"/>
      <c r="S24" s="1"/>
      <c r="T24" s="1"/>
      <c r="U24" s="1"/>
    </row>
    <row r="25" spans="4:21" x14ac:dyDescent="0.25">
      <c r="K25" s="1"/>
      <c r="L25" s="1"/>
      <c r="M25" s="1"/>
      <c r="N25" s="1"/>
      <c r="O25" s="1"/>
      <c r="P25" s="1"/>
      <c r="Q25" s="1"/>
      <c r="R25" s="1"/>
      <c r="S25" s="1"/>
      <c r="T25" s="1"/>
      <c r="U25" s="1"/>
    </row>
    <row r="26" spans="4:21" x14ac:dyDescent="0.25">
      <c r="K26" s="1"/>
      <c r="L26" s="1"/>
      <c r="M26" s="1"/>
      <c r="N26" s="1"/>
      <c r="O26" s="1"/>
      <c r="P26" s="1"/>
      <c r="Q26" s="1"/>
      <c r="R26" s="1"/>
      <c r="S26" s="1"/>
      <c r="T26" s="1"/>
      <c r="U26" s="1"/>
    </row>
    <row r="27" spans="4:21" x14ac:dyDescent="0.25">
      <c r="K27" s="1"/>
      <c r="L27" s="1"/>
      <c r="M27" s="1"/>
      <c r="N27" s="1"/>
      <c r="O27" s="1"/>
      <c r="P27" s="1"/>
      <c r="Q27" s="1"/>
      <c r="R27" s="1"/>
      <c r="S27" s="1"/>
      <c r="T27" s="1"/>
      <c r="U27" s="1"/>
    </row>
    <row r="28" spans="4:21" x14ac:dyDescent="0.25">
      <c r="K28" s="1"/>
      <c r="L28" s="1"/>
      <c r="M28" s="1"/>
      <c r="N28" s="1"/>
      <c r="O28" s="1"/>
      <c r="P28" s="1"/>
      <c r="Q28" s="1"/>
      <c r="R28" s="1"/>
      <c r="S28" s="1"/>
      <c r="T28" s="1"/>
      <c r="U28" s="1"/>
    </row>
    <row r="29" spans="4:21" x14ac:dyDescent="0.25">
      <c r="K29" s="1"/>
      <c r="L29" s="1"/>
      <c r="M29" s="1"/>
      <c r="N29" s="1"/>
      <c r="O29" s="1"/>
      <c r="P29" s="1"/>
      <c r="Q29" s="1"/>
      <c r="R29" s="1"/>
      <c r="S29" s="1"/>
      <c r="T29" s="1"/>
      <c r="U29" s="1"/>
    </row>
    <row r="30" spans="4:21" x14ac:dyDescent="0.25">
      <c r="K30" s="1"/>
      <c r="L30" s="1"/>
      <c r="M30" s="1"/>
      <c r="N30" s="1"/>
      <c r="O30" s="1"/>
      <c r="P30" s="1"/>
      <c r="Q30" s="1"/>
      <c r="R30" s="1"/>
      <c r="S30" s="1"/>
      <c r="T30" s="1"/>
      <c r="U30" s="1"/>
    </row>
    <row r="31" spans="4:21" x14ac:dyDescent="0.25">
      <c r="K31" s="1"/>
      <c r="L31" s="1"/>
      <c r="M31" s="1"/>
      <c r="N31" s="1"/>
      <c r="O31" s="1"/>
      <c r="P31" s="1"/>
      <c r="Q31" s="1"/>
      <c r="R31" s="1"/>
      <c r="S31" s="1"/>
      <c r="T31" s="1"/>
      <c r="U31" s="1"/>
    </row>
    <row r="32" spans="4:21" x14ac:dyDescent="0.25">
      <c r="K32" s="1"/>
      <c r="L32" s="1"/>
      <c r="M32" s="1"/>
      <c r="N32" s="1"/>
      <c r="O32" s="1"/>
      <c r="P32" s="1"/>
      <c r="Q32" s="1"/>
      <c r="R32" s="1"/>
      <c r="S32" s="1"/>
      <c r="T32" s="1"/>
      <c r="U32" s="1"/>
    </row>
    <row r="33" spans="11:21" x14ac:dyDescent="0.25">
      <c r="K33" s="1"/>
      <c r="L33" s="1"/>
      <c r="M33" s="1"/>
      <c r="N33" s="1"/>
      <c r="O33" s="1"/>
      <c r="P33" s="1"/>
      <c r="Q33" s="1"/>
      <c r="R33" s="1"/>
      <c r="S33" s="1"/>
      <c r="T33" s="1"/>
      <c r="U33" s="1"/>
    </row>
    <row r="34" spans="11:21" x14ac:dyDescent="0.25">
      <c r="K34" s="1"/>
      <c r="L34" s="1"/>
      <c r="M34" s="1"/>
      <c r="N34" s="1"/>
      <c r="O34" s="1"/>
      <c r="P34" s="1"/>
      <c r="Q34" s="1"/>
      <c r="R34" s="1"/>
      <c r="S34" s="1"/>
      <c r="T34" s="1"/>
      <c r="U34" s="1"/>
    </row>
    <row r="35" spans="11:21" x14ac:dyDescent="0.25">
      <c r="K35" s="1"/>
      <c r="L35" s="1"/>
      <c r="M35" s="1"/>
      <c r="N35" s="1"/>
      <c r="O35" s="1"/>
      <c r="P35" s="1"/>
      <c r="Q35" s="1"/>
      <c r="R35" s="1"/>
      <c r="S35" s="1"/>
      <c r="T35" s="1"/>
      <c r="U35" s="1"/>
    </row>
    <row r="36" spans="11:21" x14ac:dyDescent="0.25">
      <c r="K36" s="1"/>
      <c r="L36" s="1"/>
      <c r="M36" s="1"/>
      <c r="N36" s="1"/>
      <c r="O36" s="1"/>
      <c r="P36" s="1"/>
      <c r="Q36" s="1"/>
      <c r="R36" s="1"/>
      <c r="S36" s="1"/>
      <c r="T36" s="1"/>
      <c r="U36" s="1"/>
    </row>
    <row r="37" spans="11:21" x14ac:dyDescent="0.25">
      <c r="K37" s="1"/>
      <c r="L37" s="1"/>
      <c r="M37" s="1"/>
      <c r="N37" s="1"/>
      <c r="O37" s="1"/>
      <c r="P37" s="1"/>
      <c r="Q37" s="1"/>
      <c r="R37" s="1"/>
      <c r="S37" s="1"/>
      <c r="T37" s="1"/>
      <c r="U37" s="1"/>
    </row>
    <row r="38" spans="11:21" x14ac:dyDescent="0.25">
      <c r="K38" s="1"/>
      <c r="L38" s="1"/>
      <c r="M38" s="1"/>
      <c r="N38" s="1"/>
      <c r="O38" s="1"/>
      <c r="P38" s="1"/>
      <c r="Q38" s="1"/>
      <c r="R38" s="1"/>
      <c r="S38" s="1"/>
      <c r="T38" s="1"/>
      <c r="U38" s="1"/>
    </row>
    <row r="39" spans="11:21" x14ac:dyDescent="0.25">
      <c r="K39" s="1"/>
      <c r="L39" s="1"/>
      <c r="M39" s="1"/>
      <c r="N39" s="1"/>
      <c r="O39" s="1"/>
      <c r="P39" s="1"/>
      <c r="Q39" s="1"/>
      <c r="R39" s="1"/>
      <c r="S39" s="1"/>
      <c r="T39" s="1"/>
      <c r="U39" s="1"/>
    </row>
    <row r="40" spans="11:21" x14ac:dyDescent="0.25">
      <c r="K40" s="1"/>
      <c r="L40" s="1"/>
      <c r="M40" s="1"/>
      <c r="N40" s="1"/>
      <c r="O40" s="1"/>
      <c r="P40" s="1"/>
      <c r="Q40" s="1"/>
      <c r="R40" s="1"/>
      <c r="S40" s="1"/>
      <c r="T40" s="1"/>
      <c r="U40" s="1"/>
    </row>
    <row r="41" spans="11:21" x14ac:dyDescent="0.25">
      <c r="K41" s="1"/>
      <c r="L41" s="1"/>
      <c r="M41" s="1"/>
      <c r="N41" s="1"/>
      <c r="O41" s="1"/>
      <c r="P41" s="1"/>
      <c r="Q41" s="1"/>
      <c r="R41" s="1"/>
      <c r="S41" s="1"/>
      <c r="T41" s="1"/>
      <c r="U41" s="1"/>
    </row>
    <row r="42" spans="11:21" x14ac:dyDescent="0.25">
      <c r="K42" s="1"/>
      <c r="L42" s="1"/>
      <c r="M42" s="1"/>
      <c r="N42" s="1"/>
      <c r="O42" s="1"/>
      <c r="P42" s="1"/>
      <c r="Q42" s="1"/>
      <c r="R42" s="1"/>
      <c r="S42" s="1"/>
      <c r="T42" s="1"/>
      <c r="U42" s="1"/>
    </row>
    <row r="43" spans="11:21" x14ac:dyDescent="0.25">
      <c r="K43" s="1"/>
      <c r="L43" s="1"/>
      <c r="M43" s="1"/>
      <c r="N43" s="1"/>
      <c r="O43" s="1"/>
      <c r="P43" s="1"/>
      <c r="Q43" s="1"/>
      <c r="R43" s="1"/>
      <c r="S43" s="1"/>
      <c r="T43" s="1"/>
      <c r="U43" s="1"/>
    </row>
    <row r="44" spans="11:21" x14ac:dyDescent="0.25">
      <c r="K44" s="1"/>
      <c r="L44" s="1"/>
      <c r="M44" s="1"/>
      <c r="N44" s="1"/>
      <c r="O44" s="1"/>
      <c r="P44" s="1"/>
      <c r="Q44" s="1"/>
      <c r="R44" s="1"/>
      <c r="S44" s="1"/>
      <c r="T44" s="1"/>
      <c r="U44" s="1"/>
    </row>
    <row r="45" spans="11:21" x14ac:dyDescent="0.25">
      <c r="K45" s="1"/>
      <c r="L45" s="1"/>
      <c r="M45" s="1"/>
      <c r="N45" s="1"/>
      <c r="O45" s="1"/>
      <c r="P45" s="1"/>
      <c r="Q45" s="1"/>
      <c r="R45" s="1"/>
      <c r="S45" s="1"/>
      <c r="T45" s="1"/>
      <c r="U45" s="1"/>
    </row>
    <row r="46" spans="11:21" x14ac:dyDescent="0.25">
      <c r="K46" s="1"/>
      <c r="L46" s="1"/>
      <c r="M46" s="1"/>
      <c r="N46" s="1"/>
      <c r="O46" s="1"/>
      <c r="P46" s="1"/>
      <c r="Q46" s="1"/>
      <c r="R46" s="1"/>
      <c r="S46" s="1"/>
      <c r="T46" s="1"/>
      <c r="U46" s="1"/>
    </row>
    <row r="47" spans="11:21" x14ac:dyDescent="0.25">
      <c r="K47" s="1"/>
      <c r="L47" s="1"/>
      <c r="M47" s="1"/>
      <c r="N47" s="1"/>
      <c r="O47" s="1"/>
      <c r="P47" s="1"/>
      <c r="Q47" s="1"/>
      <c r="R47" s="1"/>
      <c r="S47" s="1"/>
      <c r="T47" s="1"/>
      <c r="U47" s="1"/>
    </row>
    <row r="48" spans="11:21" x14ac:dyDescent="0.25">
      <c r="K48" s="1"/>
      <c r="L48" s="1"/>
      <c r="M48" s="1"/>
      <c r="N48" s="1"/>
      <c r="O48" s="1"/>
      <c r="P48" s="1"/>
      <c r="Q48" s="1"/>
      <c r="R48" s="1"/>
      <c r="S48" s="1"/>
      <c r="T48" s="1"/>
      <c r="U48" s="1"/>
    </row>
    <row r="49" spans="11:21" x14ac:dyDescent="0.25">
      <c r="K49" s="1"/>
      <c r="L49" s="1"/>
      <c r="M49" s="1"/>
      <c r="N49" s="1"/>
      <c r="O49" s="1"/>
      <c r="P49" s="1"/>
      <c r="Q49" s="1"/>
      <c r="R49" s="1"/>
      <c r="S49" s="1"/>
      <c r="T49" s="1"/>
      <c r="U49" s="1"/>
    </row>
    <row r="50" spans="11:21" x14ac:dyDescent="0.25">
      <c r="K50" s="1"/>
      <c r="L50" s="1"/>
      <c r="M50" s="1"/>
      <c r="N50" s="1"/>
      <c r="O50" s="1"/>
      <c r="P50" s="1"/>
      <c r="Q50" s="1"/>
      <c r="R50" s="1"/>
      <c r="S50" s="1"/>
      <c r="T50" s="1"/>
      <c r="U50" s="1"/>
    </row>
    <row r="51" spans="11:21" x14ac:dyDescent="0.25">
      <c r="K51" s="1"/>
      <c r="L51" s="1"/>
      <c r="M51" s="1"/>
      <c r="N51" s="1"/>
      <c r="O51" s="1"/>
      <c r="P51" s="1"/>
      <c r="Q51" s="1"/>
      <c r="R51" s="1"/>
      <c r="S51" s="1"/>
      <c r="T51" s="1"/>
      <c r="U51" s="1"/>
    </row>
    <row r="52" spans="11:21" x14ac:dyDescent="0.25">
      <c r="K52" s="1"/>
      <c r="L52" s="1"/>
      <c r="M52" s="1"/>
      <c r="N52" s="1"/>
      <c r="O52" s="1"/>
      <c r="P52" s="1"/>
      <c r="Q52" s="1"/>
      <c r="R52" s="1"/>
      <c r="S52" s="1"/>
      <c r="T52" s="1"/>
      <c r="U52" s="1"/>
    </row>
    <row r="53" spans="11:21" x14ac:dyDescent="0.25">
      <c r="K53" s="1"/>
      <c r="L53" s="1"/>
      <c r="M53" s="1"/>
      <c r="N53" s="1"/>
      <c r="O53" s="1"/>
      <c r="P53" s="1"/>
      <c r="Q53" s="1"/>
      <c r="R53" s="1"/>
      <c r="S53" s="1"/>
      <c r="T53" s="1"/>
      <c r="U53" s="1"/>
    </row>
    <row r="54" spans="11:21" x14ac:dyDescent="0.25">
      <c r="K54" s="1"/>
      <c r="L54" s="1"/>
      <c r="M54" s="1"/>
      <c r="N54" s="1"/>
      <c r="O54" s="1"/>
      <c r="P54" s="1"/>
      <c r="Q54" s="1"/>
      <c r="R54" s="1"/>
      <c r="S54" s="1"/>
      <c r="T54" s="1"/>
      <c r="U54" s="1"/>
    </row>
    <row r="55" spans="11:21" x14ac:dyDescent="0.25">
      <c r="K55" s="1"/>
      <c r="L55" s="1"/>
      <c r="M55" s="1"/>
      <c r="N55" s="1"/>
      <c r="O55" s="1"/>
      <c r="P55" s="1"/>
      <c r="Q55" s="1"/>
      <c r="R55" s="1"/>
      <c r="S55" s="1"/>
      <c r="T55" s="1"/>
      <c r="U55" s="1"/>
    </row>
    <row r="56" spans="11:21" x14ac:dyDescent="0.25">
      <c r="K56" s="1"/>
      <c r="L56" s="1"/>
      <c r="M56" s="1"/>
      <c r="N56" s="1"/>
      <c r="O56" s="1"/>
      <c r="P56" s="1"/>
      <c r="Q56" s="1"/>
      <c r="R56" s="1"/>
      <c r="S56" s="1"/>
      <c r="T56" s="1"/>
      <c r="U56" s="1"/>
    </row>
    <row r="57" spans="11:21" x14ac:dyDescent="0.25">
      <c r="K57" s="1"/>
      <c r="L57" s="1"/>
      <c r="M57" s="1"/>
      <c r="N57" s="1"/>
      <c r="O57" s="1"/>
      <c r="P57" s="1"/>
      <c r="Q57" s="1"/>
      <c r="R57" s="1"/>
      <c r="S57" s="1"/>
      <c r="T57" s="1"/>
      <c r="U57" s="1"/>
    </row>
    <row r="58" spans="11:21" x14ac:dyDescent="0.25">
      <c r="K58" s="1"/>
      <c r="L58" s="1"/>
      <c r="M58" s="1"/>
      <c r="N58" s="1"/>
      <c r="O58" s="1"/>
      <c r="P58" s="1"/>
      <c r="Q58" s="1"/>
      <c r="R58" s="1"/>
      <c r="S58" s="1"/>
      <c r="T58" s="1"/>
      <c r="U58" s="1"/>
    </row>
    <row r="59" spans="11:21" x14ac:dyDescent="0.25">
      <c r="K59" s="1"/>
      <c r="L59" s="1"/>
      <c r="M59" s="1"/>
      <c r="N59" s="1"/>
      <c r="O59" s="1"/>
      <c r="P59" s="1"/>
      <c r="Q59" s="1"/>
      <c r="R59" s="1"/>
      <c r="S59" s="1"/>
      <c r="T59" s="1"/>
      <c r="U59" s="1"/>
    </row>
    <row r="60" spans="11:21" x14ac:dyDescent="0.25">
      <c r="K60" s="1"/>
      <c r="L60" s="1"/>
      <c r="M60" s="1"/>
      <c r="N60" s="1"/>
      <c r="O60" s="1"/>
      <c r="P60" s="1"/>
      <c r="Q60" s="1"/>
      <c r="R60" s="1"/>
      <c r="S60" s="1"/>
      <c r="T60" s="1"/>
      <c r="U60" s="1"/>
    </row>
    <row r="61" spans="11:21" x14ac:dyDescent="0.25">
      <c r="K61" s="1"/>
      <c r="L61" s="1"/>
      <c r="M61" s="1"/>
      <c r="N61" s="1"/>
      <c r="O61" s="1"/>
      <c r="P61" s="1"/>
      <c r="Q61" s="1"/>
      <c r="R61" s="1"/>
      <c r="S61" s="1"/>
      <c r="T61" s="1"/>
      <c r="U61" s="1"/>
    </row>
    <row r="62" spans="11:21" x14ac:dyDescent="0.25">
      <c r="K62" s="1"/>
      <c r="L62" s="1"/>
      <c r="M62" s="1"/>
      <c r="N62" s="1"/>
      <c r="O62" s="1"/>
      <c r="P62" s="1"/>
      <c r="Q62" s="1"/>
      <c r="R62" s="1"/>
      <c r="S62" s="1"/>
      <c r="T62" s="1"/>
      <c r="U62" s="1"/>
    </row>
    <row r="63" spans="11:21" x14ac:dyDescent="0.25">
      <c r="K63" s="1"/>
      <c r="L63" s="1"/>
      <c r="M63" s="1"/>
      <c r="N63" s="1"/>
      <c r="O63" s="1"/>
      <c r="P63" s="1"/>
      <c r="Q63" s="1"/>
      <c r="R63" s="1"/>
      <c r="S63" s="1"/>
      <c r="T63" s="1"/>
      <c r="U63" s="1"/>
    </row>
  </sheetData>
  <pageMargins left="0.69" right="0.34"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14"/>
  <sheetViews>
    <sheetView topLeftCell="A13" zoomScaleNormal="100" workbookViewId="0">
      <selection activeCell="J15" sqref="J15"/>
    </sheetView>
  </sheetViews>
  <sheetFormatPr defaultRowHeight="15" x14ac:dyDescent="0.25"/>
  <cols>
    <col min="10" max="10" width="3.85546875" customWidth="1"/>
  </cols>
  <sheetData>
    <row r="2" spans="1:2" ht="24.75" x14ac:dyDescent="0.5">
      <c r="A2" s="5" t="s">
        <v>0</v>
      </c>
    </row>
    <row r="14" spans="1:2" x14ac:dyDescent="0.25">
      <c r="B14" s="3"/>
    </row>
  </sheetData>
  <pageMargins left="0.77" right="0.19"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2:B14"/>
  <sheetViews>
    <sheetView tabSelected="1" workbookViewId="0">
      <selection activeCell="F2" activeCellId="1" sqref="N33 F2:G6"/>
    </sheetView>
  </sheetViews>
  <sheetFormatPr defaultRowHeight="15" x14ac:dyDescent="0.25"/>
  <cols>
    <col min="1" max="1" width="2.7109375" customWidth="1"/>
  </cols>
  <sheetData>
    <row r="2" spans="2:2" ht="27" x14ac:dyDescent="0.5">
      <c r="B2" s="2" t="s">
        <v>2</v>
      </c>
    </row>
    <row r="14" spans="2:2" x14ac:dyDescent="0.25">
      <c r="B14" s="3"/>
    </row>
  </sheetData>
  <pageMargins left="0.74" right="0.19" top="0.75" bottom="0.75" header="0.3" footer="0.3"/>
  <pageSetup paperSize="9" scale="8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87262-0EEC-494C-B8F5-77EA32DB3B6F}">
  <dimension ref="A1:J27"/>
  <sheetViews>
    <sheetView topLeftCell="A10" workbookViewId="0">
      <selection activeCell="C9" sqref="C9:C27"/>
    </sheetView>
  </sheetViews>
  <sheetFormatPr defaultRowHeight="15" x14ac:dyDescent="0.25"/>
  <cols>
    <col min="1" max="1" width="6.5703125" customWidth="1"/>
    <col min="2" max="2" width="6.7109375" bestFit="1" customWidth="1"/>
    <col min="3" max="3" width="12.7109375" bestFit="1" customWidth="1"/>
    <col min="4" max="4" width="12" bestFit="1" customWidth="1"/>
    <col min="5" max="5" width="13.7109375" bestFit="1" customWidth="1"/>
    <col min="6" max="6" width="12" bestFit="1" customWidth="1"/>
    <col min="7" max="7" width="7.5703125" bestFit="1" customWidth="1"/>
    <col min="8" max="8" width="8" bestFit="1" customWidth="1"/>
  </cols>
  <sheetData>
    <row r="1" spans="1:10" ht="18.75" x14ac:dyDescent="0.25">
      <c r="A1" s="6" t="s">
        <v>3</v>
      </c>
      <c r="B1" s="6"/>
      <c r="C1" s="6"/>
      <c r="D1" s="6"/>
      <c r="E1" s="6"/>
      <c r="F1" s="6"/>
      <c r="G1" s="6"/>
      <c r="H1" s="6"/>
      <c r="I1" s="6"/>
      <c r="J1" s="7"/>
    </row>
    <row r="2" spans="1:10" ht="18.75" x14ac:dyDescent="0.25">
      <c r="A2" s="6"/>
      <c r="B2" s="6"/>
      <c r="C2" s="6"/>
      <c r="D2" s="6"/>
      <c r="E2" s="6"/>
      <c r="F2" s="6"/>
      <c r="G2" s="6"/>
      <c r="H2" s="6"/>
      <c r="I2" s="6"/>
      <c r="J2" s="7"/>
    </row>
    <row r="3" spans="1:10" ht="18.75" x14ac:dyDescent="0.25">
      <c r="A3" s="8"/>
      <c r="B3" s="8"/>
      <c r="C3" s="8"/>
      <c r="D3" s="8"/>
      <c r="E3" s="8"/>
      <c r="F3" s="8"/>
      <c r="G3" s="8"/>
      <c r="H3" s="8"/>
      <c r="I3" s="8"/>
      <c r="J3" s="7"/>
    </row>
    <row r="5" spans="1:10" x14ac:dyDescent="0.25">
      <c r="B5" s="9" t="s">
        <v>4</v>
      </c>
      <c r="C5" s="10">
        <v>2.65</v>
      </c>
      <c r="D5" s="11"/>
      <c r="E5" s="9" t="s">
        <v>5</v>
      </c>
      <c r="F5" s="10">
        <v>2.4500000000000002</v>
      </c>
    </row>
    <row r="6" spans="1:10" x14ac:dyDescent="0.25">
      <c r="B6" s="12"/>
      <c r="C6" s="13"/>
      <c r="D6" s="11"/>
      <c r="E6" s="12"/>
      <c r="F6" s="13"/>
    </row>
    <row r="8" spans="1:10" ht="31.5" x14ac:dyDescent="0.25">
      <c r="B8" s="14" t="s">
        <v>6</v>
      </c>
      <c r="C8" s="15" t="s">
        <v>7</v>
      </c>
      <c r="D8" s="15" t="s">
        <v>8</v>
      </c>
      <c r="E8" s="15" t="s">
        <v>9</v>
      </c>
      <c r="F8" s="15" t="s">
        <v>10</v>
      </c>
      <c r="G8" s="15" t="s">
        <v>11</v>
      </c>
      <c r="H8" s="15" t="s">
        <v>12</v>
      </c>
    </row>
    <row r="9" spans="1:10" x14ac:dyDescent="0.25">
      <c r="B9" s="16">
        <v>1</v>
      </c>
      <c r="C9" s="16">
        <f>_xlfn.POISSON.DIST(E9,$C$5,1)</f>
        <v>7.0651213060429596E-2</v>
      </c>
      <c r="D9" s="16">
        <v>0</v>
      </c>
      <c r="E9" s="16">
        <v>0</v>
      </c>
      <c r="F9" s="16">
        <v>0</v>
      </c>
      <c r="G9" s="16">
        <v>0</v>
      </c>
      <c r="H9" s="17">
        <f ca="1">(-$F$5*LN(RAND()))</f>
        <v>2.8422071643664606</v>
      </c>
    </row>
    <row r="10" spans="1:10" x14ac:dyDescent="0.25">
      <c r="B10" s="16">
        <v>2</v>
      </c>
      <c r="C10" s="16">
        <f t="shared" ref="C10:C27" si="0">_xlfn.POISSON.DIST(E10,$C$5,1)</f>
        <v>0.25787692767056802</v>
      </c>
      <c r="D10" s="16">
        <f>C9</f>
        <v>7.0651213060429596E-2</v>
      </c>
      <c r="E10" s="16">
        <v>1</v>
      </c>
      <c r="F10" s="16">
        <v>1</v>
      </c>
      <c r="G10" s="16">
        <f>G9+F10</f>
        <v>1</v>
      </c>
      <c r="H10" s="17">
        <f t="shared" ref="H10:H27" ca="1" si="1">(-$F$5*LN(RAND()))</f>
        <v>3.2656284498046744</v>
      </c>
    </row>
    <row r="11" spans="1:10" x14ac:dyDescent="0.25">
      <c r="B11" s="16">
        <v>3</v>
      </c>
      <c r="C11" s="16">
        <f t="shared" si="0"/>
        <v>0.50595099952900147</v>
      </c>
      <c r="D11" s="16">
        <f t="shared" ref="D11:D27" si="2">C10</f>
        <v>0.25787692767056802</v>
      </c>
      <c r="E11" s="16">
        <v>2</v>
      </c>
      <c r="F11" s="16">
        <v>1</v>
      </c>
      <c r="G11" s="16">
        <f t="shared" ref="G11:G27" si="3">G10+F11</f>
        <v>2</v>
      </c>
      <c r="H11" s="17">
        <f t="shared" ca="1" si="1"/>
        <v>1.2753274510498158</v>
      </c>
    </row>
    <row r="12" spans="1:10" x14ac:dyDescent="0.25">
      <c r="B12" s="16">
        <v>4</v>
      </c>
      <c r="C12" s="16">
        <f t="shared" si="0"/>
        <v>0.72508309633728418</v>
      </c>
      <c r="D12" s="16">
        <f t="shared" si="2"/>
        <v>0.50595099952900147</v>
      </c>
      <c r="E12" s="16">
        <v>3</v>
      </c>
      <c r="F12" s="16">
        <v>4</v>
      </c>
      <c r="G12" s="16">
        <f t="shared" si="3"/>
        <v>6</v>
      </c>
      <c r="H12" s="17">
        <f t="shared" ca="1" si="1"/>
        <v>2.9704367829914164</v>
      </c>
    </row>
    <row r="13" spans="1:10" x14ac:dyDescent="0.25">
      <c r="B13" s="16">
        <v>5</v>
      </c>
      <c r="C13" s="16">
        <f t="shared" si="0"/>
        <v>0.87025811047277157</v>
      </c>
      <c r="D13" s="16">
        <f t="shared" si="2"/>
        <v>0.72508309633728418</v>
      </c>
      <c r="E13" s="16">
        <v>4</v>
      </c>
      <c r="F13" s="16">
        <v>1</v>
      </c>
      <c r="G13" s="16">
        <f t="shared" si="3"/>
        <v>7</v>
      </c>
      <c r="H13" s="17">
        <f t="shared" ca="1" si="1"/>
        <v>0.22115158286121522</v>
      </c>
    </row>
    <row r="14" spans="1:10" x14ac:dyDescent="0.25">
      <c r="B14" s="16">
        <v>6</v>
      </c>
      <c r="C14" s="16">
        <f t="shared" si="0"/>
        <v>0.94720086796457992</v>
      </c>
      <c r="D14" s="16">
        <f t="shared" si="2"/>
        <v>0.87025811047277157</v>
      </c>
      <c r="E14" s="16">
        <v>5</v>
      </c>
      <c r="F14" s="16">
        <v>3</v>
      </c>
      <c r="G14" s="16">
        <f t="shared" si="3"/>
        <v>10</v>
      </c>
      <c r="H14" s="17">
        <f t="shared" ca="1" si="1"/>
        <v>2.4051175968787279</v>
      </c>
    </row>
    <row r="15" spans="1:10" x14ac:dyDescent="0.25">
      <c r="B15" s="16">
        <v>7</v>
      </c>
      <c r="C15" s="16">
        <f t="shared" si="0"/>
        <v>0.9811839191901286</v>
      </c>
      <c r="D15" s="16">
        <f t="shared" si="2"/>
        <v>0.94720086796457992</v>
      </c>
      <c r="E15" s="16">
        <v>6</v>
      </c>
      <c r="F15" s="16">
        <v>4</v>
      </c>
      <c r="G15" s="16">
        <f t="shared" si="3"/>
        <v>14</v>
      </c>
      <c r="H15" s="17">
        <f t="shared" ca="1" si="1"/>
        <v>2.628315110670993</v>
      </c>
    </row>
    <row r="16" spans="1:10" x14ac:dyDescent="0.25">
      <c r="B16" s="16">
        <v>8</v>
      </c>
      <c r="C16" s="16">
        <f t="shared" si="0"/>
        <v>0.99404893143980055</v>
      </c>
      <c r="D16" s="16">
        <f t="shared" si="2"/>
        <v>0.9811839191901286</v>
      </c>
      <c r="E16" s="16">
        <v>7</v>
      </c>
      <c r="F16" s="16">
        <v>2</v>
      </c>
      <c r="G16" s="16">
        <f t="shared" si="3"/>
        <v>16</v>
      </c>
      <c r="H16" s="17">
        <f t="shared" ca="1" si="1"/>
        <v>8.3040320610169811</v>
      </c>
    </row>
    <row r="17" spans="2:8" x14ac:dyDescent="0.25">
      <c r="B17" s="16">
        <v>9</v>
      </c>
      <c r="C17" s="16">
        <f t="shared" si="0"/>
        <v>0.99831046674750445</v>
      </c>
      <c r="D17" s="16">
        <f t="shared" si="2"/>
        <v>0.99404893143980055</v>
      </c>
      <c r="E17" s="16">
        <v>8</v>
      </c>
      <c r="F17" s="16">
        <v>2</v>
      </c>
      <c r="G17" s="16">
        <f t="shared" si="3"/>
        <v>18</v>
      </c>
      <c r="H17" s="17">
        <f t="shared" ca="1" si="1"/>
        <v>0.52466597094519929</v>
      </c>
    </row>
    <row r="18" spans="2:8" x14ac:dyDescent="0.25">
      <c r="B18" s="16">
        <v>10</v>
      </c>
      <c r="C18" s="16">
        <f t="shared" si="0"/>
        <v>0.99956525214366165</v>
      </c>
      <c r="D18" s="16">
        <f t="shared" si="2"/>
        <v>0.99831046674750445</v>
      </c>
      <c r="E18" s="16">
        <v>9</v>
      </c>
      <c r="F18" s="16">
        <v>3</v>
      </c>
      <c r="G18" s="16">
        <f t="shared" si="3"/>
        <v>21</v>
      </c>
      <c r="H18" s="17">
        <f t="shared" ca="1" si="1"/>
        <v>0.269864159458307</v>
      </c>
    </row>
    <row r="19" spans="2:8" x14ac:dyDescent="0.25">
      <c r="B19" s="16">
        <v>11</v>
      </c>
      <c r="C19" s="16">
        <f t="shared" si="0"/>
        <v>0.99989777027364335</v>
      </c>
      <c r="D19" s="16">
        <f t="shared" si="2"/>
        <v>0.99956525214366165</v>
      </c>
      <c r="E19" s="16">
        <v>10</v>
      </c>
      <c r="F19" s="16">
        <v>1</v>
      </c>
      <c r="G19" s="16">
        <f t="shared" si="3"/>
        <v>22</v>
      </c>
      <c r="H19" s="17">
        <f t="shared" ca="1" si="1"/>
        <v>2.8889898008277979</v>
      </c>
    </row>
    <row r="20" spans="2:8" x14ac:dyDescent="0.25">
      <c r="B20" s="16">
        <v>12</v>
      </c>
      <c r="C20" s="16">
        <f t="shared" si="0"/>
        <v>0.99997787691404794</v>
      </c>
      <c r="D20" s="16">
        <f t="shared" si="2"/>
        <v>0.99989777027364335</v>
      </c>
      <c r="E20" s="16">
        <v>11</v>
      </c>
      <c r="F20" s="16">
        <v>3</v>
      </c>
      <c r="G20" s="16">
        <f t="shared" si="3"/>
        <v>25</v>
      </c>
      <c r="H20" s="17">
        <f t="shared" ca="1" si="1"/>
        <v>5.5982623612410869</v>
      </c>
    </row>
    <row r="21" spans="2:8" x14ac:dyDescent="0.25">
      <c r="B21" s="16">
        <v>13</v>
      </c>
      <c r="C21" s="16">
        <f t="shared" si="0"/>
        <v>0.99999556713047066</v>
      </c>
      <c r="D21" s="16">
        <f t="shared" si="2"/>
        <v>0.99997787691404794</v>
      </c>
      <c r="E21" s="16">
        <v>12</v>
      </c>
      <c r="F21" s="16">
        <v>4</v>
      </c>
      <c r="G21" s="16">
        <f t="shared" si="3"/>
        <v>29</v>
      </c>
      <c r="H21" s="17">
        <f t="shared" ca="1" si="1"/>
        <v>3.4715543962021158</v>
      </c>
    </row>
    <row r="22" spans="2:8" x14ac:dyDescent="0.25">
      <c r="B22" s="16">
        <v>14</v>
      </c>
      <c r="C22" s="16">
        <f t="shared" si="0"/>
        <v>0.9999991732130491</v>
      </c>
      <c r="D22" s="16">
        <f t="shared" si="2"/>
        <v>0.99999556713047066</v>
      </c>
      <c r="E22" s="16">
        <v>13</v>
      </c>
      <c r="F22" s="16">
        <v>3</v>
      </c>
      <c r="G22" s="16">
        <f t="shared" si="3"/>
        <v>32</v>
      </c>
      <c r="H22" s="17">
        <f t="shared" ca="1" si="1"/>
        <v>1.5718734777855827</v>
      </c>
    </row>
    <row r="23" spans="2:8" x14ac:dyDescent="0.25">
      <c r="B23" s="16">
        <v>15</v>
      </c>
      <c r="C23" s="16">
        <f t="shared" si="0"/>
        <v>0.9999998557929658</v>
      </c>
      <c r="D23" s="16">
        <f t="shared" si="2"/>
        <v>0.9999991732130491</v>
      </c>
      <c r="E23" s="16">
        <v>14</v>
      </c>
      <c r="F23" s="16">
        <v>4</v>
      </c>
      <c r="G23" s="16">
        <f t="shared" si="3"/>
        <v>36</v>
      </c>
      <c r="H23" s="17">
        <f t="shared" ca="1" si="1"/>
        <v>2.0195276918412164</v>
      </c>
    </row>
    <row r="24" spans="2:8" x14ac:dyDescent="0.25">
      <c r="B24" s="16">
        <v>16</v>
      </c>
      <c r="C24" s="16">
        <f t="shared" si="0"/>
        <v>0.99999997638208438</v>
      </c>
      <c r="D24" s="16">
        <f t="shared" si="2"/>
        <v>0.9999998557929658</v>
      </c>
      <c r="E24" s="16">
        <v>15</v>
      </c>
      <c r="F24" s="16">
        <v>3</v>
      </c>
      <c r="G24" s="16">
        <f t="shared" si="3"/>
        <v>39</v>
      </c>
      <c r="H24" s="17">
        <f t="shared" ca="1" si="1"/>
        <v>7.7912252269224513</v>
      </c>
    </row>
    <row r="25" spans="2:8" x14ac:dyDescent="0.25">
      <c r="B25" s="16">
        <v>17</v>
      </c>
      <c r="C25" s="16">
        <f t="shared" si="0"/>
        <v>0.99999999635465719</v>
      </c>
      <c r="D25" s="16">
        <f t="shared" si="2"/>
        <v>0.99999997638208438</v>
      </c>
      <c r="E25" s="16">
        <v>16</v>
      </c>
      <c r="F25" s="16">
        <v>3</v>
      </c>
      <c r="G25" s="16">
        <f t="shared" si="3"/>
        <v>42</v>
      </c>
      <c r="H25" s="17">
        <f t="shared" ca="1" si="1"/>
        <v>0.63151338268861767</v>
      </c>
    </row>
    <row r="26" spans="2:8" x14ac:dyDescent="0.25">
      <c r="B26" s="16">
        <v>18</v>
      </c>
      <c r="C26" s="16">
        <f t="shared" si="0"/>
        <v>0.99999999946802887</v>
      </c>
      <c r="D26" s="16">
        <f t="shared" si="2"/>
        <v>0.99999999635465719</v>
      </c>
      <c r="E26" s="16">
        <v>17</v>
      </c>
      <c r="F26" s="16">
        <v>2</v>
      </c>
      <c r="G26" s="16">
        <f t="shared" si="3"/>
        <v>44</v>
      </c>
      <c r="H26" s="17">
        <f t="shared" ca="1" si="1"/>
        <v>1.9315627981337746</v>
      </c>
    </row>
    <row r="27" spans="2:8" x14ac:dyDescent="0.25">
      <c r="B27" s="16">
        <v>19</v>
      </c>
      <c r="C27" s="16">
        <f t="shared" si="0"/>
        <v>0.99999999992638622</v>
      </c>
      <c r="D27" s="16">
        <f t="shared" si="2"/>
        <v>0.99999999946802887</v>
      </c>
      <c r="E27" s="16">
        <v>18</v>
      </c>
      <c r="F27" s="16">
        <v>1</v>
      </c>
      <c r="G27" s="16">
        <f t="shared" si="3"/>
        <v>45</v>
      </c>
      <c r="H27" s="17">
        <f t="shared" ca="1" si="1"/>
        <v>2.6473811219242775</v>
      </c>
    </row>
  </sheetData>
  <mergeCells count="1">
    <mergeCell ref="A1:I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7E114-AA76-4E27-BBE6-76534D1E42AD}">
  <dimension ref="A1:O29"/>
  <sheetViews>
    <sheetView topLeftCell="A8" workbookViewId="0">
      <selection activeCell="C19" sqref="C19"/>
    </sheetView>
  </sheetViews>
  <sheetFormatPr defaultRowHeight="15" x14ac:dyDescent="0.25"/>
  <cols>
    <col min="1" max="1" width="5.28515625" customWidth="1"/>
    <col min="2" max="2" width="6.7109375" bestFit="1" customWidth="1"/>
    <col min="3" max="3" width="12.7109375" bestFit="1" customWidth="1"/>
    <col min="4" max="4" width="12" bestFit="1" customWidth="1"/>
    <col min="5" max="5" width="13.7109375" bestFit="1" customWidth="1"/>
    <col min="6" max="6" width="12" bestFit="1" customWidth="1"/>
    <col min="7" max="7" width="7.5703125" bestFit="1" customWidth="1"/>
    <col min="8" max="8" width="8.42578125" bestFit="1" customWidth="1"/>
  </cols>
  <sheetData>
    <row r="1" spans="1:15" ht="18.75" x14ac:dyDescent="0.25">
      <c r="A1" s="6" t="s">
        <v>13</v>
      </c>
      <c r="B1" s="6"/>
      <c r="C1" s="6"/>
      <c r="D1" s="6"/>
      <c r="E1" s="6"/>
      <c r="F1" s="6"/>
      <c r="G1" s="6"/>
      <c r="H1" s="6"/>
      <c r="I1" s="6"/>
      <c r="J1" s="7"/>
    </row>
    <row r="2" spans="1:15" ht="18.75" x14ac:dyDescent="0.25">
      <c r="A2" s="6"/>
      <c r="B2" s="6"/>
      <c r="C2" s="6"/>
      <c r="D2" s="6"/>
      <c r="E2" s="6"/>
      <c r="F2" s="6"/>
      <c r="G2" s="6"/>
      <c r="H2" s="6"/>
      <c r="I2" s="6"/>
      <c r="J2" s="7"/>
    </row>
    <row r="3" spans="1:15" ht="18.75" x14ac:dyDescent="0.25">
      <c r="A3" s="8"/>
      <c r="B3" s="8"/>
      <c r="C3" s="8"/>
      <c r="D3" s="8"/>
      <c r="E3" s="8"/>
      <c r="F3" s="8"/>
      <c r="G3" s="8"/>
      <c r="H3" s="8"/>
      <c r="I3" s="8"/>
      <c r="J3" s="7"/>
    </row>
    <row r="4" spans="1:15" ht="18.75" x14ac:dyDescent="0.25">
      <c r="A4" s="8"/>
      <c r="B4" s="8"/>
      <c r="C4" s="8"/>
      <c r="D4" s="8"/>
      <c r="E4" s="8"/>
      <c r="F4" s="8"/>
      <c r="G4" s="8"/>
      <c r="H4" s="8"/>
      <c r="I4" s="8"/>
      <c r="J4" s="7"/>
    </row>
    <row r="5" spans="1:15" ht="18.75" x14ac:dyDescent="0.25">
      <c r="A5" s="8"/>
      <c r="B5" s="8"/>
      <c r="C5" s="18" t="s">
        <v>14</v>
      </c>
      <c r="D5" s="19">
        <v>1</v>
      </c>
      <c r="E5" s="8"/>
      <c r="F5" s="18" t="s">
        <v>15</v>
      </c>
      <c r="G5" s="19">
        <v>7</v>
      </c>
      <c r="H5" s="8"/>
      <c r="I5" s="8"/>
      <c r="J5" s="7"/>
    </row>
    <row r="7" spans="1:15" x14ac:dyDescent="0.25">
      <c r="B7" s="9" t="s">
        <v>4</v>
      </c>
      <c r="C7" s="10">
        <v>2.65</v>
      </c>
      <c r="D7" s="11"/>
      <c r="E7" s="9" t="s">
        <v>5</v>
      </c>
      <c r="F7" s="10">
        <f>(D5+G5)/2</f>
        <v>4</v>
      </c>
      <c r="H7" s="9" t="s">
        <v>16</v>
      </c>
      <c r="I7" s="10">
        <f>((G5-D5)^2)/12</f>
        <v>3</v>
      </c>
    </row>
    <row r="8" spans="1:15" x14ac:dyDescent="0.25">
      <c r="B8" s="12"/>
      <c r="C8" s="13"/>
      <c r="D8" s="11"/>
      <c r="E8" s="12"/>
      <c r="F8" s="13"/>
      <c r="H8" s="12"/>
      <c r="I8" s="13"/>
    </row>
    <row r="10" spans="1:15" ht="31.5" x14ac:dyDescent="0.25">
      <c r="B10" s="14" t="s">
        <v>6</v>
      </c>
      <c r="C10" s="15" t="s">
        <v>7</v>
      </c>
      <c r="D10" s="15" t="s">
        <v>8</v>
      </c>
      <c r="E10" s="15" t="s">
        <v>9</v>
      </c>
      <c r="F10" s="15" t="s">
        <v>10</v>
      </c>
      <c r="G10" s="15" t="s">
        <v>11</v>
      </c>
      <c r="H10" s="15" t="s">
        <v>12</v>
      </c>
    </row>
    <row r="11" spans="1:15" x14ac:dyDescent="0.25">
      <c r="B11" s="16">
        <v>1</v>
      </c>
      <c r="C11" s="16">
        <f>_xlfn.POISSON.DIST(E11,$C$7,1)</f>
        <v>7.0651213060429596E-2</v>
      </c>
      <c r="D11" s="16">
        <v>0</v>
      </c>
      <c r="E11" s="16">
        <v>0</v>
      </c>
      <c r="F11" s="16">
        <v>0</v>
      </c>
      <c r="G11" s="16">
        <v>0</v>
      </c>
      <c r="H11" s="20">
        <v>2.5898077680081366</v>
      </c>
      <c r="O11" s="21"/>
    </row>
    <row r="12" spans="1:15" x14ac:dyDescent="0.25">
      <c r="B12" s="16">
        <v>2</v>
      </c>
      <c r="C12" s="16">
        <f>_xlfn.POISSON.DIST(E12,$C$7,1)</f>
        <v>0.25787692767056802</v>
      </c>
      <c r="D12" s="16">
        <f>C11</f>
        <v>7.0651213060429596E-2</v>
      </c>
      <c r="E12" s="16">
        <v>1</v>
      </c>
      <c r="F12" s="16">
        <v>1</v>
      </c>
      <c r="G12" s="16">
        <f>G11+F12</f>
        <v>1</v>
      </c>
      <c r="H12" s="20">
        <v>6.4801107150327377</v>
      </c>
      <c r="O12" s="21"/>
    </row>
    <row r="13" spans="1:15" x14ac:dyDescent="0.25">
      <c r="B13" s="16">
        <v>3</v>
      </c>
      <c r="C13" s="16">
        <f>_xlfn.POISSON.DIST(E13,$C$7,1)</f>
        <v>0.50595099952900147</v>
      </c>
      <c r="D13" s="16">
        <f t="shared" ref="D13:D29" si="0">C12</f>
        <v>0.25787692767056802</v>
      </c>
      <c r="E13" s="16">
        <v>2</v>
      </c>
      <c r="F13" s="16">
        <v>1</v>
      </c>
      <c r="G13" s="16">
        <f t="shared" ref="G13:G29" si="1">G12+F13</f>
        <v>2</v>
      </c>
      <c r="H13" s="20">
        <v>4.917206732109201</v>
      </c>
      <c r="O13" s="21"/>
    </row>
    <row r="14" spans="1:15" x14ac:dyDescent="0.25">
      <c r="B14" s="16">
        <v>4</v>
      </c>
      <c r="C14" s="16">
        <f>_xlfn.POISSON.DIST(E14,$C$7,1)</f>
        <v>0.72508309633728418</v>
      </c>
      <c r="D14" s="16">
        <f t="shared" si="0"/>
        <v>0.50595099952900147</v>
      </c>
      <c r="E14" s="16">
        <v>3</v>
      </c>
      <c r="F14" s="16">
        <v>4</v>
      </c>
      <c r="G14" s="16">
        <f t="shared" si="1"/>
        <v>6</v>
      </c>
      <c r="H14" s="20">
        <v>5.1508990079398709</v>
      </c>
      <c r="O14" s="21"/>
    </row>
    <row r="15" spans="1:15" x14ac:dyDescent="0.25">
      <c r="B15" s="16">
        <v>5</v>
      </c>
      <c r="C15" s="16">
        <f>_xlfn.POISSON.DIST(E15,$C$7,1)</f>
        <v>0.87025811047277157</v>
      </c>
      <c r="D15" s="16">
        <f t="shared" si="0"/>
        <v>0.72508309633728418</v>
      </c>
      <c r="E15" s="16">
        <v>4</v>
      </c>
      <c r="F15" s="16">
        <v>1</v>
      </c>
      <c r="G15" s="16">
        <f t="shared" si="1"/>
        <v>7</v>
      </c>
      <c r="H15" s="20">
        <v>5.2357284391658023</v>
      </c>
      <c r="O15" s="21"/>
    </row>
    <row r="16" spans="1:15" x14ac:dyDescent="0.25">
      <c r="B16" s="16">
        <v>6</v>
      </c>
      <c r="C16" s="16">
        <f>_xlfn.POISSON.DIST(E16,$C$7,1)</f>
        <v>0.94720086796457992</v>
      </c>
      <c r="D16" s="16">
        <f t="shared" si="0"/>
        <v>0.87025811047277157</v>
      </c>
      <c r="E16" s="16">
        <v>5</v>
      </c>
      <c r="F16" s="16">
        <v>3</v>
      </c>
      <c r="G16" s="16">
        <f t="shared" si="1"/>
        <v>10</v>
      </c>
      <c r="H16" s="20">
        <v>2.9815620196979191</v>
      </c>
      <c r="O16" s="21"/>
    </row>
    <row r="17" spans="2:15" x14ac:dyDescent="0.25">
      <c r="B17" s="16">
        <v>7</v>
      </c>
      <c r="C17" s="16">
        <f>_xlfn.POISSON.DIST(E17,$C$7,1)</f>
        <v>0.9811839191901286</v>
      </c>
      <c r="D17" s="16">
        <f t="shared" si="0"/>
        <v>0.94720086796457992</v>
      </c>
      <c r="E17" s="16">
        <v>6</v>
      </c>
      <c r="F17" s="16">
        <v>4</v>
      </c>
      <c r="G17" s="16">
        <f t="shared" si="1"/>
        <v>14</v>
      </c>
      <c r="H17" s="20">
        <v>2.2821648651290154</v>
      </c>
      <c r="O17" s="21"/>
    </row>
    <row r="18" spans="2:15" x14ac:dyDescent="0.25">
      <c r="B18" s="16">
        <v>8</v>
      </c>
      <c r="C18" s="16">
        <f>_xlfn.POISSON.DIST(E18,$C$7,1)</f>
        <v>0.99404893143980055</v>
      </c>
      <c r="D18" s="16">
        <f t="shared" si="0"/>
        <v>0.9811839191901286</v>
      </c>
      <c r="E18" s="16">
        <v>7</v>
      </c>
      <c r="F18" s="16">
        <v>2</v>
      </c>
      <c r="G18" s="16">
        <f t="shared" si="1"/>
        <v>16</v>
      </c>
      <c r="H18" s="20">
        <v>6.6181727208671717</v>
      </c>
      <c r="O18" s="21"/>
    </row>
    <row r="19" spans="2:15" x14ac:dyDescent="0.25">
      <c r="B19" s="16">
        <v>9</v>
      </c>
      <c r="C19" s="16">
        <f t="shared" ref="C12:C29" si="2">_xlfn.POISSON.DIST(E19,$C$7,1)</f>
        <v>0.99831046674750445</v>
      </c>
      <c r="D19" s="16">
        <f t="shared" si="0"/>
        <v>0.99404893143980055</v>
      </c>
      <c r="E19" s="16">
        <v>8</v>
      </c>
      <c r="F19" s="16">
        <v>2</v>
      </c>
      <c r="G19" s="16">
        <f t="shared" si="1"/>
        <v>18</v>
      </c>
      <c r="H19" s="20">
        <v>4.2790745488739956</v>
      </c>
      <c r="O19" s="21"/>
    </row>
    <row r="20" spans="2:15" x14ac:dyDescent="0.25">
      <c r="B20" s="16">
        <v>10</v>
      </c>
      <c r="C20" s="16">
        <f t="shared" si="2"/>
        <v>0.99956525214366165</v>
      </c>
      <c r="D20" s="16">
        <f t="shared" si="0"/>
        <v>0.99831046674750445</v>
      </c>
      <c r="E20" s="16">
        <v>9</v>
      </c>
      <c r="F20" s="16">
        <v>3</v>
      </c>
      <c r="G20" s="16">
        <f t="shared" si="1"/>
        <v>21</v>
      </c>
      <c r="H20" s="20">
        <v>1.1858211971088171</v>
      </c>
      <c r="O20" s="21"/>
    </row>
    <row r="21" spans="2:15" x14ac:dyDescent="0.25">
      <c r="B21" s="16">
        <v>11</v>
      </c>
      <c r="C21" s="16">
        <f t="shared" si="2"/>
        <v>0.99989777027364335</v>
      </c>
      <c r="D21" s="16">
        <f t="shared" si="0"/>
        <v>0.99956525214366165</v>
      </c>
      <c r="E21" s="16">
        <v>10</v>
      </c>
      <c r="F21" s="16">
        <v>1</v>
      </c>
      <c r="G21" s="16">
        <f t="shared" si="1"/>
        <v>22</v>
      </c>
      <c r="H21" s="20">
        <v>3.0495037496613042</v>
      </c>
      <c r="O21" s="21"/>
    </row>
    <row r="22" spans="2:15" x14ac:dyDescent="0.25">
      <c r="B22" s="16">
        <v>12</v>
      </c>
      <c r="C22" s="16">
        <f>_xlfn.POISSON.DIST(E22,$C$7,1)</f>
        <v>0.99997787691404794</v>
      </c>
      <c r="D22" s="16">
        <f t="shared" si="0"/>
        <v>0.99989777027364335</v>
      </c>
      <c r="E22" s="16">
        <v>11</v>
      </c>
      <c r="F22" s="16">
        <v>3</v>
      </c>
      <c r="G22" s="16">
        <f t="shared" si="1"/>
        <v>25</v>
      </c>
      <c r="H22" s="20">
        <v>1.0473726385253781</v>
      </c>
      <c r="O22" s="21"/>
    </row>
    <row r="23" spans="2:15" x14ac:dyDescent="0.25">
      <c r="B23" s="16">
        <v>13</v>
      </c>
      <c r="C23" s="16">
        <f t="shared" si="2"/>
        <v>0.99999556713047066</v>
      </c>
      <c r="D23" s="16">
        <f t="shared" si="0"/>
        <v>0.99997787691404794</v>
      </c>
      <c r="E23" s="16">
        <v>12</v>
      </c>
      <c r="F23" s="16">
        <v>4</v>
      </c>
      <c r="G23" s="16">
        <f t="shared" si="1"/>
        <v>29</v>
      </c>
      <c r="H23" s="20">
        <v>6.945618343590592</v>
      </c>
      <c r="O23" s="21"/>
    </row>
    <row r="24" spans="2:15" x14ac:dyDescent="0.25">
      <c r="B24" s="16">
        <v>14</v>
      </c>
      <c r="C24" s="16">
        <f t="shared" si="2"/>
        <v>0.9999991732130491</v>
      </c>
      <c r="D24" s="16">
        <f t="shared" si="0"/>
        <v>0.99999556713047066</v>
      </c>
      <c r="E24" s="16">
        <v>13</v>
      </c>
      <c r="F24" s="16">
        <v>3</v>
      </c>
      <c r="G24" s="16">
        <f t="shared" si="1"/>
        <v>32</v>
      </c>
      <c r="H24" s="20">
        <v>6.8841520538434064</v>
      </c>
      <c r="O24" s="21"/>
    </row>
    <row r="25" spans="2:15" x14ac:dyDescent="0.25">
      <c r="B25" s="16">
        <v>15</v>
      </c>
      <c r="C25" s="16">
        <f t="shared" si="2"/>
        <v>0.9999998557929658</v>
      </c>
      <c r="D25" s="16">
        <f t="shared" si="0"/>
        <v>0.9999991732130491</v>
      </c>
      <c r="E25" s="16">
        <v>14</v>
      </c>
      <c r="F25" s="16">
        <v>4</v>
      </c>
      <c r="G25" s="16">
        <f t="shared" si="1"/>
        <v>36</v>
      </c>
      <c r="H25" s="20">
        <v>5.7482220925451735</v>
      </c>
      <c r="O25" s="21"/>
    </row>
    <row r="26" spans="2:15" x14ac:dyDescent="0.25">
      <c r="B26" s="16">
        <v>16</v>
      </c>
      <c r="C26" s="16">
        <f t="shared" si="2"/>
        <v>0.99999997638208438</v>
      </c>
      <c r="D26" s="16">
        <f t="shared" si="0"/>
        <v>0.9999998557929658</v>
      </c>
      <c r="E26" s="16">
        <v>15</v>
      </c>
      <c r="F26" s="16">
        <v>3</v>
      </c>
      <c r="G26" s="16">
        <f t="shared" si="1"/>
        <v>39</v>
      </c>
      <c r="H26" s="20">
        <v>2.2068621985089889</v>
      </c>
      <c r="O26" s="21"/>
    </row>
    <row r="27" spans="2:15" x14ac:dyDescent="0.25">
      <c r="B27" s="16">
        <v>17</v>
      </c>
      <c r="C27" s="16">
        <f t="shared" si="2"/>
        <v>0.99999999635465719</v>
      </c>
      <c r="D27" s="16">
        <f t="shared" si="0"/>
        <v>0.99999997638208438</v>
      </c>
      <c r="E27" s="16">
        <v>16</v>
      </c>
      <c r="F27" s="16">
        <v>3</v>
      </c>
      <c r="G27" s="16">
        <f t="shared" si="1"/>
        <v>42</v>
      </c>
      <c r="H27" s="20">
        <v>6.179693624030616</v>
      </c>
      <c r="O27" s="21"/>
    </row>
    <row r="28" spans="2:15" x14ac:dyDescent="0.25">
      <c r="B28" s="16">
        <v>18</v>
      </c>
      <c r="C28" s="16">
        <f t="shared" si="2"/>
        <v>0.99999999946802887</v>
      </c>
      <c r="D28" s="16">
        <f t="shared" si="0"/>
        <v>0.99999999635465719</v>
      </c>
      <c r="E28" s="16">
        <v>17</v>
      </c>
      <c r="F28" s="16">
        <v>2</v>
      </c>
      <c r="G28" s="16">
        <f t="shared" si="1"/>
        <v>44</v>
      </c>
      <c r="H28" s="20">
        <v>3.3510398193637103</v>
      </c>
      <c r="O28" s="21"/>
    </row>
    <row r="29" spans="2:15" x14ac:dyDescent="0.25">
      <c r="B29" s="16">
        <v>19</v>
      </c>
      <c r="C29" s="16">
        <f t="shared" si="2"/>
        <v>0.99999999992638622</v>
      </c>
      <c r="D29" s="16">
        <f t="shared" si="0"/>
        <v>0.99999999946802887</v>
      </c>
      <c r="E29" s="16">
        <v>18</v>
      </c>
      <c r="F29" s="16">
        <v>1</v>
      </c>
      <c r="G29" s="16">
        <f t="shared" si="1"/>
        <v>45</v>
      </c>
      <c r="H29" s="20">
        <v>6.7769629613101152</v>
      </c>
      <c r="O29" s="21"/>
    </row>
  </sheetData>
  <mergeCells count="1">
    <mergeCell ref="A1:I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3D598-CA60-4D8E-8106-B32232DB9AE4}">
  <dimension ref="A1:O27"/>
  <sheetViews>
    <sheetView workbookViewId="0">
      <selection activeCell="F5" sqref="F5"/>
    </sheetView>
  </sheetViews>
  <sheetFormatPr defaultRowHeight="15" x14ac:dyDescent="0.25"/>
  <cols>
    <col min="1" max="1" width="5.28515625" customWidth="1"/>
    <col min="2" max="2" width="6.7109375" bestFit="1" customWidth="1"/>
    <col min="3" max="3" width="12.7109375" bestFit="1" customWidth="1"/>
    <col min="4" max="4" width="12" bestFit="1" customWidth="1"/>
    <col min="5" max="5" width="13.7109375" bestFit="1" customWidth="1"/>
    <col min="6" max="6" width="12" bestFit="1" customWidth="1"/>
    <col min="7" max="7" width="7.5703125" bestFit="1" customWidth="1"/>
    <col min="8" max="8" width="8.42578125" bestFit="1" customWidth="1"/>
  </cols>
  <sheetData>
    <row r="1" spans="1:15" ht="18.75" x14ac:dyDescent="0.25">
      <c r="A1" s="6" t="s">
        <v>17</v>
      </c>
      <c r="B1" s="6"/>
      <c r="C1" s="6"/>
      <c r="D1" s="6"/>
      <c r="E1" s="6"/>
      <c r="F1" s="6"/>
      <c r="G1" s="6"/>
      <c r="H1" s="6"/>
      <c r="I1" s="6"/>
      <c r="J1" s="7"/>
    </row>
    <row r="2" spans="1:15" ht="18.75" x14ac:dyDescent="0.25">
      <c r="A2" s="6"/>
      <c r="B2" s="6"/>
      <c r="C2" s="6"/>
      <c r="D2" s="6"/>
      <c r="E2" s="6"/>
      <c r="F2" s="6"/>
      <c r="G2" s="6"/>
      <c r="H2" s="6"/>
      <c r="I2" s="6"/>
      <c r="J2" s="7"/>
    </row>
    <row r="3" spans="1:15" ht="18.75" x14ac:dyDescent="0.25">
      <c r="A3" s="8"/>
      <c r="B3" s="8"/>
      <c r="C3" s="8"/>
      <c r="D3" s="8"/>
      <c r="E3" s="8"/>
      <c r="F3" s="8"/>
      <c r="G3" s="8"/>
      <c r="H3" s="8"/>
      <c r="I3" s="8"/>
      <c r="J3" s="7"/>
    </row>
    <row r="5" spans="1:15" ht="16.5" x14ac:dyDescent="0.25">
      <c r="B5" s="9" t="s">
        <v>4</v>
      </c>
      <c r="C5" s="10">
        <v>2.65</v>
      </c>
      <c r="D5" s="11"/>
      <c r="E5" s="9" t="s">
        <v>5</v>
      </c>
      <c r="F5" s="10">
        <v>3.5</v>
      </c>
      <c r="H5" s="9" t="s">
        <v>18</v>
      </c>
      <c r="I5" s="10">
        <v>1.4</v>
      </c>
    </row>
    <row r="6" spans="1:15" x14ac:dyDescent="0.25">
      <c r="B6" s="12"/>
      <c r="C6" s="13"/>
      <c r="D6" s="11"/>
      <c r="E6" s="12"/>
      <c r="F6" s="13"/>
      <c r="H6" s="12"/>
      <c r="I6" s="13"/>
    </row>
    <row r="8" spans="1:15" ht="31.5" x14ac:dyDescent="0.25">
      <c r="B8" s="14" t="s">
        <v>6</v>
      </c>
      <c r="C8" s="15" t="s">
        <v>7</v>
      </c>
      <c r="D8" s="15" t="s">
        <v>8</v>
      </c>
      <c r="E8" s="15" t="s">
        <v>9</v>
      </c>
      <c r="F8" s="15" t="s">
        <v>10</v>
      </c>
      <c r="G8" s="15" t="s">
        <v>11</v>
      </c>
      <c r="H8" s="15" t="s">
        <v>12</v>
      </c>
    </row>
    <row r="9" spans="1:15" x14ac:dyDescent="0.25">
      <c r="B9" s="16">
        <v>1</v>
      </c>
      <c r="C9" s="16">
        <f>_xlfn.POISSON.DIST(E9,$C$5,1)</f>
        <v>7.0651213060429596E-2</v>
      </c>
      <c r="D9" s="16">
        <v>0</v>
      </c>
      <c r="E9" s="16">
        <v>0</v>
      </c>
      <c r="F9" s="16">
        <v>0</v>
      </c>
      <c r="G9" s="16">
        <v>0</v>
      </c>
      <c r="H9" s="20">
        <v>3.6332438025094698</v>
      </c>
      <c r="O9" s="21"/>
    </row>
    <row r="10" spans="1:15" x14ac:dyDescent="0.25">
      <c r="B10" s="16">
        <v>2</v>
      </c>
      <c r="C10" s="16">
        <f t="shared" ref="C10:C27" si="0">_xlfn.POISSON.DIST(E10,$C$5,1)</f>
        <v>0.25787692767056802</v>
      </c>
      <c r="D10" s="16">
        <f>C9</f>
        <v>7.0651213060429596E-2</v>
      </c>
      <c r="E10" s="16">
        <v>1</v>
      </c>
      <c r="F10" s="16">
        <v>1</v>
      </c>
      <c r="G10" s="16">
        <f>G9+F10</f>
        <v>1</v>
      </c>
      <c r="H10" s="20">
        <v>3.9606519336856607</v>
      </c>
      <c r="O10" s="21"/>
    </row>
    <row r="11" spans="1:15" x14ac:dyDescent="0.25">
      <c r="B11" s="16">
        <v>3</v>
      </c>
      <c r="C11" s="16">
        <f t="shared" si="0"/>
        <v>0.50595099952900147</v>
      </c>
      <c r="D11" s="16">
        <f t="shared" ref="D11:D27" si="1">C10</f>
        <v>0.25787692767056802</v>
      </c>
      <c r="E11" s="16">
        <v>2</v>
      </c>
      <c r="F11" s="16">
        <v>1</v>
      </c>
      <c r="G11" s="16">
        <f t="shared" ref="G11:G27" si="2">G10+F11</f>
        <v>2</v>
      </c>
      <c r="H11" s="20">
        <v>5.1314688274356959</v>
      </c>
      <c r="O11" s="21"/>
    </row>
    <row r="12" spans="1:15" x14ac:dyDescent="0.25">
      <c r="B12" s="16">
        <v>4</v>
      </c>
      <c r="C12" s="16">
        <f t="shared" si="0"/>
        <v>0.72508309633728418</v>
      </c>
      <c r="D12" s="16">
        <f t="shared" si="1"/>
        <v>0.50595099952900147</v>
      </c>
      <c r="E12" s="16">
        <v>3</v>
      </c>
      <c r="F12" s="16">
        <v>4</v>
      </c>
      <c r="G12" s="16">
        <f t="shared" si="2"/>
        <v>6</v>
      </c>
      <c r="H12" s="20">
        <v>3.3911569009961067</v>
      </c>
      <c r="O12" s="21"/>
    </row>
    <row r="13" spans="1:15" x14ac:dyDescent="0.25">
      <c r="B13" s="16">
        <v>5</v>
      </c>
      <c r="C13" s="16">
        <f t="shared" si="0"/>
        <v>0.87025811047277157</v>
      </c>
      <c r="D13" s="16">
        <f t="shared" si="1"/>
        <v>0.72508309633728418</v>
      </c>
      <c r="E13" s="16">
        <v>4</v>
      </c>
      <c r="F13" s="16">
        <v>1</v>
      </c>
      <c r="G13" s="16">
        <f t="shared" si="2"/>
        <v>7</v>
      </c>
      <c r="H13" s="20">
        <v>4.3148376555651273</v>
      </c>
      <c r="O13" s="21"/>
    </row>
    <row r="14" spans="1:15" x14ac:dyDescent="0.25">
      <c r="B14" s="16">
        <v>6</v>
      </c>
      <c r="C14" s="16">
        <f t="shared" si="0"/>
        <v>0.94720086796457992</v>
      </c>
      <c r="D14" s="16">
        <f t="shared" si="1"/>
        <v>0.87025811047277157</v>
      </c>
      <c r="E14" s="16">
        <v>5</v>
      </c>
      <c r="F14" s="16">
        <v>3</v>
      </c>
      <c r="G14" s="16">
        <f t="shared" si="2"/>
        <v>10</v>
      </c>
      <c r="H14" s="20">
        <v>3.7335785775245474</v>
      </c>
      <c r="O14" s="21"/>
    </row>
    <row r="15" spans="1:15" x14ac:dyDescent="0.25">
      <c r="B15" s="16">
        <v>7</v>
      </c>
      <c r="C15" s="16">
        <f t="shared" si="0"/>
        <v>0.9811839191901286</v>
      </c>
      <c r="D15" s="16">
        <f t="shared" si="1"/>
        <v>0.94720086796457992</v>
      </c>
      <c r="E15" s="16">
        <v>6</v>
      </c>
      <c r="F15" s="16">
        <v>4</v>
      </c>
      <c r="G15" s="16">
        <f t="shared" si="2"/>
        <v>14</v>
      </c>
      <c r="H15" s="20">
        <v>5.0790467734362332</v>
      </c>
      <c r="O15" s="21"/>
    </row>
    <row r="16" spans="1:15" x14ac:dyDescent="0.25">
      <c r="B16" s="16">
        <v>8</v>
      </c>
      <c r="C16" s="16">
        <f t="shared" si="0"/>
        <v>0.99404893143980055</v>
      </c>
      <c r="D16" s="16">
        <f>C15</f>
        <v>0.9811839191901286</v>
      </c>
      <c r="E16" s="16">
        <v>7</v>
      </c>
      <c r="F16" s="16">
        <v>2</v>
      </c>
      <c r="G16" s="16">
        <f t="shared" si="2"/>
        <v>16</v>
      </c>
      <c r="H16" s="20">
        <v>3.0096076333494635</v>
      </c>
      <c r="O16" s="21"/>
    </row>
    <row r="17" spans="2:15" x14ac:dyDescent="0.25">
      <c r="B17" s="16">
        <v>9</v>
      </c>
      <c r="C17" s="16">
        <f t="shared" si="0"/>
        <v>0.99831046674750445</v>
      </c>
      <c r="D17" s="16">
        <f t="shared" si="1"/>
        <v>0.99404893143980055</v>
      </c>
      <c r="E17" s="16">
        <v>8</v>
      </c>
      <c r="F17" s="16">
        <v>2</v>
      </c>
      <c r="G17" s="16">
        <f t="shared" si="2"/>
        <v>18</v>
      </c>
      <c r="H17" s="20">
        <v>4.0647658078985422</v>
      </c>
      <c r="O17" s="21"/>
    </row>
    <row r="18" spans="2:15" x14ac:dyDescent="0.25">
      <c r="B18" s="16">
        <v>10</v>
      </c>
      <c r="C18" s="16">
        <f t="shared" si="0"/>
        <v>0.99956525214366165</v>
      </c>
      <c r="D18" s="16">
        <f t="shared" si="1"/>
        <v>0.99831046674750445</v>
      </c>
      <c r="E18" s="16">
        <v>9</v>
      </c>
      <c r="F18" s="16">
        <v>3</v>
      </c>
      <c r="G18" s="16">
        <f t="shared" si="2"/>
        <v>21</v>
      </c>
      <c r="H18" s="20">
        <v>1.0104228932262811</v>
      </c>
      <c r="O18" s="21"/>
    </row>
    <row r="19" spans="2:15" x14ac:dyDescent="0.25">
      <c r="B19" s="16">
        <v>11</v>
      </c>
      <c r="C19" s="16">
        <f t="shared" si="0"/>
        <v>0.99989777027364335</v>
      </c>
      <c r="D19" s="16">
        <f t="shared" si="1"/>
        <v>0.99956525214366165</v>
      </c>
      <c r="E19" s="16">
        <v>10</v>
      </c>
      <c r="F19" s="16">
        <v>1</v>
      </c>
      <c r="G19" s="16">
        <f t="shared" si="2"/>
        <v>22</v>
      </c>
      <c r="H19" s="20">
        <v>3.4863419850193726</v>
      </c>
      <c r="O19" s="21"/>
    </row>
    <row r="20" spans="2:15" x14ac:dyDescent="0.25">
      <c r="B20" s="16">
        <v>12</v>
      </c>
      <c r="C20" s="16">
        <f t="shared" si="0"/>
        <v>0.99997787691404794</v>
      </c>
      <c r="D20" s="16">
        <f t="shared" si="1"/>
        <v>0.99989777027364335</v>
      </c>
      <c r="E20" s="16">
        <v>11</v>
      </c>
      <c r="F20" s="16">
        <v>3</v>
      </c>
      <c r="G20" s="16">
        <f t="shared" si="2"/>
        <v>25</v>
      </c>
      <c r="H20" s="20">
        <v>1.8303943723468081</v>
      </c>
      <c r="O20" s="21"/>
    </row>
    <row r="21" spans="2:15" x14ac:dyDescent="0.25">
      <c r="B21" s="16">
        <v>13</v>
      </c>
      <c r="C21" s="16">
        <f t="shared" si="0"/>
        <v>0.99999556713047066</v>
      </c>
      <c r="D21" s="16">
        <f t="shared" si="1"/>
        <v>0.99997787691404794</v>
      </c>
      <c r="E21" s="16">
        <v>12</v>
      </c>
      <c r="F21" s="16">
        <v>4</v>
      </c>
      <c r="G21" s="16">
        <f t="shared" si="2"/>
        <v>29</v>
      </c>
      <c r="H21" s="20">
        <v>3.5198446694160044</v>
      </c>
      <c r="O21" s="21"/>
    </row>
    <row r="22" spans="2:15" x14ac:dyDescent="0.25">
      <c r="B22" s="16">
        <v>14</v>
      </c>
      <c r="C22" s="16">
        <f t="shared" si="0"/>
        <v>0.9999991732130491</v>
      </c>
      <c r="D22" s="16">
        <f t="shared" si="1"/>
        <v>0.99999556713047066</v>
      </c>
      <c r="E22" s="16">
        <v>13</v>
      </c>
      <c r="F22" s="16">
        <v>3</v>
      </c>
      <c r="G22" s="16">
        <f t="shared" si="2"/>
        <v>32</v>
      </c>
      <c r="H22" s="20">
        <v>3.0935313057724589</v>
      </c>
      <c r="O22" s="21"/>
    </row>
    <row r="23" spans="2:15" x14ac:dyDescent="0.25">
      <c r="B23" s="16">
        <v>15</v>
      </c>
      <c r="C23" s="16">
        <f t="shared" si="0"/>
        <v>0.9999998557929658</v>
      </c>
      <c r="D23" s="16">
        <f t="shared" si="1"/>
        <v>0.9999991732130491</v>
      </c>
      <c r="E23" s="16">
        <v>14</v>
      </c>
      <c r="F23" s="16">
        <v>4</v>
      </c>
      <c r="G23" s="16">
        <f t="shared" si="2"/>
        <v>36</v>
      </c>
      <c r="H23" s="20">
        <v>4.6258405787124177</v>
      </c>
      <c r="O23" s="21"/>
    </row>
    <row r="24" spans="2:15" x14ac:dyDescent="0.25">
      <c r="B24" s="16">
        <v>16</v>
      </c>
      <c r="C24" s="16">
        <f t="shared" si="0"/>
        <v>0.99999997638208438</v>
      </c>
      <c r="D24" s="16">
        <f t="shared" si="1"/>
        <v>0.9999998557929658</v>
      </c>
      <c r="E24" s="16">
        <v>15</v>
      </c>
      <c r="F24" s="16">
        <v>3</v>
      </c>
      <c r="G24" s="16">
        <f t="shared" si="2"/>
        <v>39</v>
      </c>
      <c r="H24" s="20">
        <v>2.4518005315060707</v>
      </c>
      <c r="O24" s="21"/>
    </row>
    <row r="25" spans="2:15" x14ac:dyDescent="0.25">
      <c r="B25" s="16">
        <v>17</v>
      </c>
      <c r="C25" s="16">
        <f t="shared" si="0"/>
        <v>0.99999999635465719</v>
      </c>
      <c r="D25" s="16">
        <f t="shared" si="1"/>
        <v>0.99999997638208438</v>
      </c>
      <c r="E25" s="16">
        <v>16</v>
      </c>
      <c r="F25" s="16">
        <v>3</v>
      </c>
      <c r="G25" s="16">
        <f t="shared" si="2"/>
        <v>42</v>
      </c>
      <c r="H25" s="20">
        <v>2.7907026738462251</v>
      </c>
      <c r="O25" s="21"/>
    </row>
    <row r="26" spans="2:15" x14ac:dyDescent="0.25">
      <c r="B26" s="16">
        <v>18</v>
      </c>
      <c r="C26" s="16">
        <f t="shared" si="0"/>
        <v>0.99999999946802887</v>
      </c>
      <c r="D26" s="16">
        <f t="shared" si="1"/>
        <v>0.99999999635465719</v>
      </c>
      <c r="E26" s="16">
        <v>17</v>
      </c>
      <c r="F26" s="16">
        <v>2</v>
      </c>
      <c r="G26" s="16">
        <f t="shared" si="2"/>
        <v>44</v>
      </c>
      <c r="H26" s="20">
        <v>2.4881058174172868</v>
      </c>
      <c r="O26" s="21"/>
    </row>
    <row r="27" spans="2:15" x14ac:dyDescent="0.25">
      <c r="B27" s="16">
        <v>19</v>
      </c>
      <c r="C27" s="16">
        <f t="shared" si="0"/>
        <v>0.99999999992638622</v>
      </c>
      <c r="D27" s="16">
        <f t="shared" si="1"/>
        <v>0.99999999946802887</v>
      </c>
      <c r="E27" s="16">
        <v>18</v>
      </c>
      <c r="F27" s="16">
        <v>1</v>
      </c>
      <c r="G27" s="16">
        <f t="shared" si="2"/>
        <v>45</v>
      </c>
      <c r="H27" s="20">
        <v>4.2972240375698556</v>
      </c>
      <c r="O27" s="21"/>
    </row>
  </sheetData>
  <mergeCells count="1">
    <mergeCell ref="A1: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Sheet8</vt:lpstr>
      <vt:lpstr>Sheet8 (2)</vt:lpstr>
      <vt:lpstr>Sheet8 (3)</vt:lpstr>
      <vt:lpstr>Sheet8 (4)</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Developer</cp:lastModifiedBy>
  <cp:lastPrinted>2022-05-09T21:16:22Z</cp:lastPrinted>
  <dcterms:created xsi:type="dcterms:W3CDTF">2022-05-06T21:24:47Z</dcterms:created>
  <dcterms:modified xsi:type="dcterms:W3CDTF">2022-05-09T21:20:00Z</dcterms:modified>
</cp:coreProperties>
</file>