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naveinsuresh/Main/Trading:Investing:Finance Projects/"/>
    </mc:Choice>
  </mc:AlternateContent>
  <xr:revisionPtr revIDLastSave="0" documentId="13_ncr:1_{51747CE6-B625-4E44-85AA-0EA97042C164}" xr6:coauthVersionLast="47" xr6:coauthVersionMax="47" xr10:uidLastSave="{00000000-0000-0000-0000-000000000000}"/>
  <bookViews>
    <workbookView xWindow="0" yWindow="0" windowWidth="28800" windowHeight="18000" xr2:uid="{D596A2CB-EB0A-FE40-B1C3-26F611B76F4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C7" i="1" s="1"/>
  <c r="I3" i="1"/>
  <c r="B11" i="1" s="1"/>
  <c r="G3" i="1"/>
  <c r="B7" i="1" l="1"/>
  <c r="C11" i="1"/>
  <c r="H3" i="1"/>
  <c r="D7" i="1" s="1"/>
  <c r="D11" i="1" l="1"/>
</calcChain>
</file>

<file path=xl/sharedStrings.xml><?xml version="1.0" encoding="utf-8"?>
<sst xmlns="http://schemas.openxmlformats.org/spreadsheetml/2006/main" count="17" uniqueCount="17">
  <si>
    <t>Current Price</t>
  </si>
  <si>
    <t>Risk-Free Rate</t>
  </si>
  <si>
    <t>Up Factor</t>
  </si>
  <si>
    <t>Down Factor</t>
  </si>
  <si>
    <t>Strike Price</t>
  </si>
  <si>
    <t>Call Up-Profit</t>
  </si>
  <si>
    <t>Call Down-Profit</t>
  </si>
  <si>
    <t>Call Option Price</t>
  </si>
  <si>
    <t>Put Up-Profit</t>
  </si>
  <si>
    <t>Put Down-Profit</t>
  </si>
  <si>
    <t>Put Option Price</t>
  </si>
  <si>
    <t>Up Probability</t>
  </si>
  <si>
    <t>Down Probability</t>
  </si>
  <si>
    <t>Up Price</t>
  </si>
  <si>
    <t>Down Price</t>
  </si>
  <si>
    <t>Call Option</t>
  </si>
  <si>
    <t>Put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</si>
</sst>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0"/>
  </numFmts>
  <fonts count="3" x14ac:knownFonts="1">
    <font>
      <sz val="12"/>
      <color theme="1"/>
      <name val="Aptos Narrow"/>
      <family val="2"/>
      <scheme val="minor"/>
    </font>
    <font>
      <b/>
      <sz val="12"/>
      <color theme="1"/>
      <name val="Aptos Narrow"/>
      <scheme val="minor"/>
    </font>
    <font>
      <sz val="12"/>
      <color theme="1"/>
      <name val="Aptos Narrow"/>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
    <xf numFmtId="0" fontId="0" fillId="0" borderId="0" xfId="0"/>
    <xf numFmtId="0" fontId="1" fillId="0" borderId="1" xfId="0" applyFont="1" applyBorder="1"/>
    <xf numFmtId="0" fontId="1" fillId="0" borderId="2" xfId="0" applyFont="1" applyBorder="1"/>
    <xf numFmtId="0" fontId="0" fillId="0" borderId="5" xfId="0" applyBorder="1"/>
    <xf numFmtId="0" fontId="1" fillId="0" borderId="3" xfId="0" applyFont="1" applyBorder="1"/>
    <xf numFmtId="10" fontId="0" fillId="0" borderId="5" xfId="0" applyNumberFormat="1" applyBorder="1"/>
    <xf numFmtId="10" fontId="0" fillId="0" borderId="0" xfId="0" applyNumberFormat="1"/>
    <xf numFmtId="164" fontId="0" fillId="0" borderId="4" xfId="0" applyNumberFormat="1" applyBorder="1"/>
    <xf numFmtId="164" fontId="0" fillId="0" borderId="5" xfId="0" applyNumberFormat="1" applyBorder="1"/>
    <xf numFmtId="164" fontId="0" fillId="0" borderId="6" xfId="0" applyNumberFormat="1" applyBorder="1"/>
    <xf numFmtId="164" fontId="0" fillId="0" borderId="0" xfId="0" applyNumberFormat="1"/>
    <xf numFmtId="165" fontId="0" fillId="0" borderId="6" xfId="0" applyNumberFormat="1"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152680</xdr:colOff>
      <xdr:row>3</xdr:row>
      <xdr:rowOff>184472</xdr:rowOff>
    </xdr:from>
    <xdr:to>
      <xdr:col>13</xdr:col>
      <xdr:colOff>472343</xdr:colOff>
      <xdr:row>37</xdr:row>
      <xdr:rowOff>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C57E062-12A1-7C6D-2D1B-6A11AA691107}"/>
                </a:ext>
              </a:extLst>
            </xdr:cNvPr>
            <xdr:cNvSpPr txBox="1"/>
          </xdr:nvSpPr>
          <xdr:spPr>
            <a:xfrm>
              <a:off x="7528840" y="814392"/>
              <a:ext cx="6263263" cy="6764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a:t>Binomial</a:t>
              </a:r>
              <a:r>
                <a:rPr lang="en-US" sz="1500" b="1" u="sng" baseline="0"/>
                <a:t> Options Pricing Model</a:t>
              </a:r>
            </a:p>
            <a:p>
              <a:pPr algn="ctr"/>
              <a:endParaRPr lang="en-US" sz="1500" b="1" u="sng" baseline="0"/>
            </a:p>
            <a:p>
              <a:r>
                <a:rPr lang="en-US" sz="1100" b="1" u="none" baseline="0"/>
                <a:t>Description:</a:t>
              </a:r>
              <a:br>
                <a:rPr lang="en-US" sz="1100" b="1" u="sng" baseline="0"/>
              </a:br>
              <a:r>
                <a:rPr lang="en-US" sz="1100" b="0" u="none" baseline="0"/>
                <a:t>A statistical options pricing model that prices contracts based off an iterative, directionaly binomial approach. This multi-period view allows the user to see how different decisions at different stages affect the price of the options price. At each iterative step, the two choices faced by the price direction can be at different probability levels. While only t=0, t=1 are shown on the left (Binomial Tree), this can be extended further with much more branches. </a:t>
              </a:r>
            </a:p>
            <a:p>
              <a:endParaRPr lang="en-US" sz="1100" b="0" u="none" baseline="0"/>
            </a:p>
            <a:p>
              <a:r>
                <a:rPr lang="en-US" sz="1100" b="1" u="none" baseline="0"/>
                <a:t>Assumptions:</a:t>
              </a:r>
            </a:p>
            <a:p>
              <a:r>
                <a:rPr lang="en-US" sz="1100" b="0" i="0" u="none" strike="noStrike">
                  <a:solidFill>
                    <a:schemeClr val="dk1"/>
                  </a:solidFill>
                  <a:effectLst/>
                  <a:latin typeface="+mn-lt"/>
                  <a:ea typeface="+mn-ea"/>
                  <a:cs typeface="+mn-cs"/>
                </a:rPr>
                <a:t>1.</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The risk-free rate stays constant</a:t>
              </a:r>
            </a:p>
            <a:p>
              <a:r>
                <a:rPr lang="en-US" sz="1100" b="0" i="0" u="none" strike="noStrike">
                  <a:solidFill>
                    <a:schemeClr val="dk1"/>
                  </a:solidFill>
                  <a:effectLst/>
                  <a:latin typeface="+mn-lt"/>
                  <a:ea typeface="+mn-ea"/>
                  <a:cs typeface="+mn-cs"/>
                </a:rPr>
                <a:t>2. Underlying asset produces no returns</a:t>
              </a:r>
            </a:p>
            <a:p>
              <a:r>
                <a:rPr lang="en-US" sz="1100" b="0" i="0" u="none" strike="noStrike">
                  <a:solidFill>
                    <a:schemeClr val="dk1"/>
                  </a:solidFill>
                  <a:effectLst/>
                  <a:latin typeface="+mn-lt"/>
                  <a:ea typeface="+mn-ea"/>
                  <a:cs typeface="+mn-cs"/>
                </a:rPr>
                <a:t>2.</a:t>
              </a:r>
              <a:r>
                <a:rPr lang="en-US" sz="1100" b="0" i="0" u="none" strike="noStrike" baseline="0">
                  <a:solidFill>
                    <a:schemeClr val="dk1"/>
                  </a:solidFill>
                  <a:effectLst/>
                  <a:latin typeface="+mn-lt"/>
                  <a:ea typeface="+mn-ea"/>
                  <a:cs typeface="+mn-cs"/>
                </a:rPr>
                <a:t> Price either moves up or down (binomial)</a:t>
              </a:r>
            </a:p>
            <a:p>
              <a:r>
                <a:rPr lang="en-US" sz="1100" b="0" i="0" u="none" strike="noStrike">
                  <a:solidFill>
                    <a:schemeClr val="dk1"/>
                  </a:solidFill>
                  <a:effectLst/>
                  <a:latin typeface="+mn-lt"/>
                  <a:ea typeface="+mn-ea"/>
                  <a:cs typeface="+mn-cs"/>
                </a:rPr>
                <a:t>3. Ignores transaction</a:t>
              </a:r>
              <a:r>
                <a:rPr lang="en-US" sz="1100" b="0" i="0" u="none" strike="noStrike" baseline="0">
                  <a:solidFill>
                    <a:schemeClr val="dk1"/>
                  </a:solidFill>
                  <a:effectLst/>
                  <a:latin typeface="+mn-lt"/>
                  <a:ea typeface="+mn-ea"/>
                  <a:cs typeface="+mn-cs"/>
                </a:rPr>
                <a:t> fees &amp; taxes</a:t>
              </a:r>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4.</a:t>
              </a:r>
              <a:r>
                <a:rPr lang="en-US" sz="1100" b="0" i="0" u="none" strike="noStrike" baseline="0">
                  <a:solidFill>
                    <a:schemeClr val="dk1"/>
                  </a:solidFill>
                  <a:effectLst/>
                  <a:latin typeface="+mn-lt"/>
                  <a:ea typeface="+mn-ea"/>
                  <a:cs typeface="+mn-cs"/>
                </a:rPr>
                <a:t> Traders are </a:t>
              </a:r>
              <a:r>
                <a:rPr lang="en-US" sz="1100" b="0" i="1" u="none" strike="noStrike" baseline="0">
                  <a:solidFill>
                    <a:schemeClr val="dk1"/>
                  </a:solidFill>
                  <a:effectLst/>
                  <a:latin typeface="+mn-lt"/>
                  <a:ea typeface="+mn-ea"/>
                  <a:cs typeface="+mn-cs"/>
                </a:rPr>
                <a:t>risk-averse</a:t>
              </a:r>
              <a:endParaRPr lang="en-US" sz="1100" b="1" u="none" baseline="0"/>
            </a:p>
            <a:p>
              <a:endParaRPr lang="en-US" sz="1100" b="0" u="none" baseline="0"/>
            </a:p>
            <a:p>
              <a:r>
                <a:rPr lang="en-US" sz="1100" b="1" u="none" baseline="0"/>
                <a:t>Variables:</a:t>
              </a:r>
            </a:p>
            <a:p>
              <a:r>
                <a:rPr lang="en-US" sz="1100" b="0" u="none" baseline="0"/>
                <a:t>1. Current Price (</a:t>
              </a:r>
              <a14:m>
                <m:oMath xmlns:m="http://schemas.openxmlformats.org/officeDocument/2006/math">
                  <m:sSub>
                    <m:sSubPr>
                      <m:ctrlPr>
                        <a:rPr lang="en-US" sz="1100" b="0" i="1" u="none" baseline="0">
                          <a:latin typeface="Cambria Math" panose="02040503050406030204" pitchFamily="18" charset="0"/>
                        </a:rPr>
                      </m:ctrlPr>
                    </m:sSubPr>
                    <m:e>
                      <m:r>
                        <a:rPr lang="en-US" sz="1100" b="0" i="1" u="none" baseline="0">
                          <a:latin typeface="Cambria Math" panose="02040503050406030204" pitchFamily="18" charset="0"/>
                        </a:rPr>
                        <m:t>𝑆</m:t>
                      </m:r>
                    </m:e>
                    <m:sub>
                      <m:r>
                        <a:rPr lang="en-US" sz="1100" b="0" i="1" u="none" baseline="0">
                          <a:latin typeface="Cambria Math" panose="02040503050406030204" pitchFamily="18" charset="0"/>
                        </a:rPr>
                        <m:t>0</m:t>
                      </m:r>
                    </m:sub>
                  </m:sSub>
                </m:oMath>
              </a14:m>
              <a:r>
                <a:rPr lang="en-US" sz="1100" b="0" u="none" baseline="0"/>
                <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baseline="0"/>
                <a:t>2. Strike Price (X)</a:t>
              </a:r>
            </a:p>
            <a:p>
              <a:r>
                <a:rPr lang="en-US" sz="1100" b="0" u="none" baseline="0"/>
                <a:t>3. Risk free Rate (r)</a:t>
              </a:r>
            </a:p>
            <a:p>
              <a:r>
                <a:rPr lang="en-US" sz="1100" b="0" u="none" baseline="0"/>
                <a:t>4. Up Factor (u) {</a:t>
              </a:r>
            </a:p>
            <a:p>
              <a:r>
                <a:rPr lang="en-US" sz="1100" b="0" u="none" baseline="0"/>
                <a:t>5. Down Factor (d) {0 &lt; d &lt; 1}</a:t>
              </a:r>
            </a:p>
            <a:p>
              <a:endParaRPr lang="en-US" sz="1100" b="0" u="none" baseline="0"/>
            </a:p>
            <a:p>
              <a:r>
                <a:rPr lang="en-US" sz="1100" b="1" u="none" baseline="0"/>
                <a:t>Up-Move Probability:</a:t>
              </a:r>
            </a:p>
            <a:p>
              <a:pPr/>
              <a14:m>
                <m:oMathPara xmlns:m="http://schemas.openxmlformats.org/officeDocument/2006/math">
                  <m:oMathParaPr>
                    <m:jc m:val="centerGroup"/>
                  </m:oMathParaPr>
                  <m:oMath xmlns:m="http://schemas.openxmlformats.org/officeDocument/2006/math">
                    <m:r>
                      <a:rPr lang="en-US" sz="1100" b="0" i="1" u="none" baseline="0">
                        <a:latin typeface="Cambria Math" panose="02040503050406030204" pitchFamily="18" charset="0"/>
                      </a:rPr>
                      <m:t>𝛱</m:t>
                    </m:r>
                    <m:r>
                      <a:rPr lang="en-US" sz="1100" b="0" i="1" u="none" baseline="0">
                        <a:latin typeface="Cambria Math" panose="02040503050406030204" pitchFamily="18" charset="0"/>
                      </a:rPr>
                      <m:t>=</m:t>
                    </m:r>
                    <m:f>
                      <m:fPr>
                        <m:ctrlPr>
                          <a:rPr lang="en-US" sz="1100" b="0" i="1" u="none" baseline="0">
                            <a:latin typeface="Cambria Math" panose="02040503050406030204" pitchFamily="18" charset="0"/>
                          </a:rPr>
                        </m:ctrlPr>
                      </m:fPr>
                      <m:num>
                        <m:r>
                          <a:rPr lang="en-US" sz="1100" b="0" i="1" u="none" baseline="0">
                            <a:latin typeface="Cambria Math" panose="02040503050406030204" pitchFamily="18" charset="0"/>
                          </a:rPr>
                          <m:t>1+</m:t>
                        </m:r>
                        <m:r>
                          <a:rPr lang="en-US" sz="1100" b="0" i="1" u="none" baseline="0">
                            <a:latin typeface="Cambria Math" panose="02040503050406030204" pitchFamily="18" charset="0"/>
                          </a:rPr>
                          <m:t>𝑟</m:t>
                        </m:r>
                        <m:r>
                          <a:rPr lang="en-US" sz="1100" b="0" i="1" u="none" baseline="0">
                            <a:latin typeface="Cambria Math" panose="02040503050406030204" pitchFamily="18" charset="0"/>
                          </a:rPr>
                          <m:t>−</m:t>
                        </m:r>
                        <m:r>
                          <a:rPr lang="en-US" sz="1100" b="0" i="1" u="none" baseline="0">
                            <a:latin typeface="Cambria Math" panose="02040503050406030204" pitchFamily="18" charset="0"/>
                          </a:rPr>
                          <m:t>𝑑</m:t>
                        </m:r>
                        <m:r>
                          <m:rPr>
                            <m:nor/>
                          </m:rPr>
                          <a:rPr lang="en-US" sz="1100" b="0" u="none" baseline="0"/>
                          <m:t> </m:t>
                        </m:r>
                      </m:num>
                      <m:den>
                        <m:r>
                          <a:rPr lang="en-US" sz="1100" b="0" i="1" u="none" baseline="0">
                            <a:latin typeface="Cambria Math" panose="02040503050406030204" pitchFamily="18" charset="0"/>
                          </a:rPr>
                          <m:t>𝑢</m:t>
                        </m:r>
                        <m:r>
                          <a:rPr lang="en-US" sz="1100" b="0" i="1" u="none" baseline="0">
                            <a:latin typeface="Cambria Math" panose="02040503050406030204" pitchFamily="18" charset="0"/>
                          </a:rPr>
                          <m:t>−</m:t>
                        </m:r>
                        <m:r>
                          <a:rPr lang="en-US" sz="1100" b="0" i="1" u="none" baseline="0">
                            <a:latin typeface="Cambria Math" panose="02040503050406030204" pitchFamily="18" charset="0"/>
                          </a:rPr>
                          <m:t>𝑑</m:t>
                        </m:r>
                      </m:den>
                    </m:f>
                  </m:oMath>
                </m:oMathPara>
              </a14:m>
              <a:endParaRPr lang="en-US" sz="1100" b="0" u="none" baseline="0"/>
            </a:p>
            <a:p>
              <a:endParaRPr lang="en-US" sz="1100" b="0" u="none" baseline="0"/>
            </a:p>
            <a:p>
              <a:pPr algn="l"/>
              <a:r>
                <a:rPr lang="en-US" sz="1100" b="1" u="none" baseline="0"/>
                <a:t>Call Option Value:</a:t>
              </a:r>
              <a:r>
                <a:rPr lang="en-US" sz="1100" b="0" u="none" baseline="0"/>
                <a:t> </a:t>
              </a:r>
            </a:p>
            <a:p>
              <a:pPr algn="l"/>
              <a:endParaRPr lang="en-US" sz="1100" b="0" u="none" baseline="0"/>
            </a:p>
            <a:p>
              <a:pPr/>
              <a14:m>
                <m:oMathPara xmlns:m="http://schemas.openxmlformats.org/officeDocument/2006/math">
                  <m:oMathParaPr>
                    <m:jc m:val="centerGroup"/>
                  </m:oMathParaPr>
                  <m:oMath xmlns:m="http://schemas.openxmlformats.org/officeDocument/2006/math">
                    <m:sSub>
                      <m:sSubPr>
                        <m:ctrlPr>
                          <a:rPr lang="en-US" sz="1100" b="0" i="1" u="none" baseline="0">
                            <a:latin typeface="Cambria Math" panose="02040503050406030204" pitchFamily="18" charset="0"/>
                          </a:rPr>
                        </m:ctrlPr>
                      </m:sSubPr>
                      <m:e>
                        <m:r>
                          <a:rPr lang="en-US" sz="1100" b="0" i="1" u="none" baseline="0">
                            <a:latin typeface="Cambria Math" panose="02040503050406030204" pitchFamily="18" charset="0"/>
                          </a:rPr>
                          <m:t>𝑐</m:t>
                        </m:r>
                      </m:e>
                      <m:sub>
                        <m:r>
                          <a:rPr lang="en-US" sz="1100" b="0" i="1" u="none" baseline="0">
                            <a:latin typeface="Cambria Math" panose="02040503050406030204" pitchFamily="18" charset="0"/>
                          </a:rPr>
                          <m:t>0</m:t>
                        </m:r>
                      </m:sub>
                    </m:sSub>
                    <m:r>
                      <a:rPr lang="en-US" sz="1100" b="0" i="1" u="none" baseline="0">
                        <a:latin typeface="Cambria Math" panose="02040503050406030204" pitchFamily="18" charset="0"/>
                      </a:rPr>
                      <m:t>=</m:t>
                    </m:r>
                    <m:f>
                      <m:fPr>
                        <m:ctrlPr>
                          <a:rPr lang="en-US" sz="1100" b="0" i="1" u="none" baseline="0">
                            <a:latin typeface="Cambria Math" panose="02040503050406030204" pitchFamily="18" charset="0"/>
                          </a:rPr>
                        </m:ctrlPr>
                      </m:fPr>
                      <m:num>
                        <m:r>
                          <a:rPr lang="en-US" sz="1100" b="0" i="1" u="none" baseline="0">
                            <a:latin typeface="Cambria Math" panose="02040503050406030204" pitchFamily="18" charset="0"/>
                          </a:rPr>
                          <m:t>𝛱</m:t>
                        </m:r>
                        <m:r>
                          <a:rPr lang="en-US" sz="1100" b="0" i="0" u="none" baseline="0">
                            <a:latin typeface="Cambria Math" panose="02040503050406030204" pitchFamily="18" charset="0"/>
                          </a:rPr>
                          <m:t>∗ </m:t>
                        </m:r>
                        <m:sSubSup>
                          <m:sSubSupPr>
                            <m:ctrlPr>
                              <a:rPr lang="en-US" sz="1100" b="0" i="1" u="none" baseline="0">
                                <a:latin typeface="Cambria Math" panose="02040503050406030204" pitchFamily="18" charset="0"/>
                              </a:rPr>
                            </m:ctrlPr>
                          </m:sSubSupPr>
                          <m:e>
                            <m:r>
                              <a:rPr lang="en-US" sz="1100" b="0" i="1" u="none" baseline="0">
                                <a:latin typeface="Cambria Math" panose="02040503050406030204" pitchFamily="18" charset="0"/>
                              </a:rPr>
                              <m:t>𝑐</m:t>
                            </m:r>
                          </m:e>
                          <m:sub>
                            <m:r>
                              <a:rPr lang="en-US" sz="1100" b="0" i="1" u="none" baseline="0">
                                <a:latin typeface="Cambria Math" panose="02040503050406030204" pitchFamily="18" charset="0"/>
                              </a:rPr>
                              <m:t>1</m:t>
                            </m:r>
                          </m:sub>
                          <m:sup>
                            <m:r>
                              <a:rPr lang="en-US" sz="1100" b="0" i="1" u="none" baseline="0">
                                <a:latin typeface="Cambria Math" panose="02040503050406030204" pitchFamily="18" charset="0"/>
                              </a:rPr>
                              <m:t>𝑢</m:t>
                            </m:r>
                          </m:sup>
                        </m:sSubSup>
                        <m:r>
                          <a:rPr lang="en-US" sz="1100" b="0" i="1" u="none" baseline="0">
                            <a:latin typeface="Cambria Math" panose="02040503050406030204" pitchFamily="18" charset="0"/>
                          </a:rPr>
                          <m:t>+</m:t>
                        </m:r>
                        <m:d>
                          <m:dPr>
                            <m:ctrlPr>
                              <a:rPr lang="en-US" sz="1100" b="0" i="1" u="none" baseline="0">
                                <a:latin typeface="Cambria Math" panose="02040503050406030204" pitchFamily="18" charset="0"/>
                              </a:rPr>
                            </m:ctrlPr>
                          </m:dPr>
                          <m:e>
                            <m:r>
                              <a:rPr lang="en-US" sz="1100" b="0" i="1" u="none" baseline="0">
                                <a:latin typeface="Cambria Math" panose="02040503050406030204" pitchFamily="18" charset="0"/>
                              </a:rPr>
                              <m:t>1−</m:t>
                            </m:r>
                            <m:r>
                              <a:rPr lang="en-US" sz="1100" b="0" i="1" u="none" baseline="0">
                                <a:latin typeface="Cambria Math" panose="02040503050406030204" pitchFamily="18" charset="0"/>
                              </a:rPr>
                              <m:t>𝛱</m:t>
                            </m:r>
                          </m:e>
                        </m:d>
                        <m:r>
                          <a:rPr lang="en-US" sz="1100" b="0" i="1" u="none" baseline="0">
                            <a:latin typeface="Cambria Math" panose="02040503050406030204" pitchFamily="18" charset="0"/>
                          </a:rPr>
                          <m:t>∗</m:t>
                        </m:r>
                        <m:sSubSup>
                          <m:sSubSupPr>
                            <m:ctrlPr>
                              <a:rPr lang="en-US" sz="1100" b="0" i="1" u="none" baseline="0">
                                <a:latin typeface="Cambria Math" panose="02040503050406030204" pitchFamily="18" charset="0"/>
                              </a:rPr>
                            </m:ctrlPr>
                          </m:sSubSupPr>
                          <m:e>
                            <m:r>
                              <a:rPr lang="en-US" sz="1100" b="0" i="1" u="none" baseline="0">
                                <a:latin typeface="Cambria Math" panose="02040503050406030204" pitchFamily="18" charset="0"/>
                              </a:rPr>
                              <m:t>𝑐</m:t>
                            </m:r>
                          </m:e>
                          <m:sub>
                            <m:r>
                              <a:rPr lang="en-US" sz="1100" b="0" i="1" u="none" baseline="0">
                                <a:latin typeface="Cambria Math" panose="02040503050406030204" pitchFamily="18" charset="0"/>
                              </a:rPr>
                              <m:t>1</m:t>
                            </m:r>
                          </m:sub>
                          <m:sup>
                            <m:r>
                              <a:rPr lang="en-US" sz="1100" b="0" i="1" u="none" baseline="0">
                                <a:latin typeface="Cambria Math" panose="02040503050406030204" pitchFamily="18" charset="0"/>
                              </a:rPr>
                              <m:t>𝑑</m:t>
                            </m:r>
                          </m:sup>
                        </m:sSubSup>
                      </m:num>
                      <m:den>
                        <m:r>
                          <a:rPr lang="en-US" sz="1100" b="0" i="1" u="none" baseline="0">
                            <a:latin typeface="Cambria Math" panose="02040503050406030204" pitchFamily="18" charset="0"/>
                          </a:rPr>
                          <m:t>1+</m:t>
                        </m:r>
                        <m:r>
                          <a:rPr lang="en-US" sz="1100" b="0" i="1" u="none" baseline="0">
                            <a:latin typeface="Cambria Math" panose="02040503050406030204" pitchFamily="18" charset="0"/>
                          </a:rPr>
                          <m:t>𝑟</m:t>
                        </m:r>
                      </m:den>
                    </m:f>
                    <m:r>
                      <a:rPr lang="en-US" sz="1100" b="0" i="1" u="none" baseline="0">
                        <a:latin typeface="Cambria Math" panose="02040503050406030204" pitchFamily="18" charset="0"/>
                      </a:rPr>
                      <m:t>;</m:t>
                    </m:r>
                    <m:r>
                      <a:rPr lang="en-US" sz="1100" b="0" i="1" u="none" baseline="0">
                        <a:latin typeface="Cambria Math" panose="02040503050406030204" pitchFamily="18" charset="0"/>
                      </a:rPr>
                      <m:t>𝑤h𝑒𝑟𝑒</m:t>
                    </m:r>
                    <m:r>
                      <a:rPr lang="en-US" sz="1100" b="0" i="1" u="none" baseline="0">
                        <a:latin typeface="Cambria Math" panose="02040503050406030204" pitchFamily="18" charset="0"/>
                      </a:rPr>
                      <m:t> </m:t>
                    </m:r>
                    <m:sSub>
                      <m:sSubPr>
                        <m:ctrlPr>
                          <a:rPr lang="en-US" sz="1100" b="0" i="1" u="none" baseline="0">
                            <a:latin typeface="Cambria Math" panose="02040503050406030204" pitchFamily="18" charset="0"/>
                          </a:rPr>
                        </m:ctrlPr>
                      </m:sSubPr>
                      <m:e>
                        <m:r>
                          <a:rPr lang="en-US" sz="1100" b="0" i="1" u="none" baseline="0">
                            <a:latin typeface="Cambria Math" panose="02040503050406030204" pitchFamily="18" charset="0"/>
                          </a:rPr>
                          <m:t>𝑐</m:t>
                        </m:r>
                      </m:e>
                      <m:sub>
                        <m:r>
                          <a:rPr lang="en-US" sz="1100" b="0" i="1" u="none" baseline="0">
                            <a:latin typeface="Cambria Math" panose="02040503050406030204" pitchFamily="18" charset="0"/>
                          </a:rPr>
                          <m:t>1</m:t>
                        </m:r>
                      </m:sub>
                    </m:sSub>
                    <m:r>
                      <a:rPr lang="en-US" sz="1100" b="0" i="1" u="none" baseline="0">
                        <a:latin typeface="Cambria Math" panose="02040503050406030204" pitchFamily="18" charset="0"/>
                      </a:rPr>
                      <m:t>→</m:t>
                    </m:r>
                    <m:r>
                      <a:rPr lang="en-US" sz="1100" b="0" i="1" u="none" baseline="0">
                        <a:latin typeface="Cambria Math" panose="02040503050406030204" pitchFamily="18" charset="0"/>
                      </a:rPr>
                      <m:t>𝑝𝑟𝑜𝑓𝑖𝑡</m:t>
                    </m:r>
                    <m:r>
                      <a:rPr lang="en-US" sz="1100" b="0" i="1" u="none" baseline="0">
                        <a:latin typeface="Cambria Math" panose="02040503050406030204" pitchFamily="18" charset="0"/>
                      </a:rPr>
                      <m:t> </m:t>
                    </m:r>
                    <m:r>
                      <a:rPr lang="en-US" sz="1100" b="0" i="1" u="none" baseline="0">
                        <a:latin typeface="Cambria Math" panose="02040503050406030204" pitchFamily="18" charset="0"/>
                      </a:rPr>
                      <m:t>𝑜𝑟</m:t>
                    </m:r>
                    <m:r>
                      <a:rPr lang="en-US" sz="1100" b="0" i="1" u="none" baseline="0">
                        <a:latin typeface="Cambria Math" panose="02040503050406030204" pitchFamily="18" charset="0"/>
                      </a:rPr>
                      <m:t> </m:t>
                    </m:r>
                    <m:r>
                      <a:rPr lang="en-US" sz="1100" b="0" i="1" u="none" baseline="0">
                        <a:latin typeface="Cambria Math" panose="02040503050406030204" pitchFamily="18" charset="0"/>
                      </a:rPr>
                      <m:t>𝑙𝑜𝑠𝑠</m:t>
                    </m:r>
                    <m:r>
                      <a:rPr lang="en-US" sz="1100" b="0" i="1" u="none" baseline="0">
                        <a:latin typeface="Cambria Math" panose="02040503050406030204" pitchFamily="18" charset="0"/>
                      </a:rPr>
                      <m:t> </m:t>
                    </m:r>
                    <m:r>
                      <a:rPr lang="en-US" sz="1100" b="0" i="1" u="none" baseline="0">
                        <a:latin typeface="Cambria Math" panose="02040503050406030204" pitchFamily="18" charset="0"/>
                      </a:rPr>
                      <m:t>𝑓𝑟𝑜𝑚</m:t>
                    </m:r>
                    <m:r>
                      <a:rPr lang="en-US" sz="1100" b="0" i="1" u="none" baseline="0">
                        <a:latin typeface="Cambria Math" panose="02040503050406030204" pitchFamily="18" charset="0"/>
                      </a:rPr>
                      <m:t> </m:t>
                    </m:r>
                    <m:r>
                      <a:rPr lang="en-US" sz="1100" b="0" i="1" u="none" baseline="0">
                        <a:latin typeface="Cambria Math" panose="02040503050406030204" pitchFamily="18" charset="0"/>
                      </a:rPr>
                      <m:t>𝑐𝑎𝑙𝑙</m:t>
                    </m:r>
                    <m:r>
                      <a:rPr lang="en-US" sz="1100" b="0" i="1" u="none" baseline="0">
                        <a:latin typeface="Cambria Math" panose="02040503050406030204" pitchFamily="18" charset="0"/>
                      </a:rPr>
                      <m:t> </m:t>
                    </m:r>
                    <m:r>
                      <a:rPr lang="en-US" sz="1100" b="0" i="1" u="none" baseline="0">
                        <a:latin typeface="Cambria Math" panose="02040503050406030204" pitchFamily="18" charset="0"/>
                      </a:rPr>
                      <m:t>𝑜𝑝𝑡𝑖𝑜𝑛</m:t>
                    </m:r>
                    <m:r>
                      <a:rPr lang="en-US" sz="1100" b="0" i="1" u="none" baseline="0">
                        <a:latin typeface="Cambria Math" panose="02040503050406030204" pitchFamily="18" charset="0"/>
                      </a:rPr>
                      <m:t> </m:t>
                    </m:r>
                    <m:r>
                      <a:rPr lang="en-US" sz="1100" b="0" i="1" u="none" baseline="0">
                        <a:latin typeface="Cambria Math" panose="02040503050406030204" pitchFamily="18" charset="0"/>
                      </a:rPr>
                      <m:t>𝑎𝑡</m:t>
                    </m:r>
                    <m:r>
                      <a:rPr lang="en-US" sz="1100" b="0" i="1" u="none" baseline="0">
                        <a:latin typeface="Cambria Math" panose="02040503050406030204" pitchFamily="18" charset="0"/>
                      </a:rPr>
                      <m:t> </m:t>
                    </m:r>
                    <m:r>
                      <a:rPr lang="en-US" sz="1100" b="0" i="1" u="none" baseline="0">
                        <a:latin typeface="Cambria Math" panose="02040503050406030204" pitchFamily="18" charset="0"/>
                      </a:rPr>
                      <m:t>𝑡</m:t>
                    </m:r>
                    <m:r>
                      <a:rPr lang="en-US" sz="1100" b="0" i="1" u="none" baseline="0">
                        <a:latin typeface="Cambria Math" panose="02040503050406030204" pitchFamily="18" charset="0"/>
                      </a:rPr>
                      <m:t>=1 </m:t>
                    </m:r>
                  </m:oMath>
                </m:oMathPara>
              </a14:m>
              <a:endParaRPr lang="en-US" sz="1100" b="0" u="none" baseline="0"/>
            </a:p>
            <a:p>
              <a:endParaRPr lang="en-US" sz="1100" b="1" u="none" baseline="0"/>
            </a:p>
            <a:p>
              <a:r>
                <a:rPr lang="en-US" sz="1100" b="1" u="none" baseline="0"/>
                <a:t>Put Option Value:</a:t>
              </a:r>
            </a:p>
            <a:p>
              <a:endParaRPr lang="en-US" sz="1100" b="1" u="none" baseline="0"/>
            </a:p>
            <a:p>
              <a:pPr/>
              <a14:m>
                <m:oMathPara xmlns:m="http://schemas.openxmlformats.org/officeDocument/2006/math">
                  <m:oMathParaPr>
                    <m:jc m:val="centerGroup"/>
                  </m:oMathParaPr>
                  <m:oMath xmlns:m="http://schemas.openxmlformats.org/officeDocument/2006/math">
                    <m:sSub>
                      <m:sSubPr>
                        <m:ctrlPr>
                          <a:rPr lang="en-US" sz="1100" b="0" i="1" u="none" baseline="0">
                            <a:latin typeface="Cambria Math" panose="02040503050406030204" pitchFamily="18" charset="0"/>
                          </a:rPr>
                        </m:ctrlPr>
                      </m:sSubPr>
                      <m:e>
                        <m:r>
                          <a:rPr lang="en-US" sz="1100" b="0" i="1" u="none" baseline="0">
                            <a:latin typeface="Cambria Math" panose="02040503050406030204" pitchFamily="18" charset="0"/>
                          </a:rPr>
                          <m:t>𝑝</m:t>
                        </m:r>
                      </m:e>
                      <m:sub>
                        <m:r>
                          <a:rPr lang="en-US" sz="1100" b="0" i="1" u="none" baseline="0">
                            <a:latin typeface="Cambria Math" panose="02040503050406030204" pitchFamily="18" charset="0"/>
                          </a:rPr>
                          <m:t>0</m:t>
                        </m:r>
                      </m:sub>
                    </m:sSub>
                    <m:r>
                      <a:rPr lang="en-US" sz="1100" b="0" i="1" u="none" baseline="0">
                        <a:latin typeface="Cambria Math" panose="02040503050406030204" pitchFamily="18" charset="0"/>
                      </a:rPr>
                      <m:t>=</m:t>
                    </m:r>
                    <m:f>
                      <m:fPr>
                        <m:ctrlPr>
                          <a:rPr lang="en-US" sz="1100" b="0" i="1" u="none" baseline="0">
                            <a:latin typeface="Cambria Math" panose="02040503050406030204" pitchFamily="18" charset="0"/>
                          </a:rPr>
                        </m:ctrlPr>
                      </m:fPr>
                      <m:num>
                        <m:r>
                          <a:rPr lang="en-US" sz="1100" b="0" i="1" u="none" baseline="0">
                            <a:latin typeface="Cambria Math" panose="02040503050406030204" pitchFamily="18" charset="0"/>
                          </a:rPr>
                          <m:t>𝛱</m:t>
                        </m:r>
                        <m:r>
                          <a:rPr lang="en-US" sz="1100" b="0" i="0" u="none" baseline="0">
                            <a:latin typeface="Cambria Math" panose="02040503050406030204" pitchFamily="18" charset="0"/>
                          </a:rPr>
                          <m:t>∗ </m:t>
                        </m:r>
                        <m:sSubSup>
                          <m:sSubSupPr>
                            <m:ctrlPr>
                              <a:rPr lang="en-US" sz="1100" b="0" i="1" u="none" baseline="0">
                                <a:latin typeface="Cambria Math" panose="02040503050406030204" pitchFamily="18" charset="0"/>
                              </a:rPr>
                            </m:ctrlPr>
                          </m:sSubSupPr>
                          <m:e>
                            <m:r>
                              <a:rPr lang="en-US" sz="1100" b="0" i="1" u="none" baseline="0">
                                <a:latin typeface="Cambria Math" panose="02040503050406030204" pitchFamily="18" charset="0"/>
                              </a:rPr>
                              <m:t>𝑝</m:t>
                            </m:r>
                          </m:e>
                          <m:sub>
                            <m:r>
                              <a:rPr lang="en-US" sz="1100" b="0" i="1" u="none" baseline="0">
                                <a:latin typeface="Cambria Math" panose="02040503050406030204" pitchFamily="18" charset="0"/>
                              </a:rPr>
                              <m:t>1</m:t>
                            </m:r>
                          </m:sub>
                          <m:sup>
                            <m:r>
                              <a:rPr lang="en-US" sz="1100" b="0" i="1" u="none" baseline="0">
                                <a:latin typeface="Cambria Math" panose="02040503050406030204" pitchFamily="18" charset="0"/>
                              </a:rPr>
                              <m:t>𝑢</m:t>
                            </m:r>
                          </m:sup>
                        </m:sSubSup>
                        <m:r>
                          <a:rPr lang="en-US" sz="1100" b="0" i="1" u="none" baseline="0">
                            <a:latin typeface="Cambria Math" panose="02040503050406030204" pitchFamily="18" charset="0"/>
                          </a:rPr>
                          <m:t>+</m:t>
                        </m:r>
                        <m:d>
                          <m:dPr>
                            <m:ctrlPr>
                              <a:rPr lang="en-US" sz="1100" b="0" i="1" u="none" baseline="0">
                                <a:latin typeface="Cambria Math" panose="02040503050406030204" pitchFamily="18" charset="0"/>
                              </a:rPr>
                            </m:ctrlPr>
                          </m:dPr>
                          <m:e>
                            <m:r>
                              <a:rPr lang="en-US" sz="1100" b="0" i="1" u="none" baseline="0">
                                <a:latin typeface="Cambria Math" panose="02040503050406030204" pitchFamily="18" charset="0"/>
                              </a:rPr>
                              <m:t>1−</m:t>
                            </m:r>
                            <m:r>
                              <a:rPr lang="en-US" sz="1100" b="0" i="1" u="none" baseline="0">
                                <a:latin typeface="Cambria Math" panose="02040503050406030204" pitchFamily="18" charset="0"/>
                              </a:rPr>
                              <m:t>𝛱</m:t>
                            </m:r>
                          </m:e>
                        </m:d>
                        <m:r>
                          <a:rPr lang="en-US" sz="1100" b="0" i="1" u="none" baseline="0">
                            <a:latin typeface="Cambria Math" panose="02040503050406030204" pitchFamily="18" charset="0"/>
                          </a:rPr>
                          <m:t>∗</m:t>
                        </m:r>
                        <m:sSubSup>
                          <m:sSubSupPr>
                            <m:ctrlPr>
                              <a:rPr lang="en-US" sz="1100" b="0" i="1" u="none" baseline="0">
                                <a:latin typeface="Cambria Math" panose="02040503050406030204" pitchFamily="18" charset="0"/>
                              </a:rPr>
                            </m:ctrlPr>
                          </m:sSubSupPr>
                          <m:e>
                            <m:r>
                              <a:rPr lang="en-US" sz="1100" b="0" i="1" u="none" baseline="0">
                                <a:latin typeface="Cambria Math" panose="02040503050406030204" pitchFamily="18" charset="0"/>
                              </a:rPr>
                              <m:t>𝑝</m:t>
                            </m:r>
                          </m:e>
                          <m:sub>
                            <m:r>
                              <a:rPr lang="en-US" sz="1100" b="0" i="1" u="none" baseline="0">
                                <a:latin typeface="Cambria Math" panose="02040503050406030204" pitchFamily="18" charset="0"/>
                              </a:rPr>
                              <m:t>1</m:t>
                            </m:r>
                          </m:sub>
                          <m:sup>
                            <m:r>
                              <a:rPr lang="en-US" sz="1100" b="0" i="1" u="none" baseline="0">
                                <a:latin typeface="Cambria Math" panose="02040503050406030204" pitchFamily="18" charset="0"/>
                              </a:rPr>
                              <m:t>𝑑</m:t>
                            </m:r>
                          </m:sup>
                        </m:sSubSup>
                      </m:num>
                      <m:den>
                        <m:r>
                          <a:rPr lang="en-US" sz="1100" b="0" i="1" u="none" baseline="0">
                            <a:latin typeface="Cambria Math" panose="02040503050406030204" pitchFamily="18" charset="0"/>
                          </a:rPr>
                          <m:t>1+</m:t>
                        </m:r>
                        <m:r>
                          <a:rPr lang="en-US" sz="1100" b="0" i="1" u="none" baseline="0">
                            <a:latin typeface="Cambria Math" panose="02040503050406030204" pitchFamily="18" charset="0"/>
                          </a:rPr>
                          <m:t>𝑟</m:t>
                        </m:r>
                      </m:den>
                    </m:f>
                    <m:r>
                      <a:rPr lang="en-US" sz="1100" b="0" i="1" u="none" baseline="0">
                        <a:latin typeface="Cambria Math" panose="02040503050406030204" pitchFamily="18" charset="0"/>
                      </a:rPr>
                      <m:t>;</m:t>
                    </m:r>
                    <m:r>
                      <a:rPr lang="en-US" sz="1100" b="0" i="1" u="none" baseline="0">
                        <a:latin typeface="Cambria Math" panose="02040503050406030204" pitchFamily="18" charset="0"/>
                      </a:rPr>
                      <m:t>𝑤h𝑒𝑟𝑒</m:t>
                    </m:r>
                    <m:r>
                      <a:rPr lang="en-US" sz="1100" b="0" i="1" u="none" baseline="0">
                        <a:latin typeface="Cambria Math" panose="02040503050406030204" pitchFamily="18" charset="0"/>
                      </a:rPr>
                      <m:t> </m:t>
                    </m:r>
                    <m:r>
                      <a:rPr lang="en-US" sz="1100" b="0" i="1" u="none" baseline="0">
                        <a:latin typeface="Cambria Math" panose="02040503050406030204" pitchFamily="18" charset="0"/>
                      </a:rPr>
                      <m:t>𝑤h𝑒𝑟𝑒</m:t>
                    </m:r>
                    <m:r>
                      <a:rPr lang="en-US" sz="1100" b="0" i="1" u="none" baseline="0">
                        <a:latin typeface="Cambria Math" panose="02040503050406030204" pitchFamily="18" charset="0"/>
                      </a:rPr>
                      <m:t> </m:t>
                    </m:r>
                    <m:sSub>
                      <m:sSubPr>
                        <m:ctrlPr>
                          <a:rPr lang="en-US" sz="1100" b="0" i="1" u="none" baseline="0">
                            <a:latin typeface="Cambria Math" panose="02040503050406030204" pitchFamily="18" charset="0"/>
                          </a:rPr>
                        </m:ctrlPr>
                      </m:sSubPr>
                      <m:e>
                        <m:r>
                          <a:rPr lang="en-US" sz="1100" b="0" i="1" u="none" baseline="0">
                            <a:latin typeface="Cambria Math" panose="02040503050406030204" pitchFamily="18" charset="0"/>
                          </a:rPr>
                          <m:t>𝑝</m:t>
                        </m:r>
                      </m:e>
                      <m:sub>
                        <m:r>
                          <a:rPr lang="en-US" sz="1100" b="0" i="1" u="none" baseline="0">
                            <a:latin typeface="Cambria Math" panose="02040503050406030204" pitchFamily="18" charset="0"/>
                          </a:rPr>
                          <m:t>1</m:t>
                        </m:r>
                      </m:sub>
                    </m:sSub>
                    <m:r>
                      <a:rPr lang="en-US" sz="1100" b="0" i="1" u="none" baseline="0">
                        <a:latin typeface="Cambria Math" panose="02040503050406030204" pitchFamily="18" charset="0"/>
                      </a:rPr>
                      <m:t>→</m:t>
                    </m:r>
                    <m:r>
                      <a:rPr lang="en-US" sz="1100" b="0" i="1" u="none" baseline="0">
                        <a:latin typeface="Cambria Math" panose="02040503050406030204" pitchFamily="18" charset="0"/>
                      </a:rPr>
                      <m:t>𝑝𝑟𝑜𝑓𝑖𝑡</m:t>
                    </m:r>
                    <m:r>
                      <a:rPr lang="en-US" sz="1100" b="0" i="1" u="none" baseline="0">
                        <a:latin typeface="Cambria Math" panose="02040503050406030204" pitchFamily="18" charset="0"/>
                      </a:rPr>
                      <m:t> </m:t>
                    </m:r>
                    <m:r>
                      <a:rPr lang="en-US" sz="1100" b="0" i="1" u="none" baseline="0">
                        <a:latin typeface="Cambria Math" panose="02040503050406030204" pitchFamily="18" charset="0"/>
                      </a:rPr>
                      <m:t>𝑜𝑟</m:t>
                    </m:r>
                    <m:r>
                      <a:rPr lang="en-US" sz="1100" b="0" i="1" u="none" baseline="0">
                        <a:latin typeface="Cambria Math" panose="02040503050406030204" pitchFamily="18" charset="0"/>
                      </a:rPr>
                      <m:t> </m:t>
                    </m:r>
                    <m:r>
                      <a:rPr lang="en-US" sz="1100" b="0" i="1" u="none" baseline="0">
                        <a:latin typeface="Cambria Math" panose="02040503050406030204" pitchFamily="18" charset="0"/>
                      </a:rPr>
                      <m:t>𝑙𝑜𝑠𝑠</m:t>
                    </m:r>
                    <m:r>
                      <a:rPr lang="en-US" sz="1100" b="0" i="1" u="none" baseline="0">
                        <a:latin typeface="Cambria Math" panose="02040503050406030204" pitchFamily="18" charset="0"/>
                      </a:rPr>
                      <m:t> </m:t>
                    </m:r>
                    <m:r>
                      <a:rPr lang="en-US" sz="1100" b="0" i="1" u="none" baseline="0">
                        <a:latin typeface="Cambria Math" panose="02040503050406030204" pitchFamily="18" charset="0"/>
                      </a:rPr>
                      <m:t>𝑓𝑟𝑜𝑚</m:t>
                    </m:r>
                    <m:r>
                      <a:rPr lang="en-US" sz="1100" b="0" i="1" u="none" baseline="0">
                        <a:latin typeface="Cambria Math" panose="02040503050406030204" pitchFamily="18" charset="0"/>
                      </a:rPr>
                      <m:t> </m:t>
                    </m:r>
                    <m:r>
                      <a:rPr lang="en-US" sz="1100" b="0" i="1" u="none" baseline="0">
                        <a:latin typeface="Cambria Math" panose="02040503050406030204" pitchFamily="18" charset="0"/>
                      </a:rPr>
                      <m:t>𝑝𝑢𝑡</m:t>
                    </m:r>
                    <m:r>
                      <a:rPr lang="en-US" sz="1100" b="0" i="1" u="none" baseline="0">
                        <a:latin typeface="Cambria Math" panose="02040503050406030204" pitchFamily="18" charset="0"/>
                      </a:rPr>
                      <m:t> </m:t>
                    </m:r>
                    <m:r>
                      <a:rPr lang="en-US" sz="1100" b="0" i="1" u="none" baseline="0">
                        <a:latin typeface="Cambria Math" panose="02040503050406030204" pitchFamily="18" charset="0"/>
                      </a:rPr>
                      <m:t>𝑜𝑝𝑡𝑖𝑜𝑛</m:t>
                    </m:r>
                    <m:r>
                      <a:rPr lang="en-US" sz="1100" b="0" i="1" u="none" baseline="0">
                        <a:latin typeface="Cambria Math" panose="02040503050406030204" pitchFamily="18" charset="0"/>
                      </a:rPr>
                      <m:t> </m:t>
                    </m:r>
                    <m:r>
                      <a:rPr lang="en-US" sz="1100" b="0" i="1" u="none" baseline="0">
                        <a:latin typeface="Cambria Math" panose="02040503050406030204" pitchFamily="18" charset="0"/>
                      </a:rPr>
                      <m:t>𝑎𝑡</m:t>
                    </m:r>
                    <m:r>
                      <a:rPr lang="en-US" sz="1100" b="0" i="1" u="none" baseline="0">
                        <a:latin typeface="Cambria Math" panose="02040503050406030204" pitchFamily="18" charset="0"/>
                      </a:rPr>
                      <m:t> </m:t>
                    </m:r>
                    <m:r>
                      <a:rPr lang="en-US" sz="1100" b="0" i="1" u="none" baseline="0">
                        <a:latin typeface="Cambria Math" panose="02040503050406030204" pitchFamily="18" charset="0"/>
                      </a:rPr>
                      <m:t>𝑡</m:t>
                    </m:r>
                    <m:r>
                      <a:rPr lang="en-US" sz="1100" b="0" i="1" u="none" baseline="0">
                        <a:latin typeface="Cambria Math" panose="02040503050406030204" pitchFamily="18" charset="0"/>
                      </a:rPr>
                      <m:t>=1  </m:t>
                    </m:r>
                  </m:oMath>
                </m:oMathPara>
              </a14:m>
              <a:endParaRPr lang="en-US" sz="1100" b="1" u="none" baseline="0"/>
            </a:p>
            <a:p>
              <a:endParaRPr lang="en-US" sz="1100" b="1" u="none" baseline="0"/>
            </a:p>
          </xdr:txBody>
        </xdr:sp>
      </mc:Choice>
      <mc:Fallback xmlns="">
        <xdr:sp macro="" textlink="">
          <xdr:nvSpPr>
            <xdr:cNvPr id="2" name="TextBox 1">
              <a:extLst>
                <a:ext uri="{FF2B5EF4-FFF2-40B4-BE49-F238E27FC236}">
                  <a16:creationId xmlns:a16="http://schemas.microsoft.com/office/drawing/2014/main" id="{BC57E062-12A1-7C6D-2D1B-6A11AA691107}"/>
                </a:ext>
              </a:extLst>
            </xdr:cNvPr>
            <xdr:cNvSpPr txBox="1"/>
          </xdr:nvSpPr>
          <xdr:spPr>
            <a:xfrm>
              <a:off x="7528840" y="814392"/>
              <a:ext cx="6263263" cy="6764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a:t>Binomial</a:t>
              </a:r>
              <a:r>
                <a:rPr lang="en-US" sz="1500" b="1" u="sng" baseline="0"/>
                <a:t> Options Pricing Model</a:t>
              </a:r>
            </a:p>
            <a:p>
              <a:pPr algn="ctr"/>
              <a:endParaRPr lang="en-US" sz="1500" b="1" u="sng" baseline="0"/>
            </a:p>
            <a:p>
              <a:r>
                <a:rPr lang="en-US" sz="1100" b="1" u="none" baseline="0"/>
                <a:t>Description:</a:t>
              </a:r>
              <a:br>
                <a:rPr lang="en-US" sz="1100" b="1" u="sng" baseline="0"/>
              </a:br>
              <a:r>
                <a:rPr lang="en-US" sz="1100" b="0" u="none" baseline="0"/>
                <a:t>A statistical options pricing model that prices contracts based off an iterative, directionaly binomial approach. This multi-period view allows the user to see how different decisions at different stages affect the price of the options price. At each iterative step, the two choices faced by the price direction can be at different probability levels. While only t=0, t=1 are shown on the left (Binomial Tree), this can be extended further with much more branches. </a:t>
              </a:r>
            </a:p>
            <a:p>
              <a:endParaRPr lang="en-US" sz="1100" b="0" u="none" baseline="0"/>
            </a:p>
            <a:p>
              <a:r>
                <a:rPr lang="en-US" sz="1100" b="1" u="none" baseline="0"/>
                <a:t>Assumptions:</a:t>
              </a:r>
            </a:p>
            <a:p>
              <a:r>
                <a:rPr lang="en-US" sz="1100" b="0" i="0" u="none" strike="noStrike">
                  <a:solidFill>
                    <a:schemeClr val="dk1"/>
                  </a:solidFill>
                  <a:effectLst/>
                  <a:latin typeface="+mn-lt"/>
                  <a:ea typeface="+mn-ea"/>
                  <a:cs typeface="+mn-cs"/>
                </a:rPr>
                <a:t>1.</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The risk-free rate stays constant</a:t>
              </a:r>
            </a:p>
            <a:p>
              <a:r>
                <a:rPr lang="en-US" sz="1100" b="0" i="0" u="none" strike="noStrike">
                  <a:solidFill>
                    <a:schemeClr val="dk1"/>
                  </a:solidFill>
                  <a:effectLst/>
                  <a:latin typeface="+mn-lt"/>
                  <a:ea typeface="+mn-ea"/>
                  <a:cs typeface="+mn-cs"/>
                </a:rPr>
                <a:t>2. Underlying asset produces no returns</a:t>
              </a:r>
            </a:p>
            <a:p>
              <a:r>
                <a:rPr lang="en-US" sz="1100" b="0" i="0" u="none" strike="noStrike">
                  <a:solidFill>
                    <a:schemeClr val="dk1"/>
                  </a:solidFill>
                  <a:effectLst/>
                  <a:latin typeface="+mn-lt"/>
                  <a:ea typeface="+mn-ea"/>
                  <a:cs typeface="+mn-cs"/>
                </a:rPr>
                <a:t>2.</a:t>
              </a:r>
              <a:r>
                <a:rPr lang="en-US" sz="1100" b="0" i="0" u="none" strike="noStrike" baseline="0">
                  <a:solidFill>
                    <a:schemeClr val="dk1"/>
                  </a:solidFill>
                  <a:effectLst/>
                  <a:latin typeface="+mn-lt"/>
                  <a:ea typeface="+mn-ea"/>
                  <a:cs typeface="+mn-cs"/>
                </a:rPr>
                <a:t> Price either moves up or down (binomial)</a:t>
              </a:r>
            </a:p>
            <a:p>
              <a:r>
                <a:rPr lang="en-US" sz="1100" b="0" i="0" u="none" strike="noStrike">
                  <a:solidFill>
                    <a:schemeClr val="dk1"/>
                  </a:solidFill>
                  <a:effectLst/>
                  <a:latin typeface="+mn-lt"/>
                  <a:ea typeface="+mn-ea"/>
                  <a:cs typeface="+mn-cs"/>
                </a:rPr>
                <a:t>3. Ignores transaction</a:t>
              </a:r>
              <a:r>
                <a:rPr lang="en-US" sz="1100" b="0" i="0" u="none" strike="noStrike" baseline="0">
                  <a:solidFill>
                    <a:schemeClr val="dk1"/>
                  </a:solidFill>
                  <a:effectLst/>
                  <a:latin typeface="+mn-lt"/>
                  <a:ea typeface="+mn-ea"/>
                  <a:cs typeface="+mn-cs"/>
                </a:rPr>
                <a:t> fees &amp; taxes</a:t>
              </a:r>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4.</a:t>
              </a:r>
              <a:r>
                <a:rPr lang="en-US" sz="1100" b="0" i="0" u="none" strike="noStrike" baseline="0">
                  <a:solidFill>
                    <a:schemeClr val="dk1"/>
                  </a:solidFill>
                  <a:effectLst/>
                  <a:latin typeface="+mn-lt"/>
                  <a:ea typeface="+mn-ea"/>
                  <a:cs typeface="+mn-cs"/>
                </a:rPr>
                <a:t> Traders are </a:t>
              </a:r>
              <a:r>
                <a:rPr lang="en-US" sz="1100" b="0" i="1" u="none" strike="noStrike" baseline="0">
                  <a:solidFill>
                    <a:schemeClr val="dk1"/>
                  </a:solidFill>
                  <a:effectLst/>
                  <a:latin typeface="+mn-lt"/>
                  <a:ea typeface="+mn-ea"/>
                  <a:cs typeface="+mn-cs"/>
                </a:rPr>
                <a:t>risk-averse</a:t>
              </a:r>
              <a:endParaRPr lang="en-US" sz="1100" b="1" u="none" baseline="0"/>
            </a:p>
            <a:p>
              <a:endParaRPr lang="en-US" sz="1100" b="0" u="none" baseline="0"/>
            </a:p>
            <a:p>
              <a:r>
                <a:rPr lang="en-US" sz="1100" b="1" u="none" baseline="0"/>
                <a:t>Variables:</a:t>
              </a:r>
            </a:p>
            <a:p>
              <a:r>
                <a:rPr lang="en-US" sz="1100" b="0" u="none" baseline="0"/>
                <a:t>1. Current Price (</a:t>
              </a:r>
              <a:r>
                <a:rPr lang="en-US" sz="1100" b="0" i="0" u="none" baseline="0">
                  <a:latin typeface="Cambria Math" panose="02040503050406030204" pitchFamily="18" charset="0"/>
                </a:rPr>
                <a:t>𝑆_0</a:t>
              </a:r>
              <a:r>
                <a:rPr lang="en-US" sz="1100" b="0" u="none" baseline="0"/>
                <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baseline="0"/>
                <a:t>2. Strike Price (X)</a:t>
              </a:r>
            </a:p>
            <a:p>
              <a:r>
                <a:rPr lang="en-US" sz="1100" b="0" u="none" baseline="0"/>
                <a:t>3. Risk free Rate (r)</a:t>
              </a:r>
            </a:p>
            <a:p>
              <a:r>
                <a:rPr lang="en-US" sz="1100" b="0" u="none" baseline="0"/>
                <a:t>4. Up Factor (u) {</a:t>
              </a:r>
            </a:p>
            <a:p>
              <a:r>
                <a:rPr lang="en-US" sz="1100" b="0" u="none" baseline="0"/>
                <a:t>5. Down Factor (d) {0 &lt; d &lt; 1}</a:t>
              </a:r>
            </a:p>
            <a:p>
              <a:endParaRPr lang="en-US" sz="1100" b="0" u="none" baseline="0"/>
            </a:p>
            <a:p>
              <a:r>
                <a:rPr lang="en-US" sz="1100" b="1" u="none" baseline="0"/>
                <a:t>Up-Move Probability:</a:t>
              </a:r>
            </a:p>
            <a:p>
              <a:pPr/>
              <a:r>
                <a:rPr lang="en-US" sz="1100" b="0" i="0" u="none" baseline="0">
                  <a:latin typeface="Cambria Math" panose="02040503050406030204" pitchFamily="18" charset="0"/>
                </a:rPr>
                <a:t>𝛱=(1+𝑟−𝑑"</a:t>
              </a:r>
              <a:r>
                <a:rPr lang="en-US" sz="1100" b="0" i="0" u="none" baseline="0"/>
                <a:t> </a:t>
              </a:r>
              <a:r>
                <a:rPr lang="en-US" sz="1100" b="0" i="0" u="none" baseline="0">
                  <a:latin typeface="Cambria Math" panose="02040503050406030204" pitchFamily="18" charset="0"/>
                </a:rPr>
                <a:t>" )/(𝑢−𝑑)</a:t>
              </a:r>
              <a:endParaRPr lang="en-US" sz="1100" b="0" u="none" baseline="0"/>
            </a:p>
            <a:p>
              <a:endParaRPr lang="en-US" sz="1100" b="0" u="none" baseline="0"/>
            </a:p>
            <a:p>
              <a:pPr algn="l"/>
              <a:r>
                <a:rPr lang="en-US" sz="1100" b="1" u="none" baseline="0"/>
                <a:t>Call Option Value:</a:t>
              </a:r>
              <a:r>
                <a:rPr lang="en-US" sz="1100" b="0" u="none" baseline="0"/>
                <a:t> </a:t>
              </a:r>
            </a:p>
            <a:p>
              <a:pPr algn="l"/>
              <a:endParaRPr lang="en-US" sz="1100" b="0" u="none" baseline="0"/>
            </a:p>
            <a:p>
              <a:pPr/>
              <a:r>
                <a:rPr lang="en-US" sz="1100" b="0" i="0" u="none" baseline="0">
                  <a:latin typeface="Cambria Math" panose="02040503050406030204" pitchFamily="18" charset="0"/>
                </a:rPr>
                <a:t>𝑐_0=(𝛱∗ 𝑐_1^𝑢+(1−𝛱)∗𝑐_1^𝑑)/(1+𝑟);𝑤ℎ𝑒𝑟𝑒 𝑐_1→𝑝𝑟𝑜𝑓𝑖𝑡 𝑜𝑟 𝑙𝑜𝑠𝑠 𝑓𝑟𝑜𝑚 𝑐𝑎𝑙𝑙 𝑜𝑝𝑡𝑖𝑜𝑛 𝑎𝑡 𝑡=1 </a:t>
              </a:r>
              <a:endParaRPr lang="en-US" sz="1100" b="0" u="none" baseline="0"/>
            </a:p>
            <a:p>
              <a:endParaRPr lang="en-US" sz="1100" b="1" u="none" baseline="0"/>
            </a:p>
            <a:p>
              <a:r>
                <a:rPr lang="en-US" sz="1100" b="1" u="none" baseline="0"/>
                <a:t>Put Option Value:</a:t>
              </a:r>
            </a:p>
            <a:p>
              <a:endParaRPr lang="en-US" sz="1100" b="1" u="none" baseline="0"/>
            </a:p>
            <a:p>
              <a:pPr/>
              <a:r>
                <a:rPr lang="en-US" sz="1100" b="0" i="0" u="none" baseline="0">
                  <a:latin typeface="Cambria Math" panose="02040503050406030204" pitchFamily="18" charset="0"/>
                </a:rPr>
                <a:t>𝑝_0=(𝛱∗ 𝑝_1^𝑢+(1−𝛱)∗𝑝_1^𝑑)/(1+𝑟);𝑤ℎ𝑒𝑟𝑒 𝑤ℎ𝑒𝑟𝑒 𝑝_1→𝑝𝑟𝑜𝑓𝑖𝑡 𝑜𝑟 𝑙𝑜𝑠𝑠 𝑓𝑟𝑜𝑚 𝑝𝑢𝑡 𝑜𝑝𝑡𝑖𝑜𝑛 𝑎𝑡 𝑡=1  </a:t>
              </a:r>
              <a:endParaRPr lang="en-US" sz="1100" b="1" u="none" baseline="0"/>
            </a:p>
            <a:p>
              <a:endParaRPr lang="en-US" sz="1100" b="1" u="none" baseline="0"/>
            </a:p>
          </xdr:txBody>
        </xdr:sp>
      </mc:Fallback>
    </mc:AlternateContent>
    <xdr:clientData/>
  </xdr:twoCellAnchor>
  <xdr:oneCellAnchor>
    <xdr:from>
      <xdr:col>10</xdr:col>
      <xdr:colOff>285750</xdr:colOff>
      <xdr:row>23</xdr:row>
      <xdr:rowOff>57150</xdr:rowOff>
    </xdr:from>
    <xdr:ext cx="65" cy="172227"/>
    <xdr:sp macro="" textlink="">
      <xdr:nvSpPr>
        <xdr:cNvPr id="3" name="TextBox 2">
          <a:extLst>
            <a:ext uri="{FF2B5EF4-FFF2-40B4-BE49-F238E27FC236}">
              <a16:creationId xmlns:a16="http://schemas.microsoft.com/office/drawing/2014/main" id="{C6CB229D-700D-0EBC-8D68-4F63557DA245}"/>
            </a:ext>
          </a:extLst>
        </xdr:cNvPr>
        <xdr:cNvSpPr txBox="1"/>
      </xdr:nvSpPr>
      <xdr:spPr>
        <a:xfrm>
          <a:off x="8540750" y="3714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0</xdr:col>
      <xdr:colOff>670560</xdr:colOff>
      <xdr:row>12</xdr:row>
      <xdr:rowOff>132457</xdr:rowOff>
    </xdr:from>
    <xdr:to>
      <xdr:col>5</xdr:col>
      <xdr:colOff>294640</xdr:colOff>
      <xdr:row>28</xdr:row>
      <xdr:rowOff>123050</xdr:rowOff>
    </xdr:to>
    <xdr:sp macro="" textlink="">
      <xdr:nvSpPr>
        <xdr:cNvPr id="5" name="TextBox 4">
          <a:extLst>
            <a:ext uri="{FF2B5EF4-FFF2-40B4-BE49-F238E27FC236}">
              <a16:creationId xmlns:a16="http://schemas.microsoft.com/office/drawing/2014/main" id="{878055F6-C906-A2EF-0B0E-147CC1C1D30F}"/>
            </a:ext>
          </a:extLst>
        </xdr:cNvPr>
        <xdr:cNvSpPr txBox="1"/>
      </xdr:nvSpPr>
      <xdr:spPr>
        <a:xfrm>
          <a:off x="670560" y="2631817"/>
          <a:ext cx="4886960" cy="3241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u="sng" baseline="0"/>
            <a:t>Binomial Tree Visual</a:t>
          </a:r>
          <a:endParaRPr lang="en-US" sz="1500" b="1" u="sng"/>
        </a:p>
      </xdr:txBody>
    </xdr:sp>
    <xdr:clientData/>
  </xdr:twoCellAnchor>
  <xdr:twoCellAnchor>
    <xdr:from>
      <xdr:col>2</xdr:col>
      <xdr:colOff>269428</xdr:colOff>
      <xdr:row>18</xdr:row>
      <xdr:rowOff>129069</xdr:rowOff>
    </xdr:from>
    <xdr:to>
      <xdr:col>3</xdr:col>
      <xdr:colOff>570465</xdr:colOff>
      <xdr:row>20</xdr:row>
      <xdr:rowOff>166699</xdr:rowOff>
    </xdr:to>
    <xdr:cxnSp macro="">
      <xdr:nvCxnSpPr>
        <xdr:cNvPr id="8" name="Straight Arrow Connector 7">
          <a:extLst>
            <a:ext uri="{FF2B5EF4-FFF2-40B4-BE49-F238E27FC236}">
              <a16:creationId xmlns:a16="http://schemas.microsoft.com/office/drawing/2014/main" id="{1D42EA47-9C4C-2331-569B-ED50137E63AD}"/>
            </a:ext>
          </a:extLst>
        </xdr:cNvPr>
        <xdr:cNvCxnSpPr/>
      </xdr:nvCxnSpPr>
      <xdr:spPr>
        <a:xfrm flipV="1">
          <a:off x="2220148" y="3847629"/>
          <a:ext cx="1428797" cy="44403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250613</xdr:colOff>
      <xdr:row>21</xdr:row>
      <xdr:rowOff>76388</xdr:rowOff>
    </xdr:from>
    <xdr:to>
      <xdr:col>3</xdr:col>
      <xdr:colOff>579872</xdr:colOff>
      <xdr:row>23</xdr:row>
      <xdr:rowOff>19943</xdr:rowOff>
    </xdr:to>
    <xdr:cxnSp macro="">
      <xdr:nvCxnSpPr>
        <xdr:cNvPr id="9" name="Straight Arrow Connector 8">
          <a:extLst>
            <a:ext uri="{FF2B5EF4-FFF2-40B4-BE49-F238E27FC236}">
              <a16:creationId xmlns:a16="http://schemas.microsoft.com/office/drawing/2014/main" id="{BD52D5B9-F108-F74D-BA6B-772133F2B32A}"/>
            </a:ext>
          </a:extLst>
        </xdr:cNvPr>
        <xdr:cNvCxnSpPr/>
      </xdr:nvCxnSpPr>
      <xdr:spPr>
        <a:xfrm>
          <a:off x="2201333" y="4404548"/>
          <a:ext cx="1457019" cy="34995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645722</xdr:colOff>
      <xdr:row>20</xdr:row>
      <xdr:rowOff>20320</xdr:rowOff>
    </xdr:from>
    <xdr:to>
      <xdr:col>2</xdr:col>
      <xdr:colOff>100093</xdr:colOff>
      <xdr:row>22</xdr:row>
      <xdr:rowOff>31608</xdr:rowOff>
    </xdr:to>
    <xdr:sp macro="" textlink="">
      <xdr:nvSpPr>
        <xdr:cNvPr id="13" name="Oval 12">
          <a:extLst>
            <a:ext uri="{FF2B5EF4-FFF2-40B4-BE49-F238E27FC236}">
              <a16:creationId xmlns:a16="http://schemas.microsoft.com/office/drawing/2014/main" id="{1B903874-EAE5-9A3E-3475-C228ABC230B5}"/>
            </a:ext>
          </a:extLst>
        </xdr:cNvPr>
        <xdr:cNvSpPr/>
      </xdr:nvSpPr>
      <xdr:spPr>
        <a:xfrm>
          <a:off x="1468682" y="4145280"/>
          <a:ext cx="582131" cy="417688"/>
        </a:xfrm>
        <a:prstGeom prst="ellipse">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xdr:col>
      <xdr:colOff>760494</xdr:colOff>
      <xdr:row>17</xdr:row>
      <xdr:rowOff>40640</xdr:rowOff>
    </xdr:from>
    <xdr:to>
      <xdr:col>4</xdr:col>
      <xdr:colOff>307059</xdr:colOff>
      <xdr:row>19</xdr:row>
      <xdr:rowOff>29351</xdr:rowOff>
    </xdr:to>
    <xdr:sp macro="" textlink="">
      <xdr:nvSpPr>
        <xdr:cNvPr id="14" name="Oval 13">
          <a:extLst>
            <a:ext uri="{FF2B5EF4-FFF2-40B4-BE49-F238E27FC236}">
              <a16:creationId xmlns:a16="http://schemas.microsoft.com/office/drawing/2014/main" id="{1203DCC1-BE45-574F-815D-DBC83A1CB9EE}"/>
            </a:ext>
          </a:extLst>
        </xdr:cNvPr>
        <xdr:cNvSpPr/>
      </xdr:nvSpPr>
      <xdr:spPr>
        <a:xfrm>
          <a:off x="3838974" y="3556000"/>
          <a:ext cx="674325" cy="395111"/>
        </a:xfrm>
        <a:prstGeom prst="ellips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40000"/>
                <a:lumOff val="60000"/>
              </a:schemeClr>
            </a:solidFill>
          </a:endParaRPr>
        </a:p>
      </xdr:txBody>
    </xdr:sp>
    <xdr:clientData/>
  </xdr:twoCellAnchor>
  <xdr:twoCellAnchor>
    <xdr:from>
      <xdr:col>3</xdr:col>
      <xdr:colOff>778931</xdr:colOff>
      <xdr:row>22</xdr:row>
      <xdr:rowOff>50423</xdr:rowOff>
    </xdr:from>
    <xdr:to>
      <xdr:col>4</xdr:col>
      <xdr:colOff>325496</xdr:colOff>
      <xdr:row>24</xdr:row>
      <xdr:rowOff>39134</xdr:rowOff>
    </xdr:to>
    <xdr:sp macro="" textlink="">
      <xdr:nvSpPr>
        <xdr:cNvPr id="17" name="Oval 16">
          <a:extLst>
            <a:ext uri="{FF2B5EF4-FFF2-40B4-BE49-F238E27FC236}">
              <a16:creationId xmlns:a16="http://schemas.microsoft.com/office/drawing/2014/main" id="{87672012-338C-DC41-AB73-ABD886835931}"/>
            </a:ext>
          </a:extLst>
        </xdr:cNvPr>
        <xdr:cNvSpPr/>
      </xdr:nvSpPr>
      <xdr:spPr>
        <a:xfrm>
          <a:off x="3857411" y="4581783"/>
          <a:ext cx="674325" cy="395111"/>
        </a:xfrm>
        <a:prstGeom prst="ellips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xdr:col>
      <xdr:colOff>843280</xdr:colOff>
      <xdr:row>24</xdr:row>
      <xdr:rowOff>111760</xdr:rowOff>
    </xdr:from>
    <xdr:to>
      <xdr:col>4</xdr:col>
      <xdr:colOff>203200</xdr:colOff>
      <xdr:row>26</xdr:row>
      <xdr:rowOff>10160</xdr:rowOff>
    </xdr:to>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F39CE0F7-0F41-C010-93A9-9E37A71B2B4B}"/>
                </a:ext>
              </a:extLst>
            </xdr:cNvPr>
            <xdr:cNvSpPr txBox="1"/>
          </xdr:nvSpPr>
          <xdr:spPr>
            <a:xfrm>
              <a:off x="3921760" y="5049520"/>
              <a:ext cx="4876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𝑐</m:t>
                        </m:r>
                      </m:e>
                      <m:sub>
                        <m:r>
                          <a:rPr lang="en-US" sz="1100" b="0" i="1">
                            <a:latin typeface="Cambria Math" panose="02040503050406030204" pitchFamily="18" charset="0"/>
                          </a:rPr>
                          <m:t>1</m:t>
                        </m:r>
                      </m:sub>
                      <m:sup>
                        <m:r>
                          <a:rPr lang="en-US" sz="1100" b="0" i="1">
                            <a:latin typeface="Cambria Math" panose="02040503050406030204" pitchFamily="18" charset="0"/>
                          </a:rPr>
                          <m:t>𝑑</m:t>
                        </m:r>
                      </m:sup>
                    </m:sSubSup>
                  </m:oMath>
                </m:oMathPara>
              </a14:m>
              <a:endParaRPr lang="en-US" sz="1100"/>
            </a:p>
          </xdr:txBody>
        </xdr:sp>
      </mc:Choice>
      <mc:Fallback xmlns="">
        <xdr:sp macro="" textlink="">
          <xdr:nvSpPr>
            <xdr:cNvPr id="24" name="TextBox 23">
              <a:extLst>
                <a:ext uri="{FF2B5EF4-FFF2-40B4-BE49-F238E27FC236}">
                  <a16:creationId xmlns:a16="http://schemas.microsoft.com/office/drawing/2014/main" id="{F39CE0F7-0F41-C010-93A9-9E37A71B2B4B}"/>
                </a:ext>
              </a:extLst>
            </xdr:cNvPr>
            <xdr:cNvSpPr txBox="1"/>
          </xdr:nvSpPr>
          <xdr:spPr>
            <a:xfrm>
              <a:off x="3921760" y="5049520"/>
              <a:ext cx="4876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𝑐_1^𝑑</a:t>
              </a:r>
              <a:endParaRPr lang="en-US" sz="1100"/>
            </a:p>
          </xdr:txBody>
        </xdr:sp>
      </mc:Fallback>
    </mc:AlternateContent>
    <xdr:clientData/>
  </xdr:twoCellAnchor>
  <xdr:twoCellAnchor>
    <xdr:from>
      <xdr:col>1</xdr:col>
      <xdr:colOff>680720</xdr:colOff>
      <xdr:row>22</xdr:row>
      <xdr:rowOff>81280</xdr:rowOff>
    </xdr:from>
    <xdr:to>
      <xdr:col>2</xdr:col>
      <xdr:colOff>40640</xdr:colOff>
      <xdr:row>23</xdr:row>
      <xdr:rowOff>182880</xdr:rowOff>
    </xdr:to>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60F5369E-CA17-CC4B-97CF-6298C70CF16A}"/>
                </a:ext>
              </a:extLst>
            </xdr:cNvPr>
            <xdr:cNvSpPr txBox="1"/>
          </xdr:nvSpPr>
          <xdr:spPr>
            <a:xfrm>
              <a:off x="1503680" y="4612640"/>
              <a:ext cx="4876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6" name="TextBox 25">
              <a:extLst>
                <a:ext uri="{FF2B5EF4-FFF2-40B4-BE49-F238E27FC236}">
                  <a16:creationId xmlns:a16="http://schemas.microsoft.com/office/drawing/2014/main" id="{60F5369E-CA17-CC4B-97CF-6298C70CF16A}"/>
                </a:ext>
              </a:extLst>
            </xdr:cNvPr>
            <xdr:cNvSpPr txBox="1"/>
          </xdr:nvSpPr>
          <xdr:spPr>
            <a:xfrm>
              <a:off x="1503680" y="4612640"/>
              <a:ext cx="4876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𝑐_0</a:t>
              </a:r>
              <a:endParaRPr lang="en-US" sz="1100"/>
            </a:p>
          </xdr:txBody>
        </xdr:sp>
      </mc:Fallback>
    </mc:AlternateContent>
    <xdr:clientData/>
  </xdr:twoCellAnchor>
  <xdr:twoCellAnchor>
    <xdr:from>
      <xdr:col>3</xdr:col>
      <xdr:colOff>833120</xdr:colOff>
      <xdr:row>15</xdr:row>
      <xdr:rowOff>60960</xdr:rowOff>
    </xdr:from>
    <xdr:to>
      <xdr:col>4</xdr:col>
      <xdr:colOff>193040</xdr:colOff>
      <xdr:row>16</xdr:row>
      <xdr:rowOff>162560</xdr:rowOff>
    </xdr:to>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57EC1514-EB9E-984B-BF32-A1F341607F4A}"/>
                </a:ext>
              </a:extLst>
            </xdr:cNvPr>
            <xdr:cNvSpPr txBox="1"/>
          </xdr:nvSpPr>
          <xdr:spPr>
            <a:xfrm>
              <a:off x="3911600" y="3169920"/>
              <a:ext cx="4876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𝑐</m:t>
                        </m:r>
                      </m:e>
                      <m:sub>
                        <m:r>
                          <a:rPr lang="en-US" sz="1100" b="0" i="1">
                            <a:latin typeface="Cambria Math" panose="02040503050406030204" pitchFamily="18" charset="0"/>
                          </a:rPr>
                          <m:t>1</m:t>
                        </m:r>
                      </m:sub>
                      <m:sup>
                        <m:r>
                          <a:rPr lang="en-US" sz="1100" b="0" i="1">
                            <a:latin typeface="Cambria Math" panose="02040503050406030204" pitchFamily="18" charset="0"/>
                          </a:rPr>
                          <m:t>𝑢</m:t>
                        </m:r>
                      </m:sup>
                    </m:sSubSup>
                  </m:oMath>
                </m:oMathPara>
              </a14:m>
              <a:endParaRPr lang="en-US" sz="1100"/>
            </a:p>
          </xdr:txBody>
        </xdr:sp>
      </mc:Choice>
      <mc:Fallback xmlns="">
        <xdr:sp macro="" textlink="">
          <xdr:nvSpPr>
            <xdr:cNvPr id="25" name="TextBox 24">
              <a:extLst>
                <a:ext uri="{FF2B5EF4-FFF2-40B4-BE49-F238E27FC236}">
                  <a16:creationId xmlns:a16="http://schemas.microsoft.com/office/drawing/2014/main" id="{57EC1514-EB9E-984B-BF32-A1F341607F4A}"/>
                </a:ext>
              </a:extLst>
            </xdr:cNvPr>
            <xdr:cNvSpPr txBox="1"/>
          </xdr:nvSpPr>
          <xdr:spPr>
            <a:xfrm>
              <a:off x="3911600" y="3169920"/>
              <a:ext cx="4876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𝑐_1^𝑢</a:t>
              </a:r>
              <a:endParaRPr lang="en-US" sz="1100"/>
            </a:p>
          </xdr:txBody>
        </xdr:sp>
      </mc:Fallback>
    </mc:AlternateContent>
    <xdr:clientData/>
  </xdr:twoCellAnchor>
  <xdr:twoCellAnchor>
    <xdr:from>
      <xdr:col>2</xdr:col>
      <xdr:colOff>548640</xdr:colOff>
      <xdr:row>23</xdr:row>
      <xdr:rowOff>0</xdr:rowOff>
    </xdr:from>
    <xdr:to>
      <xdr:col>3</xdr:col>
      <xdr:colOff>10160</xdr:colOff>
      <xdr:row>24</xdr:row>
      <xdr:rowOff>101600</xdr:rowOff>
    </xdr:to>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3843B4E1-ACE1-4642-951C-976AB2AD53CB}"/>
                </a:ext>
              </a:extLst>
            </xdr:cNvPr>
            <xdr:cNvSpPr txBox="1"/>
          </xdr:nvSpPr>
          <xdr:spPr>
            <a:xfrm>
              <a:off x="2499360" y="4734560"/>
              <a:ext cx="5892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1−</m:t>
                    </m:r>
                    <m:r>
                      <a:rPr lang="en-US" sz="1100" i="1">
                        <a:latin typeface="Cambria Math" panose="02040503050406030204" pitchFamily="18" charset="0"/>
                        <a:ea typeface="Cambria Math" panose="02040503050406030204" pitchFamily="18" charset="0"/>
                      </a:rPr>
                      <m:t>𝜋</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3843B4E1-ACE1-4642-951C-976AB2AD53CB}"/>
                </a:ext>
              </a:extLst>
            </xdr:cNvPr>
            <xdr:cNvSpPr txBox="1"/>
          </xdr:nvSpPr>
          <xdr:spPr>
            <a:xfrm>
              <a:off x="2499360" y="4734560"/>
              <a:ext cx="58928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a:latin typeface="Cambria Math" panose="02040503050406030204" pitchFamily="18" charset="0"/>
                  <a:ea typeface="Cambria Math" panose="02040503050406030204" pitchFamily="18" charset="0"/>
                </a:rPr>
                <a:t>1−</a:t>
              </a:r>
              <a:r>
                <a:rPr lang="en-US" sz="1100" i="0">
                  <a:latin typeface="Cambria Math" panose="02040503050406030204" pitchFamily="18" charset="0"/>
                  <a:ea typeface="Cambria Math" panose="02040503050406030204" pitchFamily="18" charset="0"/>
                </a:rPr>
                <a:t>𝜋</a:t>
              </a:r>
              <a:endParaRPr lang="en-US" sz="1100"/>
            </a:p>
          </xdr:txBody>
        </xdr:sp>
      </mc:Fallback>
    </mc:AlternateContent>
    <xdr:clientData/>
  </xdr:twoCellAnchor>
  <xdr:twoCellAnchor>
    <xdr:from>
      <xdr:col>2</xdr:col>
      <xdr:colOff>589280</xdr:colOff>
      <xdr:row>18</xdr:row>
      <xdr:rowOff>20320</xdr:rowOff>
    </xdr:from>
    <xdr:to>
      <xdr:col>2</xdr:col>
      <xdr:colOff>985520</xdr:colOff>
      <xdr:row>19</xdr:row>
      <xdr:rowOff>10160</xdr:rowOff>
    </xdr:to>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7A3F6E47-FF9D-9349-867F-DB0378E45A19}"/>
                </a:ext>
              </a:extLst>
            </xdr:cNvPr>
            <xdr:cNvSpPr txBox="1"/>
          </xdr:nvSpPr>
          <xdr:spPr>
            <a:xfrm>
              <a:off x="2540000" y="3738880"/>
              <a:ext cx="396240" cy="193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𝜋</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7A3F6E47-FF9D-9349-867F-DB0378E45A19}"/>
                </a:ext>
              </a:extLst>
            </xdr:cNvPr>
            <xdr:cNvSpPr txBox="1"/>
          </xdr:nvSpPr>
          <xdr:spPr>
            <a:xfrm>
              <a:off x="2540000" y="3738880"/>
              <a:ext cx="396240" cy="193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latin typeface="Cambria Math" panose="02040503050406030204" pitchFamily="18" charset="0"/>
                  <a:ea typeface="Cambria Math" panose="02040503050406030204" pitchFamily="18" charset="0"/>
                </a:rPr>
                <a:t>𝜋</a:t>
              </a:r>
              <a:endParaRPr lang="en-US" sz="1100"/>
            </a:p>
          </xdr:txBody>
        </xdr:sp>
      </mc:Fallback>
    </mc:AlternateContent>
    <xdr:clientData/>
  </xdr:twoCellAnchor>
  <xdr:twoCellAnchor>
    <xdr:from>
      <xdr:col>1</xdr:col>
      <xdr:colOff>741680</xdr:colOff>
      <xdr:row>26</xdr:row>
      <xdr:rowOff>121920</xdr:rowOff>
    </xdr:from>
    <xdr:to>
      <xdr:col>1</xdr:col>
      <xdr:colOff>1107440</xdr:colOff>
      <xdr:row>27</xdr:row>
      <xdr:rowOff>193040</xdr:rowOff>
    </xdr:to>
    <xdr:sp macro="" textlink="">
      <xdr:nvSpPr>
        <xdr:cNvPr id="30" name="TextBox 29">
          <a:extLst>
            <a:ext uri="{FF2B5EF4-FFF2-40B4-BE49-F238E27FC236}">
              <a16:creationId xmlns:a16="http://schemas.microsoft.com/office/drawing/2014/main" id="{5A586A06-0A81-2A4A-9E69-B93D2A03CA6A}"/>
            </a:ext>
          </a:extLst>
        </xdr:cNvPr>
        <xdr:cNvSpPr txBox="1"/>
      </xdr:nvSpPr>
      <xdr:spPr>
        <a:xfrm>
          <a:off x="1564640" y="5466080"/>
          <a:ext cx="3657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t=0</a:t>
          </a:r>
        </a:p>
      </xdr:txBody>
    </xdr:sp>
    <xdr:clientData/>
  </xdr:twoCellAnchor>
  <xdr:twoCellAnchor>
    <xdr:from>
      <xdr:col>3</xdr:col>
      <xdr:colOff>914400</xdr:colOff>
      <xdr:row>26</xdr:row>
      <xdr:rowOff>142240</xdr:rowOff>
    </xdr:from>
    <xdr:to>
      <xdr:col>4</xdr:col>
      <xdr:colOff>193040</xdr:colOff>
      <xdr:row>28</xdr:row>
      <xdr:rowOff>0</xdr:rowOff>
    </xdr:to>
    <xdr:sp macro="" textlink="">
      <xdr:nvSpPr>
        <xdr:cNvPr id="31" name="TextBox 30">
          <a:extLst>
            <a:ext uri="{FF2B5EF4-FFF2-40B4-BE49-F238E27FC236}">
              <a16:creationId xmlns:a16="http://schemas.microsoft.com/office/drawing/2014/main" id="{AAD9ED52-766A-A647-85B6-B036A7CD75FF}"/>
            </a:ext>
          </a:extLst>
        </xdr:cNvPr>
        <xdr:cNvSpPr txBox="1"/>
      </xdr:nvSpPr>
      <xdr:spPr>
        <a:xfrm>
          <a:off x="3992880" y="5486400"/>
          <a:ext cx="406400" cy="2641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003A2-F175-4C4A-8118-5D14147627F8}">
  <dimension ref="B1:K11"/>
  <sheetViews>
    <sheetView tabSelected="1" zoomScale="125" zoomScaleNormal="86" workbookViewId="0">
      <selection activeCell="C4" sqref="C4"/>
    </sheetView>
  </sheetViews>
  <sheetFormatPr baseColWidth="10" defaultRowHeight="16" x14ac:dyDescent="0.2"/>
  <cols>
    <col min="2" max="4" width="14.83203125" customWidth="1"/>
    <col min="5" max="7" width="13.83203125" customWidth="1"/>
    <col min="8" max="8" width="14.83203125" customWidth="1"/>
    <col min="9" max="11" width="13.83203125" customWidth="1"/>
  </cols>
  <sheetData>
    <row r="1" spans="2:11" ht="17" thickBot="1" x14ac:dyDescent="0.25"/>
    <row r="2" spans="2:11" x14ac:dyDescent="0.2">
      <c r="B2" s="1" t="s">
        <v>0</v>
      </c>
      <c r="C2" s="2" t="s">
        <v>4</v>
      </c>
      <c r="D2" s="2" t="s">
        <v>1</v>
      </c>
      <c r="E2" s="2" t="s">
        <v>2</v>
      </c>
      <c r="F2" s="2" t="s">
        <v>3</v>
      </c>
      <c r="G2" s="2" t="s">
        <v>11</v>
      </c>
      <c r="H2" s="2" t="s">
        <v>12</v>
      </c>
      <c r="I2" s="2" t="s">
        <v>13</v>
      </c>
      <c r="J2" s="4" t="s">
        <v>14</v>
      </c>
    </row>
    <row r="3" spans="2:11" ht="17" thickBot="1" x14ac:dyDescent="0.25">
      <c r="B3" s="7">
        <v>28</v>
      </c>
      <c r="C3" s="8">
        <v>31</v>
      </c>
      <c r="D3" s="5">
        <v>4.3499999999999997E-2</v>
      </c>
      <c r="E3" s="3">
        <v>1.2</v>
      </c>
      <c r="F3" s="3">
        <v>0.75</v>
      </c>
      <c r="G3" s="3">
        <f>(1+D3-F3)/(E3-F3)</f>
        <v>0.65222222222222248</v>
      </c>
      <c r="H3" s="3">
        <f>1-G3</f>
        <v>0.34777777777777752</v>
      </c>
      <c r="I3" s="8">
        <f>B3*E3</f>
        <v>33.6</v>
      </c>
      <c r="J3" s="9">
        <f>B3*F3</f>
        <v>21</v>
      </c>
    </row>
    <row r="4" spans="2:11" x14ac:dyDescent="0.2">
      <c r="B4" s="10"/>
      <c r="C4" s="10"/>
      <c r="D4" s="6"/>
      <c r="I4" s="10"/>
      <c r="J4" s="10"/>
      <c r="K4" s="10"/>
    </row>
    <row r="5" spans="2:11" ht="17" thickBot="1" x14ac:dyDescent="0.25">
      <c r="B5" s="12" t="s">
        <v>15</v>
      </c>
    </row>
    <row r="6" spans="2:11" x14ac:dyDescent="0.2">
      <c r="B6" s="1" t="s">
        <v>5</v>
      </c>
      <c r="C6" s="2" t="s">
        <v>6</v>
      </c>
      <c r="D6" s="4" t="s">
        <v>7</v>
      </c>
    </row>
    <row r="7" spans="2:11" ht="17" thickBot="1" x14ac:dyDescent="0.25">
      <c r="B7" s="7">
        <f>IF(I3&gt;C3, I3-C3, 0)</f>
        <v>2.6000000000000014</v>
      </c>
      <c r="C7" s="8">
        <f>IF(J3&gt;C3, J3-C3, 0)</f>
        <v>0</v>
      </c>
      <c r="D7" s="11">
        <f>((G3*B7)+(H3*C7))/(1+D3)</f>
        <v>1.6250865144013218</v>
      </c>
    </row>
    <row r="9" spans="2:11" ht="17" thickBot="1" x14ac:dyDescent="0.25">
      <c r="B9" s="12" t="s">
        <v>16</v>
      </c>
    </row>
    <row r="10" spans="2:11" x14ac:dyDescent="0.2">
      <c r="B10" s="1" t="s">
        <v>8</v>
      </c>
      <c r="C10" s="2" t="s">
        <v>9</v>
      </c>
      <c r="D10" s="4" t="s">
        <v>10</v>
      </c>
    </row>
    <row r="11" spans="2:11" ht="17" thickBot="1" x14ac:dyDescent="0.25">
      <c r="B11" s="7">
        <f>IF(I3&lt;C3, I3-C3, 0)</f>
        <v>0</v>
      </c>
      <c r="C11" s="8">
        <f>IF(J3&lt;C3, C3-J3, 0)</f>
        <v>10</v>
      </c>
      <c r="D11" s="11">
        <f>((G3*B11)+(H3*C11))/(1+D3)</f>
        <v>3.3328009370175131</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Navein Suresh</dc:creator>
  <cp:lastModifiedBy>Navein Suresh</cp:lastModifiedBy>
  <dcterms:created xsi:type="dcterms:W3CDTF">2024-03-27T03:56:05Z</dcterms:created>
  <dcterms:modified xsi:type="dcterms:W3CDTF">2024-04-13T05:13:30Z</dcterms:modified>
</cp:coreProperties>
</file>