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naveinsuresh/Main/Finance:Investing Projects/"/>
    </mc:Choice>
  </mc:AlternateContent>
  <xr:revisionPtr revIDLastSave="0" documentId="13_ncr:1_{BBB425CD-882B-7144-B349-9662867CFE9F}" xr6:coauthVersionLast="47" xr6:coauthVersionMax="47" xr10:uidLastSave="{00000000-0000-0000-0000-000000000000}"/>
  <bookViews>
    <workbookView xWindow="0" yWindow="0" windowWidth="28800" windowHeight="18000" activeTab="4" xr2:uid="{00000000-000D-0000-FFFF-FFFF00000000}"/>
  </bookViews>
  <sheets>
    <sheet name="Two-Security" sheetId="4" r:id="rId1"/>
    <sheet name="Model" sheetId="3" r:id="rId2"/>
    <sheet name="Data" sheetId="2" r:id="rId3"/>
    <sheet name="Arjun_Surya Simple Model" sheetId="5" r:id="rId4"/>
    <sheet name="Efficient Frontier" sheetId="6" r:id="rId5"/>
  </sheets>
  <externalReferences>
    <externalReference r:id="rId6"/>
  </externalReferences>
  <definedNames>
    <definedName name="AMZN">Data!$D$2:$D$253</definedName>
    <definedName name="GILD">Data!$G$2:$G$253</definedName>
    <definedName name="GLD">Data!$C$2:$C$253</definedName>
    <definedName name="GOOG">Data!$E$2:$E$253</definedName>
    <definedName name="KPTI">Data!$F$2:$F$253</definedName>
    <definedName name="MPC">Data!$H$2:$H$253</definedName>
    <definedName name="n">'Efficient Frontier'!$M$7</definedName>
    <definedName name="_xlnm.Print_Area" localSheetId="1">Model!$A$4:$L$19</definedName>
    <definedName name="_xlnm.Print_Area" localSheetId="0">'Two-Security'!$A$1:$F$30</definedName>
    <definedName name="solver_adj" localSheetId="4" hidden="1">'Efficient Frontier'!$M$37:$O$37</definedName>
    <definedName name="solver_adj" localSheetId="1" hidden="1">Model!$B$5:$B$11</definedName>
    <definedName name="solver_cvg" localSheetId="4" hidden="1">0.0001</definedName>
    <definedName name="solver_cvg" localSheetId="1" hidden="1">0.0001</definedName>
    <definedName name="solver_drv" localSheetId="4" hidden="1">1</definedName>
    <definedName name="solver_drv" localSheetId="1" hidden="1">2</definedName>
    <definedName name="solver_eng" localSheetId="4" hidden="1">1</definedName>
    <definedName name="solver_eng" localSheetId="1" hidden="1">1</definedName>
    <definedName name="solver_est" localSheetId="1" hidden="1">1</definedName>
    <definedName name="solver_itr" localSheetId="4" hidden="1">2147483647</definedName>
    <definedName name="solver_itr" localSheetId="1" hidden="1">2147483647</definedName>
    <definedName name="solver_lhs1" localSheetId="4" hidden="1">'Efficient Frontier'!$P$37</definedName>
    <definedName name="solver_lhs1" localSheetId="1" hidden="1">Model!$B$13</definedName>
    <definedName name="solver_lhs2" localSheetId="1" hidden="1">Model!$B$5:$B$11</definedName>
    <definedName name="solver_lhs3" localSheetId="1" hidden="1">Model!$B$5:$B$11</definedName>
    <definedName name="solver_lin" localSheetId="4" hidden="1">2</definedName>
    <definedName name="solver_lin" localSheetId="1" hidden="1">2</definedName>
    <definedName name="solver_mip" localSheetId="4" hidden="1">2147483647</definedName>
    <definedName name="solver_mip" localSheetId="1" hidden="1">2147483647</definedName>
    <definedName name="solver_mni" localSheetId="4" hidden="1">30</definedName>
    <definedName name="solver_mni" localSheetId="1" hidden="1">30</definedName>
    <definedName name="solver_mrt" localSheetId="4" hidden="1">0.075</definedName>
    <definedName name="solver_mrt" localSheetId="1" hidden="1">0.075</definedName>
    <definedName name="solver_msl" localSheetId="4" hidden="1">2</definedName>
    <definedName name="solver_msl" localSheetId="1" hidden="1">2</definedName>
    <definedName name="solver_neg" localSheetId="4" hidden="1">2</definedName>
    <definedName name="solver_neg" localSheetId="1" hidden="1">1</definedName>
    <definedName name="solver_nod" localSheetId="4" hidden="1">2147483647</definedName>
    <definedName name="solver_nod" localSheetId="1" hidden="1">2147483647</definedName>
    <definedName name="solver_num" localSheetId="4" hidden="1">1</definedName>
    <definedName name="solver_num" localSheetId="1" hidden="1">3</definedName>
    <definedName name="solver_nwt" localSheetId="1" hidden="1">1</definedName>
    <definedName name="solver_opt" localSheetId="4" hidden="1">'Efficient Frontier'!$M$40</definedName>
    <definedName name="solver_opt" localSheetId="1" hidden="1">Model!$B$14</definedName>
    <definedName name="solver_pre" localSheetId="4" hidden="1">0.000001</definedName>
    <definedName name="solver_pre" localSheetId="1" hidden="1">0.000001</definedName>
    <definedName name="solver_rbv" localSheetId="4" hidden="1">1</definedName>
    <definedName name="solver_rbv" localSheetId="1" hidden="1">2</definedName>
    <definedName name="solver_rel1" localSheetId="4" hidden="1">2</definedName>
    <definedName name="solver_rel1" localSheetId="1" hidden="1">2</definedName>
    <definedName name="solver_rel2" localSheetId="1" hidden="1">1</definedName>
    <definedName name="solver_rel3" localSheetId="1" hidden="1">3</definedName>
    <definedName name="solver_rhs1" localSheetId="4" hidden="1">1</definedName>
    <definedName name="solver_rhs1" localSheetId="1" hidden="1">1</definedName>
    <definedName name="solver_rhs2" localSheetId="1" hidden="1">Model!$F$5:$F$11</definedName>
    <definedName name="solver_rhs3" localSheetId="1" hidden="1">Model!$E$5:$E$11</definedName>
    <definedName name="solver_rlx" localSheetId="4" hidden="1">2</definedName>
    <definedName name="solver_rlx" localSheetId="1" hidden="1">2</definedName>
    <definedName name="solver_rsd" localSheetId="4" hidden="1">0</definedName>
    <definedName name="solver_rsd" localSheetId="1" hidden="1">0</definedName>
    <definedName name="solver_scl" localSheetId="4" hidden="1">1</definedName>
    <definedName name="solver_scl" localSheetId="1" hidden="1">2</definedName>
    <definedName name="solver_sho" localSheetId="4" hidden="1">2</definedName>
    <definedName name="solver_sho" localSheetId="1" hidden="1">2</definedName>
    <definedName name="solver_ssz" localSheetId="4" hidden="1">100</definedName>
    <definedName name="solver_ssz" localSheetId="1" hidden="1">100</definedName>
    <definedName name="solver_tim" localSheetId="4" hidden="1">2147483647</definedName>
    <definedName name="solver_tim" localSheetId="1" hidden="1">2147483647</definedName>
    <definedName name="solver_tol" localSheetId="4" hidden="1">0.01</definedName>
    <definedName name="solver_tol" localSheetId="1" hidden="1">0.01</definedName>
    <definedName name="solver_typ" localSheetId="4" hidden="1">1</definedName>
    <definedName name="solver_typ" localSheetId="1" hidden="1">1</definedName>
    <definedName name="solver_val" localSheetId="4" hidden="1">0</definedName>
    <definedName name="solver_val" localSheetId="1" hidden="1">0</definedName>
    <definedName name="solver_ver" localSheetId="4" hidden="1">2</definedName>
    <definedName name="solver_ver" localSheetId="1" hidden="1">2</definedName>
    <definedName name="SPY">Data!$B$2:$B$253</definedName>
    <definedName name="Stddev">'Efficient Frontier'!$M$8:$O$8</definedName>
    <definedName name="varcovar">'Efficient Frontier'!$M$14:$O$16</definedName>
    <definedName name="X">'Efficient Frontier'!$H$6:$J$65</definedName>
  </definedNames>
  <calcPr calcId="191029"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6" l="1"/>
  <c r="B2" i="6"/>
  <c r="A4" i="6" a="1"/>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M6" i="6"/>
  <c r="H6" i="6"/>
  <c r="H7" i="6"/>
  <c r="H8" i="6"/>
  <c r="H9" i="6"/>
  <c r="C4" i="6" a="1"/>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N6" i="6"/>
  <c r="I6" i="6"/>
  <c r="D4" i="6" a="1"/>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O6" i="6"/>
  <c r="J6" i="6"/>
  <c r="I7" i="6"/>
  <c r="J7" i="6"/>
  <c r="I8" i="6"/>
  <c r="J8" i="6"/>
  <c r="I9" i="6"/>
  <c r="J9" i="6"/>
  <c r="H10" i="6"/>
  <c r="I10" i="6"/>
  <c r="J10" i="6"/>
  <c r="H11" i="6"/>
  <c r="I11" i="6"/>
  <c r="J11" i="6"/>
  <c r="H12" i="6"/>
  <c r="I12" i="6"/>
  <c r="J12" i="6"/>
  <c r="H13" i="6"/>
  <c r="I13" i="6"/>
  <c r="J13" i="6"/>
  <c r="H14" i="6"/>
  <c r="I14" i="6"/>
  <c r="J14" i="6"/>
  <c r="H15" i="6"/>
  <c r="I15" i="6"/>
  <c r="J15" i="6"/>
  <c r="H16" i="6"/>
  <c r="I16" i="6"/>
  <c r="J16" i="6"/>
  <c r="H17" i="6"/>
  <c r="I17" i="6"/>
  <c r="J17" i="6"/>
  <c r="H18" i="6"/>
  <c r="I18" i="6"/>
  <c r="J18" i="6"/>
  <c r="H19" i="6"/>
  <c r="I19" i="6"/>
  <c r="J19" i="6"/>
  <c r="H20" i="6"/>
  <c r="I20" i="6"/>
  <c r="J20" i="6"/>
  <c r="H21" i="6"/>
  <c r="I21" i="6"/>
  <c r="J21" i="6"/>
  <c r="H22" i="6"/>
  <c r="I22" i="6"/>
  <c r="J22" i="6"/>
  <c r="H23" i="6"/>
  <c r="I23" i="6"/>
  <c r="J23" i="6"/>
  <c r="H24" i="6"/>
  <c r="I24" i="6"/>
  <c r="J24" i="6"/>
  <c r="H25" i="6"/>
  <c r="I25" i="6"/>
  <c r="J25" i="6"/>
  <c r="H26" i="6"/>
  <c r="I26" i="6"/>
  <c r="J26" i="6"/>
  <c r="H27" i="6"/>
  <c r="I27" i="6"/>
  <c r="J27" i="6"/>
  <c r="H28" i="6"/>
  <c r="I28" i="6"/>
  <c r="J28" i="6"/>
  <c r="H29" i="6"/>
  <c r="I29" i="6"/>
  <c r="J29" i="6"/>
  <c r="H30" i="6"/>
  <c r="I30" i="6"/>
  <c r="J30" i="6"/>
  <c r="H31" i="6"/>
  <c r="I31" i="6"/>
  <c r="J31" i="6"/>
  <c r="H32" i="6"/>
  <c r="I32" i="6"/>
  <c r="J32" i="6"/>
  <c r="H33" i="6"/>
  <c r="I33" i="6"/>
  <c r="J33" i="6"/>
  <c r="H34" i="6"/>
  <c r="I34" i="6"/>
  <c r="J34" i="6"/>
  <c r="H35" i="6"/>
  <c r="I35" i="6"/>
  <c r="J35" i="6"/>
  <c r="H36" i="6"/>
  <c r="I36" i="6"/>
  <c r="J36" i="6"/>
  <c r="H37" i="6"/>
  <c r="I37" i="6"/>
  <c r="J37" i="6"/>
  <c r="H38" i="6"/>
  <c r="I38" i="6"/>
  <c r="J38" i="6"/>
  <c r="H39" i="6"/>
  <c r="I39" i="6"/>
  <c r="J39" i="6"/>
  <c r="H40" i="6"/>
  <c r="I40" i="6"/>
  <c r="J40" i="6"/>
  <c r="H41" i="6"/>
  <c r="I41" i="6"/>
  <c r="J41" i="6"/>
  <c r="H42" i="6"/>
  <c r="I42" i="6"/>
  <c r="J42" i="6"/>
  <c r="H43" i="6"/>
  <c r="I43" i="6"/>
  <c r="J43" i="6"/>
  <c r="H44" i="6"/>
  <c r="I44" i="6"/>
  <c r="J44" i="6"/>
  <c r="H45" i="6"/>
  <c r="I45" i="6"/>
  <c r="J45" i="6"/>
  <c r="H46" i="6"/>
  <c r="I46" i="6"/>
  <c r="J46" i="6"/>
  <c r="H47" i="6"/>
  <c r="I47" i="6"/>
  <c r="J47" i="6"/>
  <c r="H48" i="6"/>
  <c r="I48" i="6"/>
  <c r="J48" i="6"/>
  <c r="H49" i="6"/>
  <c r="I49" i="6"/>
  <c r="J49" i="6"/>
  <c r="H50" i="6"/>
  <c r="I50" i="6"/>
  <c r="J50" i="6"/>
  <c r="H51" i="6"/>
  <c r="I51" i="6"/>
  <c r="J51" i="6"/>
  <c r="H52" i="6"/>
  <c r="I52" i="6"/>
  <c r="J52" i="6"/>
  <c r="H53" i="6"/>
  <c r="I53" i="6"/>
  <c r="J53" i="6"/>
  <c r="H54" i="6"/>
  <c r="I54" i="6"/>
  <c r="J54" i="6"/>
  <c r="H55" i="6"/>
  <c r="I55" i="6"/>
  <c r="J55" i="6"/>
  <c r="H56" i="6"/>
  <c r="I56" i="6"/>
  <c r="J56" i="6"/>
  <c r="H57" i="6"/>
  <c r="I57" i="6"/>
  <c r="J57" i="6"/>
  <c r="H58" i="6"/>
  <c r="I58" i="6"/>
  <c r="J58" i="6"/>
  <c r="H59" i="6"/>
  <c r="I59" i="6"/>
  <c r="J59" i="6"/>
  <c r="H60" i="6"/>
  <c r="I60" i="6"/>
  <c r="J60" i="6"/>
  <c r="H61" i="6"/>
  <c r="I61" i="6"/>
  <c r="J61" i="6"/>
  <c r="H62" i="6"/>
  <c r="I62" i="6"/>
  <c r="J62" i="6"/>
  <c r="H63" i="6"/>
  <c r="I63" i="6"/>
  <c r="J63" i="6"/>
  <c r="H64" i="6"/>
  <c r="I64" i="6"/>
  <c r="J64" i="6"/>
  <c r="H65" i="6"/>
  <c r="I65" i="6"/>
  <c r="J65" i="6"/>
  <c r="M7" i="6"/>
  <c r="M14" i="6" a="1"/>
  <c r="M8" i="6"/>
  <c r="N8" i="6"/>
  <c r="O8" i="6"/>
  <c r="M14" i="6"/>
  <c r="M20" i="6" a="1"/>
  <c r="M20" i="6"/>
  <c r="M25" i="6"/>
  <c r="M43" i="6" a="1"/>
  <c r="M43" i="6"/>
  <c r="P43" i="6"/>
  <c r="M44" i="6"/>
  <c r="N44" i="6"/>
  <c r="O44" i="6"/>
  <c r="M46" i="6" a="1"/>
  <c r="M46" i="6"/>
  <c r="M39" i="6" a="1"/>
  <c r="M39" i="6"/>
  <c r="M33" i="6" a="1"/>
  <c r="M33" i="6"/>
  <c r="N25" i="6"/>
  <c r="O25" i="6"/>
  <c r="M27" i="6" a="1"/>
  <c r="M27" i="6"/>
  <c r="E5" i="6"/>
  <c r="H5" i="6"/>
  <c r="M5" i="6"/>
  <c r="M13" i="6"/>
  <c r="M10" i="6"/>
  <c r="M9" i="6"/>
  <c r="N7" i="6"/>
  <c r="O7" i="6"/>
  <c r="D4" i="6"/>
  <c r="C4" i="6"/>
  <c r="A4" i="6"/>
  <c r="W5" i="6"/>
  <c r="F5" i="6"/>
  <c r="I5" i="6"/>
  <c r="N19" i="6"/>
  <c r="N30" i="6"/>
  <c r="N36" i="6"/>
  <c r="N42" i="6"/>
  <c r="G5" i="6"/>
  <c r="J5" i="6"/>
  <c r="O19" i="6"/>
  <c r="O30" i="6"/>
  <c r="O36" i="6"/>
  <c r="O42" i="6"/>
  <c r="M19" i="6"/>
  <c r="M30" i="6"/>
  <c r="M36" i="6"/>
  <c r="M42" i="6"/>
  <c r="O46" i="6"/>
  <c r="P44" i="6"/>
  <c r="O39" i="6"/>
  <c r="P37" i="6"/>
  <c r="P31" i="6"/>
  <c r="O33" i="6"/>
  <c r="O27" i="6"/>
  <c r="N24" i="6"/>
  <c r="O24" i="6"/>
  <c r="M24" i="6"/>
  <c r="L20" i="6" a="1"/>
  <c r="L20" i="6"/>
  <c r="N5" i="6"/>
  <c r="N13" i="6"/>
  <c r="O5" i="6"/>
  <c r="O13" i="6"/>
  <c r="L14" i="6" a="1"/>
  <c r="L14" i="6"/>
  <c r="N10" i="6"/>
  <c r="O10" i="6"/>
  <c r="N9" i="6"/>
  <c r="O9" i="6"/>
  <c r="H26" i="5" a="1"/>
  <c r="H26" i="5"/>
  <c r="G25" i="5" a="1"/>
  <c r="G25" i="5"/>
  <c r="F24" i="5" a="1"/>
  <c r="F24" i="5"/>
  <c r="E23" i="5" a="1"/>
  <c r="E23" i="5"/>
  <c r="D22" i="5" a="1"/>
  <c r="D22" i="5"/>
  <c r="E22" i="5"/>
  <c r="F22" i="5"/>
  <c r="G22" i="5"/>
  <c r="H22" i="5"/>
  <c r="C21" i="5" a="1"/>
  <c r="C21" i="5"/>
  <c r="H27" i="5"/>
  <c r="G26" i="5"/>
  <c r="F25" i="5"/>
  <c r="E24" i="5"/>
  <c r="D23" i="5"/>
  <c r="C22" i="5"/>
  <c r="B21" i="5"/>
  <c r="D5" i="3"/>
  <c r="E10" i="4"/>
  <c r="B10" i="4"/>
  <c r="E11" i="4"/>
  <c r="B11" i="4"/>
  <c r="E12" i="4"/>
  <c r="B12" i="4"/>
  <c r="E13" i="4"/>
  <c r="B13" i="4"/>
  <c r="E14" i="4"/>
  <c r="B14" i="4"/>
  <c r="E15" i="4"/>
  <c r="B15" i="4"/>
  <c r="E16" i="4"/>
  <c r="B16" i="4"/>
  <c r="E17" i="4"/>
  <c r="B17" i="4"/>
  <c r="E18" i="4"/>
  <c r="B18" i="4"/>
  <c r="E19" i="4"/>
  <c r="B19" i="4"/>
  <c r="E20" i="4"/>
  <c r="B20" i="4"/>
  <c r="E21" i="4"/>
  <c r="B21" i="4"/>
  <c r="E22" i="4"/>
  <c r="B22" i="4"/>
  <c r="E23" i="4"/>
  <c r="B23" i="4"/>
  <c r="E24" i="4"/>
  <c r="B24" i="4"/>
  <c r="E25" i="4"/>
  <c r="B25" i="4"/>
  <c r="E26" i="4"/>
  <c r="B26" i="4"/>
  <c r="C27" i="4"/>
  <c r="E27" i="4"/>
  <c r="D27" i="4"/>
  <c r="B27" i="4"/>
  <c r="D11" i="4"/>
  <c r="D12" i="4"/>
  <c r="D13" i="4"/>
  <c r="D14" i="4"/>
  <c r="D15" i="4"/>
  <c r="D16" i="4"/>
  <c r="D17" i="4"/>
  <c r="D18" i="4"/>
  <c r="D19" i="4"/>
  <c r="D20" i="4"/>
  <c r="D21" i="4"/>
  <c r="D22" i="4"/>
  <c r="D23" i="4"/>
  <c r="D24" i="4"/>
  <c r="D25" i="4"/>
  <c r="D26" i="4"/>
  <c r="D10" i="4"/>
  <c r="F4" i="4"/>
  <c r="B7" i="5"/>
  <c r="B6" i="5"/>
  <c r="B9" i="5"/>
  <c r="B5" i="5"/>
  <c r="P4" i="5"/>
  <c r="O3" i="5"/>
  <c r="N2" i="5"/>
  <c r="B13" i="3"/>
  <c r="I5" i="3"/>
  <c r="J5" i="3" a="1"/>
  <c r="J5" i="3"/>
  <c r="K5" i="3"/>
  <c r="L5" i="3"/>
  <c r="M5" i="3"/>
  <c r="N5" i="3"/>
  <c r="O5" i="3"/>
  <c r="J6" i="3"/>
  <c r="K6" i="3" a="1"/>
  <c r="K7" i="3"/>
  <c r="L7" i="3" a="1"/>
  <c r="L8" i="3"/>
  <c r="M8" i="3" a="1"/>
  <c r="M9" i="3"/>
  <c r="N9" i="3" a="1"/>
  <c r="N10" i="3"/>
  <c r="O10" i="3"/>
  <c r="O11" i="3"/>
  <c r="K6" i="3"/>
  <c r="L6" i="3"/>
  <c r="M6" i="3"/>
  <c r="N6" i="3"/>
  <c r="O6" i="3"/>
  <c r="L7" i="3"/>
  <c r="M7" i="3"/>
  <c r="N7" i="3"/>
  <c r="O7" i="3"/>
  <c r="M8" i="3"/>
  <c r="N8" i="3"/>
  <c r="O8" i="3"/>
  <c r="N9" i="3"/>
  <c r="O9" i="3"/>
  <c r="D13" i="3" a="1"/>
  <c r="D13" i="3"/>
  <c r="C13" i="3"/>
  <c r="B14" i="3"/>
  <c r="D6" i="3"/>
  <c r="D7" i="3"/>
  <c r="D8" i="3"/>
  <c r="D9" i="3"/>
  <c r="D10" i="3"/>
  <c r="D11" i="3"/>
  <c r="E29" i="4"/>
  <c r="E30" i="4"/>
  <c r="E28" i="4"/>
  <c r="D30" i="4"/>
  <c r="D29" i="4"/>
  <c r="D28" i="4"/>
  <c r="M38" i="6"/>
  <c r="O38" i="6"/>
  <c r="M40" i="6"/>
  <c r="M32" i="6"/>
  <c r="M34" i="6"/>
  <c r="O32" i="6"/>
  <c r="M45" i="6"/>
  <c r="M47" i="6"/>
  <c r="O45" i="6"/>
  <c r="X5" i="6"/>
  <c r="M26" i="6"/>
  <c r="M28" i="6"/>
  <c r="O26"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41">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futureMetadata>
  <cellMetadata count="1">
    <bk>
      <rc t="1" v="0"/>
    </bk>
  </cellMetadata>
  <valueMetadata count="24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valueMetadata>
</metadata>
</file>

<file path=xl/sharedStrings.xml><?xml version="1.0" encoding="utf-8"?>
<sst xmlns="http://schemas.openxmlformats.org/spreadsheetml/2006/main" count="139" uniqueCount="64">
  <si>
    <t>Portfolio Optimization</t>
  </si>
  <si>
    <t>Return</t>
  </si>
  <si>
    <t>Date</t>
  </si>
  <si>
    <t>SPY</t>
  </si>
  <si>
    <t>GLD</t>
  </si>
  <si>
    <t>AMZN</t>
  </si>
  <si>
    <t>Securities</t>
  </si>
  <si>
    <t>Expected</t>
  </si>
  <si>
    <t>Volatility</t>
  </si>
  <si>
    <t>Weight</t>
  </si>
  <si>
    <t>Minimum</t>
  </si>
  <si>
    <t>Sharpe Ratio</t>
  </si>
  <si>
    <t>Maximum</t>
  </si>
  <si>
    <t>Portfolio</t>
  </si>
  <si>
    <t>Daily Variance - Covariance</t>
  </si>
  <si>
    <t xml:space="preserve">Expected </t>
  </si>
  <si>
    <t>Weight SPY</t>
  </si>
  <si>
    <t>Covariance</t>
  </si>
  <si>
    <t>T-Bill</t>
  </si>
  <si>
    <t>Optimal Combination</t>
  </si>
  <si>
    <t>Two Security Portfolio</t>
  </si>
  <si>
    <t>Security</t>
  </si>
  <si>
    <t>GOOG</t>
  </si>
  <si>
    <t>KPTI</t>
  </si>
  <si>
    <t>GILD</t>
  </si>
  <si>
    <t>MPC</t>
  </si>
  <si>
    <t>Data  for Capital Allocation Line</t>
  </si>
  <si>
    <t>Vol</t>
  </si>
  <si>
    <t>Alpha</t>
  </si>
  <si>
    <t>Stocks</t>
  </si>
  <si>
    <t>Bonds</t>
  </si>
  <si>
    <t>Cash</t>
  </si>
  <si>
    <t>Sum</t>
  </si>
  <si>
    <t>Portfolio Vol</t>
  </si>
  <si>
    <t>Port Alpha</t>
  </si>
  <si>
    <t>Lambda</t>
  </si>
  <si>
    <t>Utility</t>
  </si>
  <si>
    <t xml:space="preserve">Start Date </t>
  </si>
  <si>
    <t>End date</t>
  </si>
  <si>
    <t>n</t>
  </si>
  <si>
    <r>
      <t xml:space="preserve">stddev &lt;==  </t>
    </r>
    <r>
      <rPr>
        <sz val="11"/>
        <color theme="1"/>
        <rFont val="Calibri"/>
        <family val="2"/>
      </rPr>
      <t xml:space="preserve">σ </t>
    </r>
  </si>
  <si>
    <r>
      <t xml:space="preserve">variance &lt;==   </t>
    </r>
    <r>
      <rPr>
        <sz val="11"/>
        <color theme="1"/>
        <rFont val="Calibri"/>
        <family val="2"/>
      </rPr>
      <t>σ</t>
    </r>
    <r>
      <rPr>
        <vertAlign val="superscript"/>
        <sz val="11"/>
        <color theme="1"/>
        <rFont val="Calibri"/>
        <family val="2"/>
      </rPr>
      <t>2</t>
    </r>
  </si>
  <si>
    <r>
      <t>modified Sharpe &lt;==  E(r)/</t>
    </r>
    <r>
      <rPr>
        <sz val="11"/>
        <color theme="1"/>
        <rFont val="Calibri"/>
        <family val="2"/>
      </rPr>
      <t>σ</t>
    </r>
  </si>
  <si>
    <t>X (Excess return)</t>
  </si>
  <si>
    <t>VARCOVAR</t>
  </si>
  <si>
    <r>
      <t>Σ = X</t>
    </r>
    <r>
      <rPr>
        <vertAlign val="superscript"/>
        <sz val="11"/>
        <color theme="1"/>
        <rFont val="Calibri"/>
        <family val="2"/>
      </rPr>
      <t>T</t>
    </r>
    <r>
      <rPr>
        <sz val="11"/>
        <color theme="1"/>
        <rFont val="Calibri"/>
        <family val="2"/>
      </rPr>
      <t>X/(n-1)</t>
    </r>
  </si>
  <si>
    <t>Correl</t>
  </si>
  <si>
    <r>
      <t>(∑/(</t>
    </r>
    <r>
      <rPr>
        <sz val="11"/>
        <color theme="1"/>
        <rFont val="Calibri"/>
        <family val="2"/>
      </rPr>
      <t>σ</t>
    </r>
    <r>
      <rPr>
        <vertAlign val="superscript"/>
        <sz val="11"/>
        <color theme="1"/>
        <rFont val="Calibri"/>
        <family val="2"/>
      </rPr>
      <t>T</t>
    </r>
    <r>
      <rPr>
        <sz val="11"/>
        <color theme="1"/>
        <rFont val="Calibri"/>
        <family val="2"/>
      </rPr>
      <t>σ))</t>
    </r>
  </si>
  <si>
    <t>Equally Weighted</t>
  </si>
  <si>
    <r>
      <t>E(r</t>
    </r>
    <r>
      <rPr>
        <vertAlign val="subscript"/>
        <sz val="11"/>
        <color theme="1"/>
        <rFont val="Calibri"/>
        <family val="2"/>
        <scheme val="minor"/>
      </rPr>
      <t>p</t>
    </r>
    <r>
      <rPr>
        <sz val="11"/>
        <color theme="1"/>
        <rFont val="Calibri"/>
        <family val="2"/>
        <scheme val="minor"/>
      </rPr>
      <t>)</t>
    </r>
  </si>
  <si>
    <r>
      <t>σ</t>
    </r>
    <r>
      <rPr>
        <vertAlign val="subscript"/>
        <sz val="11"/>
        <color theme="1"/>
        <rFont val="Calibri"/>
        <family val="2"/>
      </rPr>
      <t>p</t>
    </r>
  </si>
  <si>
    <r>
      <t>E(r</t>
    </r>
    <r>
      <rPr>
        <vertAlign val="subscript"/>
        <sz val="11"/>
        <color theme="1"/>
        <rFont val="Calibri"/>
        <family val="2"/>
        <scheme val="minor"/>
      </rPr>
      <t>p</t>
    </r>
    <r>
      <rPr>
        <sz val="11"/>
        <color theme="1"/>
        <rFont val="Calibri"/>
        <family val="2"/>
        <scheme val="minor"/>
      </rPr>
      <t>)/σ</t>
    </r>
    <r>
      <rPr>
        <vertAlign val="subscript"/>
        <sz val="11"/>
        <color theme="1"/>
        <rFont val="Calibri"/>
        <family val="2"/>
        <scheme val="minor"/>
      </rPr>
      <t>p</t>
    </r>
  </si>
  <si>
    <r>
      <t>(w</t>
    </r>
    <r>
      <rPr>
        <sz val="11"/>
        <color theme="1"/>
        <rFont val="Calibri"/>
        <family val="2"/>
      </rPr>
      <t>Σw</t>
    </r>
    <r>
      <rPr>
        <vertAlign val="superscript"/>
        <sz val="11"/>
        <color theme="1"/>
        <rFont val="Calibri"/>
        <family val="2"/>
      </rPr>
      <t>T</t>
    </r>
    <r>
      <rPr>
        <sz val="11"/>
        <color theme="1"/>
        <rFont val="Calibri"/>
        <family val="2"/>
      </rPr>
      <t>)</t>
    </r>
    <r>
      <rPr>
        <vertAlign val="superscript"/>
        <sz val="11"/>
        <color theme="1"/>
        <rFont val="Calibri"/>
        <family val="2"/>
      </rPr>
      <t>1/2</t>
    </r>
  </si>
  <si>
    <t>Min variance weights</t>
  </si>
  <si>
    <r>
      <t>Maximize E(r</t>
    </r>
    <r>
      <rPr>
        <vertAlign val="subscript"/>
        <sz val="11"/>
        <color theme="1"/>
        <rFont val="Calibri"/>
        <family val="2"/>
        <scheme val="minor"/>
      </rPr>
      <t>p</t>
    </r>
    <r>
      <rPr>
        <sz val="11"/>
        <color theme="1"/>
        <rFont val="Calibri"/>
        <family val="2"/>
        <scheme val="minor"/>
      </rPr>
      <t>)/σ</t>
    </r>
    <r>
      <rPr>
        <vertAlign val="subscript"/>
        <sz val="11"/>
        <color theme="1"/>
        <rFont val="Calibri"/>
        <family val="2"/>
        <scheme val="minor"/>
      </rPr>
      <t>p</t>
    </r>
  </si>
  <si>
    <t>/day</t>
  </si>
  <si>
    <t>/year</t>
  </si>
  <si>
    <t>random weights</t>
  </si>
  <si>
    <t>randarray</t>
  </si>
  <si>
    <t>EEM</t>
  </si>
  <si>
    <t>TLT</t>
  </si>
  <si>
    <t>Monthly Returns</t>
  </si>
  <si>
    <t>Trials</t>
  </si>
  <si>
    <t>Expected  returns &lt;==  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</si>
</sst>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00_);_(* \(#,##0.000\);_(* &quot;-&quot;??_);_(@_)"/>
    <numFmt numFmtId="165" formatCode="0.000%"/>
    <numFmt numFmtId="166" formatCode="0.000000"/>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6"/>
      <color theme="1"/>
      <name val="Calibri"/>
      <family val="2"/>
      <scheme val="minor"/>
    </font>
    <font>
      <i/>
      <sz val="11"/>
      <color theme="1"/>
      <name val="Calibri"/>
      <family val="2"/>
      <scheme val="minor"/>
    </font>
    <font>
      <sz val="11"/>
      <color rgb="FF3F3F76"/>
      <name val="Calibri"/>
      <family val="2"/>
      <scheme val="minor"/>
    </font>
    <font>
      <b/>
      <sz val="12"/>
      <color rgb="FF3F3F3F"/>
      <name val="Calibri"/>
      <family val="2"/>
      <scheme val="minor"/>
    </font>
    <font>
      <u/>
      <sz val="11"/>
      <color theme="1"/>
      <name val="Calibri"/>
      <family val="2"/>
      <scheme val="minor"/>
    </font>
    <font>
      <u/>
      <sz val="11"/>
      <color theme="10"/>
      <name val="Calibri"/>
      <family val="2"/>
      <scheme val="minor"/>
    </font>
    <font>
      <u/>
      <sz val="11"/>
      <color theme="11"/>
      <name val="Calibri"/>
      <family val="2"/>
      <scheme val="minor"/>
    </font>
    <font>
      <sz val="18"/>
      <color theme="1"/>
      <name val="Calibri"/>
      <family val="2"/>
      <scheme val="minor"/>
    </font>
    <font>
      <sz val="11"/>
      <color theme="1"/>
      <name val="Calibri"/>
      <family val="2"/>
    </font>
    <font>
      <i/>
      <sz val="12"/>
      <color theme="1"/>
      <name val="Calibri"/>
      <family val="2"/>
      <scheme val="minor"/>
    </font>
    <font>
      <vertAlign val="superscript"/>
      <sz val="11"/>
      <color theme="1"/>
      <name val="Calibri"/>
      <family val="2"/>
    </font>
    <font>
      <vertAlign val="subscript"/>
      <sz val="11"/>
      <color theme="1"/>
      <name val="Calibri"/>
      <family val="2"/>
      <scheme val="minor"/>
    </font>
    <font>
      <vertAlign val="subscript"/>
      <sz val="11"/>
      <color theme="1"/>
      <name val="Calibri"/>
      <family val="2"/>
    </font>
  </fonts>
  <fills count="8">
    <fill>
      <patternFill patternType="none"/>
    </fill>
    <fill>
      <patternFill patternType="gray125"/>
    </fill>
    <fill>
      <patternFill patternType="solid">
        <fgColor theme="4" tint="0.39997558519241921"/>
        <bgColor indexed="64"/>
      </patternFill>
    </fill>
    <fill>
      <patternFill patternType="solid">
        <fgColor rgb="FFFFCC99"/>
      </patternFill>
    </fill>
    <fill>
      <patternFill patternType="solid">
        <fgColor rgb="FFF2F2F2"/>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59999389629810485"/>
        <bgColor indexed="64"/>
      </patternFill>
    </fill>
  </fills>
  <borders count="11">
    <border>
      <left/>
      <right/>
      <top/>
      <bottom/>
      <diagonal/>
    </border>
    <border>
      <left/>
      <right/>
      <top/>
      <bottom style="medium">
        <color auto="1"/>
      </bottom>
      <diagonal/>
    </border>
    <border>
      <left/>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rgb="FF3F3F3F"/>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1">
    <xf numFmtId="0" fontId="0" fillId="0" borderId="0"/>
    <xf numFmtId="9" fontId="1" fillId="0" borderId="0" applyFont="0" applyFill="0" applyBorder="0" applyAlignment="0" applyProtection="0"/>
    <xf numFmtId="0" fontId="5" fillId="3" borderId="6" applyNumberFormat="0" applyAlignment="0" applyProtection="0"/>
    <xf numFmtId="43" fontId="1" fillId="0" borderId="0" applyFont="0" applyFill="0" applyBorder="0" applyAlignment="0" applyProtection="0"/>
    <xf numFmtId="0" fontId="6" fillId="4" borderId="7"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43">
    <xf numFmtId="0" fontId="0" fillId="0" borderId="0" xfId="0"/>
    <xf numFmtId="9" fontId="0" fillId="0" borderId="0" xfId="0" applyNumberFormat="1"/>
    <xf numFmtId="14" fontId="0" fillId="0" borderId="0" xfId="0" applyNumberFormat="1"/>
    <xf numFmtId="11" fontId="0" fillId="0" borderId="0" xfId="0" applyNumberFormat="1"/>
    <xf numFmtId="0" fontId="0" fillId="0" borderId="1" xfId="0" applyBorder="1"/>
    <xf numFmtId="0" fontId="4" fillId="0" borderId="2" xfId="0" applyFont="1" applyBorder="1" applyAlignment="1">
      <alignment horizontal="center"/>
    </xf>
    <xf numFmtId="10" fontId="0" fillId="0" borderId="0" xfId="0" applyNumberFormat="1"/>
    <xf numFmtId="0" fontId="0" fillId="0" borderId="0" xfId="0" applyAlignment="1">
      <alignment horizontal="center"/>
    </xf>
    <xf numFmtId="10" fontId="0" fillId="0" borderId="0" xfId="1" applyNumberFormat="1" applyFont="1"/>
    <xf numFmtId="9" fontId="5" fillId="3" borderId="6" xfId="2" applyNumberFormat="1"/>
    <xf numFmtId="164" fontId="0" fillId="0" borderId="0" xfId="3" applyNumberFormat="1" applyFont="1"/>
    <xf numFmtId="165" fontId="0" fillId="0" borderId="0" xfId="0" applyNumberFormat="1"/>
    <xf numFmtId="0" fontId="7" fillId="0" borderId="0" xfId="0" applyFont="1"/>
    <xf numFmtId="0" fontId="7" fillId="0" borderId="0" xfId="0" applyFont="1" applyAlignment="1">
      <alignment horizontal="center"/>
    </xf>
    <xf numFmtId="0" fontId="6" fillId="5" borderId="7" xfId="4" applyFill="1"/>
    <xf numFmtId="10" fontId="6" fillId="5" borderId="7" xfId="4" applyNumberFormat="1" applyFill="1"/>
    <xf numFmtId="10" fontId="5" fillId="3" borderId="6" xfId="2" applyNumberFormat="1"/>
    <xf numFmtId="0" fontId="5" fillId="3" borderId="6" xfId="2"/>
    <xf numFmtId="166" fontId="6" fillId="4" borderId="7" xfId="4" applyNumberFormat="1"/>
    <xf numFmtId="9" fontId="0" fillId="2" borderId="3" xfId="0" applyNumberFormat="1" applyFill="1" applyBorder="1"/>
    <xf numFmtId="10" fontId="0" fillId="2" borderId="4" xfId="1" applyNumberFormat="1" applyFont="1" applyFill="1" applyBorder="1"/>
    <xf numFmtId="10" fontId="0" fillId="2" borderId="5" xfId="1" applyNumberFormat="1" applyFont="1" applyFill="1" applyBorder="1"/>
    <xf numFmtId="9" fontId="0" fillId="0" borderId="0" xfId="1" applyFont="1"/>
    <xf numFmtId="9" fontId="0" fillId="2" borderId="9" xfId="0" applyNumberFormat="1" applyFill="1" applyBorder="1"/>
    <xf numFmtId="0" fontId="12" fillId="0" borderId="2" xfId="0" applyFont="1" applyBorder="1" applyAlignment="1">
      <alignment horizontal="center"/>
    </xf>
    <xf numFmtId="2" fontId="0" fillId="0" borderId="0" xfId="0" applyNumberFormat="1"/>
    <xf numFmtId="0" fontId="11" fillId="0" borderId="0" xfId="0" applyFont="1"/>
    <xf numFmtId="0" fontId="0" fillId="0" borderId="0" xfId="0" applyAlignment="1">
      <alignment horizontal="right"/>
    </xf>
    <xf numFmtId="0" fontId="0" fillId="0" borderId="10" xfId="0" applyBorder="1"/>
    <xf numFmtId="0" fontId="0" fillId="0" borderId="0" xfId="0" quotePrefix="1"/>
    <xf numFmtId="10" fontId="0" fillId="0" borderId="0" xfId="1" quotePrefix="1" applyNumberFormat="1" applyFont="1"/>
    <xf numFmtId="9" fontId="0" fillId="7" borderId="0" xfId="1" applyFont="1" applyFill="1"/>
    <xf numFmtId="10" fontId="0" fillId="7" borderId="0" xfId="1" applyNumberFormat="1" applyFont="1" applyFill="1"/>
    <xf numFmtId="10" fontId="11" fillId="0" borderId="0" xfId="0" applyNumberFormat="1" applyFont="1"/>
    <xf numFmtId="0" fontId="10" fillId="5" borderId="0" xfId="0" applyFont="1" applyFill="1" applyAlignment="1">
      <alignment horizontal="center"/>
    </xf>
    <xf numFmtId="0" fontId="0" fillId="0" borderId="8" xfId="0" applyBorder="1" applyAlignment="1">
      <alignment horizontal="center" vertical="center" wrapText="1"/>
    </xf>
    <xf numFmtId="0" fontId="0" fillId="0" borderId="0" xfId="0" applyAlignment="1">
      <alignment horizontal="center" vertical="center" wrapText="1"/>
    </xf>
    <xf numFmtId="0" fontId="0" fillId="6" borderId="0" xfId="0" applyFill="1" applyAlignment="1">
      <alignment horizontal="center"/>
    </xf>
    <xf numFmtId="0" fontId="3" fillId="2" borderId="0" xfId="0" applyFont="1" applyFill="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0" fillId="0" borderId="0" xfId="0" applyAlignment="1">
      <alignment horizontal="center"/>
    </xf>
  </cellXfs>
  <cellStyles count="11">
    <cellStyle name="Comma" xfId="3" builtinId="3"/>
    <cellStyle name="Followed Hyperlink" xfId="6" builtinId="9" hidden="1"/>
    <cellStyle name="Followed Hyperlink" xfId="8" builtinId="9" hidden="1"/>
    <cellStyle name="Followed Hyperlink" xfId="10" builtinId="9" hidden="1"/>
    <cellStyle name="Hyperlink" xfId="5" builtinId="8" hidden="1"/>
    <cellStyle name="Hyperlink" xfId="7" builtinId="8" hidden="1"/>
    <cellStyle name="Hyperlink" xfId="9" builtinId="8" hidden="1"/>
    <cellStyle name="Input" xfId="2" builtinId="20"/>
    <cellStyle name="Normal" xfId="0" builtinId="0"/>
    <cellStyle name="Output" xfId="4" builtinId="21"/>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a:t>
            </a:r>
            <a:r>
              <a:rPr lang="en-US" baseline="0"/>
              <a:t> Frontier &amp; Capital Allocation Line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'Two-Security'!$D$10:$D$26</c:f>
              <c:numCache>
                <c:formatCode>0.00%</c:formatCode>
                <c:ptCount val="17"/>
                <c:pt idx="0">
                  <c:v>0.22539877796003296</c:v>
                </c:pt>
                <c:pt idx="1">
                  <c:v>0.2067305330519027</c:v>
                </c:pt>
                <c:pt idx="2">
                  <c:v>0.18915331592995779</c:v>
                </c:pt>
                <c:pt idx="3">
                  <c:v>0.17299999999999999</c:v>
                </c:pt>
                <c:pt idx="4">
                  <c:v>0.1587059624400689</c:v>
                </c:pt>
                <c:pt idx="5">
                  <c:v>0.14681527328375651</c:v>
                </c:pt>
                <c:pt idx="6">
                  <c:v>0.13795080958829722</c:v>
                </c:pt>
                <c:pt idx="7">
                  <c:v>0.13272033267015329</c:v>
                </c:pt>
                <c:pt idx="8">
                  <c:v>0.13155799855353786</c:v>
                </c:pt>
                <c:pt idx="9">
                  <c:v>0.134569263593423</c:v>
                </c:pt>
                <c:pt idx="10">
                  <c:v>0.14148790006946402</c:v>
                </c:pt>
                <c:pt idx="11">
                  <c:v>0.15178051412939708</c:v>
                </c:pt>
                <c:pt idx="12">
                  <c:v>0.16481620828677185</c:v>
                </c:pt>
                <c:pt idx="13">
                  <c:v>0.18</c:v>
                </c:pt>
                <c:pt idx="14">
                  <c:v>0.19683540567514379</c:v>
                </c:pt>
                <c:pt idx="15">
                  <c:v>0.2149346721585976</c:v>
                </c:pt>
                <c:pt idx="16">
                  <c:v>0.23400472026409261</c:v>
                </c:pt>
              </c:numCache>
            </c:numRef>
          </c:xVal>
          <c:yVal>
            <c:numRef>
              <c:f>'Two-Security'!$E$10:$E$26</c:f>
              <c:numCache>
                <c:formatCode>0.000%</c:formatCode>
                <c:ptCount val="17"/>
                <c:pt idx="0">
                  <c:v>2.5000000000000005E-2</c:v>
                </c:pt>
                <c:pt idx="1">
                  <c:v>3.0000000000000002E-2</c:v>
                </c:pt>
                <c:pt idx="2">
                  <c:v>3.5000000000000003E-2</c:v>
                </c:pt>
                <c:pt idx="3">
                  <c:v>0.04</c:v>
                </c:pt>
                <c:pt idx="4">
                  <c:v>4.5000000000000005E-2</c:v>
                </c:pt>
                <c:pt idx="5">
                  <c:v>0.05</c:v>
                </c:pt>
                <c:pt idx="6">
                  <c:v>5.4999999999999993E-2</c:v>
                </c:pt>
                <c:pt idx="7">
                  <c:v>0.06</c:v>
                </c:pt>
                <c:pt idx="8">
                  <c:v>6.5000000000000002E-2</c:v>
                </c:pt>
                <c:pt idx="9">
                  <c:v>7.0000000000000007E-2</c:v>
                </c:pt>
                <c:pt idx="10">
                  <c:v>7.4999999999999997E-2</c:v>
                </c:pt>
                <c:pt idx="11">
                  <c:v>7.9999999999999988E-2</c:v>
                </c:pt>
                <c:pt idx="12">
                  <c:v>8.5000000000000006E-2</c:v>
                </c:pt>
                <c:pt idx="13">
                  <c:v>0.09</c:v>
                </c:pt>
                <c:pt idx="14">
                  <c:v>9.5000000000000001E-2</c:v>
                </c:pt>
                <c:pt idx="15">
                  <c:v>0.1</c:v>
                </c:pt>
                <c:pt idx="16">
                  <c:v>0.105</c:v>
                </c:pt>
              </c:numCache>
            </c:numRef>
          </c:yVal>
          <c:smooth val="0"/>
          <c:extLst>
            <c:ext xmlns:c16="http://schemas.microsoft.com/office/drawing/2014/chart" uri="{C3380CC4-5D6E-409C-BE32-E72D297353CC}">
              <c16:uniqueId val="{00000000-6B4A-4372-80EF-7EE4E42F1141}"/>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'Two-Security'!$D$28:$D$30</c:f>
              <c:numCache>
                <c:formatCode>0.00%</c:formatCode>
                <c:ptCount val="3"/>
                <c:pt idx="0">
                  <c:v>0</c:v>
                </c:pt>
                <c:pt idx="1">
                  <c:v>0.14148790006946402</c:v>
                </c:pt>
                <c:pt idx="2">
                  <c:v>0.28297580013892804</c:v>
                </c:pt>
              </c:numCache>
            </c:numRef>
          </c:xVal>
          <c:yVal>
            <c:numRef>
              <c:f>'Two-Security'!$E$28:$E$30</c:f>
              <c:numCache>
                <c:formatCode>0.00%</c:formatCode>
                <c:ptCount val="3"/>
                <c:pt idx="0">
                  <c:v>0.02</c:v>
                </c:pt>
                <c:pt idx="1">
                  <c:v>7.4999999999999997E-2</c:v>
                </c:pt>
                <c:pt idx="2">
                  <c:v>0.13</c:v>
                </c:pt>
              </c:numCache>
            </c:numRef>
          </c:yVal>
          <c:smooth val="0"/>
          <c:extLst>
            <c:ext xmlns:c16="http://schemas.microsoft.com/office/drawing/2014/chart" uri="{C3380CC4-5D6E-409C-BE32-E72D297353CC}">
              <c16:uniqueId val="{00000001-6B4A-4372-80EF-7EE4E42F1141}"/>
            </c:ext>
          </c:extLst>
        </c:ser>
        <c:dLbls>
          <c:showLegendKey val="0"/>
          <c:showVal val="0"/>
          <c:showCatName val="0"/>
          <c:showSerName val="0"/>
          <c:showPercent val="0"/>
          <c:showBubbleSize val="0"/>
        </c:dLbls>
        <c:axId val="77073984"/>
        <c:axId val="77475680"/>
      </c:scatterChart>
      <c:valAx>
        <c:axId val="7707398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75680"/>
        <c:crosses val="autoZero"/>
        <c:crossBetween val="midCat"/>
      </c:valAx>
      <c:valAx>
        <c:axId val="7747568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739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a:t>
            </a:r>
            <a:r>
              <a:rPr lang="en-US" baseline="0"/>
              <a:t> Frontier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'Efficient Frontier'!$W$5:$W$10005</c:f>
              <c:numCache>
                <c:formatCode>0.00%</c:formatCode>
                <c:ptCount val="10001"/>
                <c:pt idx="0">
                  <c:v>3.8217462990454205E-2</c:v>
                </c:pt>
                <c:pt idx="1">
                  <c:v>4.0166141455037351E-2</c:v>
                </c:pt>
                <c:pt idx="2">
                  <c:v>3.7869228796701224E-2</c:v>
                </c:pt>
                <c:pt idx="3">
                  <c:v>3.877049133509753E-2</c:v>
                </c:pt>
                <c:pt idx="4">
                  <c:v>3.9236832650432311E-2</c:v>
                </c:pt>
                <c:pt idx="5">
                  <c:v>3.8000073610861287E-2</c:v>
                </c:pt>
                <c:pt idx="6">
                  <c:v>4.5152753301062366E-2</c:v>
                </c:pt>
                <c:pt idx="7">
                  <c:v>4.6021446774401821E-2</c:v>
                </c:pt>
                <c:pt idx="8">
                  <c:v>4.1346520121189265E-2</c:v>
                </c:pt>
                <c:pt idx="9">
                  <c:v>4.2860138651985319E-2</c:v>
                </c:pt>
                <c:pt idx="10">
                  <c:v>4.1376750176111969E-2</c:v>
                </c:pt>
                <c:pt idx="11">
                  <c:v>3.8333593643680372E-2</c:v>
                </c:pt>
                <c:pt idx="12">
                  <c:v>3.7748700692803783E-2</c:v>
                </c:pt>
                <c:pt idx="13">
                  <c:v>3.7554593272966813E-2</c:v>
                </c:pt>
                <c:pt idx="14">
                  <c:v>3.8880115132369608E-2</c:v>
                </c:pt>
                <c:pt idx="15">
                  <c:v>3.8231384387112974E-2</c:v>
                </c:pt>
                <c:pt idx="16">
                  <c:v>4.5809294594560082E-2</c:v>
                </c:pt>
                <c:pt idx="17">
                  <c:v>4.3883846182611243E-2</c:v>
                </c:pt>
                <c:pt idx="18">
                  <c:v>4.2625887251559122E-2</c:v>
                </c:pt>
                <c:pt idx="19">
                  <c:v>4.5130329329663245E-2</c:v>
                </c:pt>
                <c:pt idx="20">
                  <c:v>4.0557157935220883E-2</c:v>
                </c:pt>
                <c:pt idx="21">
                  <c:v>4.619753363761795E-2</c:v>
                </c:pt>
                <c:pt idx="22">
                  <c:v>3.8729902673049557E-2</c:v>
                </c:pt>
                <c:pt idx="23">
                  <c:v>3.9057422953149026E-2</c:v>
                </c:pt>
                <c:pt idx="24">
                  <c:v>3.9207566065552195E-2</c:v>
                </c:pt>
                <c:pt idx="25">
                  <c:v>3.8217746891964194E-2</c:v>
                </c:pt>
                <c:pt idx="26">
                  <c:v>4.7508393792641164E-2</c:v>
                </c:pt>
                <c:pt idx="27">
                  <c:v>5.1324073750747504E-2</c:v>
                </c:pt>
                <c:pt idx="28">
                  <c:v>4.4624131032957752E-2</c:v>
                </c:pt>
                <c:pt idx="29">
                  <c:v>4.7137385490992695E-2</c:v>
                </c:pt>
                <c:pt idx="30">
                  <c:v>3.9510373027089783E-2</c:v>
                </c:pt>
                <c:pt idx="31">
                  <c:v>4.0346337458148182E-2</c:v>
                </c:pt>
                <c:pt idx="32">
                  <c:v>3.9160546069980699E-2</c:v>
                </c:pt>
                <c:pt idx="33">
                  <c:v>4.0884169752138287E-2</c:v>
                </c:pt>
                <c:pt idx="34">
                  <c:v>4.647859215821952E-2</c:v>
                </c:pt>
                <c:pt idx="35">
                  <c:v>3.7533864311580657E-2</c:v>
                </c:pt>
                <c:pt idx="36">
                  <c:v>4.2139870485549305E-2</c:v>
                </c:pt>
                <c:pt idx="37">
                  <c:v>3.8058723675054647E-2</c:v>
                </c:pt>
                <c:pt idx="38">
                  <c:v>4.9762785160550174E-2</c:v>
                </c:pt>
                <c:pt idx="39">
                  <c:v>3.9512233635394481E-2</c:v>
                </c:pt>
                <c:pt idx="40">
                  <c:v>4.535690506052046E-2</c:v>
                </c:pt>
                <c:pt idx="41">
                  <c:v>3.9440978685843779E-2</c:v>
                </c:pt>
                <c:pt idx="42">
                  <c:v>3.8108753343639466E-2</c:v>
                </c:pt>
                <c:pt idx="43">
                  <c:v>3.938327405148933E-2</c:v>
                </c:pt>
                <c:pt idx="44">
                  <c:v>4.3415560018056146E-2</c:v>
                </c:pt>
                <c:pt idx="45">
                  <c:v>4.1921474752582427E-2</c:v>
                </c:pt>
                <c:pt idx="46">
                  <c:v>3.8741022136084748E-2</c:v>
                </c:pt>
                <c:pt idx="47">
                  <c:v>4.4593246641171952E-2</c:v>
                </c:pt>
                <c:pt idx="48">
                  <c:v>3.8950977759262956E-2</c:v>
                </c:pt>
                <c:pt idx="49">
                  <c:v>4.9088725089425293E-2</c:v>
                </c:pt>
                <c:pt idx="50">
                  <c:v>4.7280433674141635E-2</c:v>
                </c:pt>
                <c:pt idx="51">
                  <c:v>3.8689646553265684E-2</c:v>
                </c:pt>
                <c:pt idx="52">
                  <c:v>4.3773273881570388E-2</c:v>
                </c:pt>
                <c:pt idx="53">
                  <c:v>3.753938441951242E-2</c:v>
                </c:pt>
                <c:pt idx="54">
                  <c:v>3.7585775664608703E-2</c:v>
                </c:pt>
                <c:pt idx="55">
                  <c:v>4.0838366272596155E-2</c:v>
                </c:pt>
                <c:pt idx="56">
                  <c:v>4.5519280833833366E-2</c:v>
                </c:pt>
                <c:pt idx="57">
                  <c:v>4.6477106278552491E-2</c:v>
                </c:pt>
                <c:pt idx="58">
                  <c:v>4.1109583988568899E-2</c:v>
                </c:pt>
                <c:pt idx="59">
                  <c:v>3.8353639321550753E-2</c:v>
                </c:pt>
                <c:pt idx="60">
                  <c:v>3.8266182309112363E-2</c:v>
                </c:pt>
                <c:pt idx="61">
                  <c:v>5.0746402106806345E-2</c:v>
                </c:pt>
                <c:pt idx="62">
                  <c:v>4.0233633035576283E-2</c:v>
                </c:pt>
                <c:pt idx="63">
                  <c:v>3.8591765085643694E-2</c:v>
                </c:pt>
                <c:pt idx="64">
                  <c:v>5.2763045677427706E-2</c:v>
                </c:pt>
                <c:pt idx="65">
                  <c:v>4.5192611405856904E-2</c:v>
                </c:pt>
                <c:pt idx="66">
                  <c:v>3.753944592424744E-2</c:v>
                </c:pt>
                <c:pt idx="67">
                  <c:v>4.4868879533042486E-2</c:v>
                </c:pt>
                <c:pt idx="68">
                  <c:v>4.0583227756812223E-2</c:v>
                </c:pt>
                <c:pt idx="69">
                  <c:v>3.8346527455573536E-2</c:v>
                </c:pt>
                <c:pt idx="70">
                  <c:v>4.9726788671726814E-2</c:v>
                </c:pt>
                <c:pt idx="71">
                  <c:v>3.8992408539620334E-2</c:v>
                </c:pt>
                <c:pt idx="72">
                  <c:v>4.3880977877634245E-2</c:v>
                </c:pt>
                <c:pt idx="73">
                  <c:v>4.1005426925339941E-2</c:v>
                </c:pt>
                <c:pt idx="74">
                  <c:v>3.847705221366278E-2</c:v>
                </c:pt>
                <c:pt idx="75">
                  <c:v>3.8479052133716184E-2</c:v>
                </c:pt>
                <c:pt idx="76">
                  <c:v>3.7561383323410302E-2</c:v>
                </c:pt>
                <c:pt idx="77">
                  <c:v>4.4751262618272593E-2</c:v>
                </c:pt>
                <c:pt idx="78">
                  <c:v>4.3651421397627087E-2</c:v>
                </c:pt>
                <c:pt idx="79">
                  <c:v>4.6172440009288766E-2</c:v>
                </c:pt>
                <c:pt idx="80">
                  <c:v>4.9508298551274608E-2</c:v>
                </c:pt>
                <c:pt idx="81">
                  <c:v>4.630420600181389E-2</c:v>
                </c:pt>
                <c:pt idx="82">
                  <c:v>4.0662267510261418E-2</c:v>
                </c:pt>
                <c:pt idx="83">
                  <c:v>3.9290680953194441E-2</c:v>
                </c:pt>
                <c:pt idx="84">
                  <c:v>4.6568923797278811E-2</c:v>
                </c:pt>
                <c:pt idx="85">
                  <c:v>4.4059301152746255E-2</c:v>
                </c:pt>
                <c:pt idx="86">
                  <c:v>4.2261621659007383E-2</c:v>
                </c:pt>
                <c:pt idx="87">
                  <c:v>4.1763408608399007E-2</c:v>
                </c:pt>
                <c:pt idx="88">
                  <c:v>3.8370311794593527E-2</c:v>
                </c:pt>
                <c:pt idx="89">
                  <c:v>3.9532909574291786E-2</c:v>
                </c:pt>
                <c:pt idx="90">
                  <c:v>4.6098184209660352E-2</c:v>
                </c:pt>
                <c:pt idx="91">
                  <c:v>4.6768626792381821E-2</c:v>
                </c:pt>
                <c:pt idx="92">
                  <c:v>3.7791799996981117E-2</c:v>
                </c:pt>
                <c:pt idx="93">
                  <c:v>4.1300429216128455E-2</c:v>
                </c:pt>
                <c:pt idx="94">
                  <c:v>3.7843532619474297E-2</c:v>
                </c:pt>
                <c:pt idx="95">
                  <c:v>3.9381224200835264E-2</c:v>
                </c:pt>
                <c:pt idx="96">
                  <c:v>3.8601255103113449E-2</c:v>
                </c:pt>
                <c:pt idx="97">
                  <c:v>3.8493121757846568E-2</c:v>
                </c:pt>
                <c:pt idx="98">
                  <c:v>4.163692013675304E-2</c:v>
                </c:pt>
                <c:pt idx="99">
                  <c:v>3.948964674229679E-2</c:v>
                </c:pt>
                <c:pt idx="100">
                  <c:v>4.3940431674713169E-2</c:v>
                </c:pt>
                <c:pt idx="101">
                  <c:v>4.6065914549897995E-2</c:v>
                </c:pt>
                <c:pt idx="102">
                  <c:v>3.8614398976074472E-2</c:v>
                </c:pt>
                <c:pt idx="103">
                  <c:v>4.0159530983902035E-2</c:v>
                </c:pt>
                <c:pt idx="104">
                  <c:v>4.9459370635518377E-2</c:v>
                </c:pt>
                <c:pt idx="105">
                  <c:v>4.1915077921177324E-2</c:v>
                </c:pt>
                <c:pt idx="106">
                  <c:v>3.7834956169673889E-2</c:v>
                </c:pt>
                <c:pt idx="107">
                  <c:v>3.9741841894815569E-2</c:v>
                </c:pt>
                <c:pt idx="108">
                  <c:v>3.9011994635483743E-2</c:v>
                </c:pt>
                <c:pt idx="109">
                  <c:v>3.9586896702989885E-2</c:v>
                </c:pt>
                <c:pt idx="110">
                  <c:v>4.2386360614769913E-2</c:v>
                </c:pt>
                <c:pt idx="111">
                  <c:v>3.8746178748638199E-2</c:v>
                </c:pt>
                <c:pt idx="112">
                  <c:v>3.8262730841431475E-2</c:v>
                </c:pt>
                <c:pt idx="113">
                  <c:v>3.860762716662177E-2</c:v>
                </c:pt>
                <c:pt idx="114">
                  <c:v>3.8962917470346685E-2</c:v>
                </c:pt>
                <c:pt idx="115">
                  <c:v>4.4566993915725758E-2</c:v>
                </c:pt>
                <c:pt idx="116">
                  <c:v>3.8678565398960627E-2</c:v>
                </c:pt>
                <c:pt idx="117">
                  <c:v>3.9032991660823406E-2</c:v>
                </c:pt>
                <c:pt idx="118">
                  <c:v>3.8631071197722675E-2</c:v>
                </c:pt>
                <c:pt idx="119">
                  <c:v>4.888920049805677E-2</c:v>
                </c:pt>
                <c:pt idx="120">
                  <c:v>4.4078702027174024E-2</c:v>
                </c:pt>
                <c:pt idx="121">
                  <c:v>3.827929091828397E-2</c:v>
                </c:pt>
                <c:pt idx="122">
                  <c:v>3.7679857434118273E-2</c:v>
                </c:pt>
                <c:pt idx="123">
                  <c:v>3.8246657232554021E-2</c:v>
                </c:pt>
                <c:pt idx="124">
                  <c:v>4.1275928170865735E-2</c:v>
                </c:pt>
                <c:pt idx="125">
                  <c:v>3.7763700243293605E-2</c:v>
                </c:pt>
                <c:pt idx="126">
                  <c:v>4.2609061898425928E-2</c:v>
                </c:pt>
                <c:pt idx="127">
                  <c:v>3.8819165949936993E-2</c:v>
                </c:pt>
                <c:pt idx="128">
                  <c:v>5.021625979558593E-2</c:v>
                </c:pt>
                <c:pt idx="129">
                  <c:v>3.8337359073292533E-2</c:v>
                </c:pt>
                <c:pt idx="130">
                  <c:v>4.7629563739603628E-2</c:v>
                </c:pt>
                <c:pt idx="131">
                  <c:v>4.3357232282629582E-2</c:v>
                </c:pt>
                <c:pt idx="132">
                  <c:v>3.8132592746555193E-2</c:v>
                </c:pt>
                <c:pt idx="133">
                  <c:v>3.839912675215356E-2</c:v>
                </c:pt>
                <c:pt idx="134">
                  <c:v>4.0315558001844547E-2</c:v>
                </c:pt>
                <c:pt idx="135">
                  <c:v>3.7925582659425611E-2</c:v>
                </c:pt>
                <c:pt idx="136">
                  <c:v>3.7677837960950443E-2</c:v>
                </c:pt>
                <c:pt idx="137">
                  <c:v>4.7170700892343896E-2</c:v>
                </c:pt>
                <c:pt idx="138">
                  <c:v>4.0946568970562792E-2</c:v>
                </c:pt>
                <c:pt idx="139">
                  <c:v>3.7547997259102753E-2</c:v>
                </c:pt>
                <c:pt idx="140">
                  <c:v>4.1274372640849578E-2</c:v>
                </c:pt>
                <c:pt idx="141">
                  <c:v>3.933129889802886E-2</c:v>
                </c:pt>
                <c:pt idx="142">
                  <c:v>4.2031976473580347E-2</c:v>
                </c:pt>
                <c:pt idx="143">
                  <c:v>4.604803958115683E-2</c:v>
                </c:pt>
                <c:pt idx="144">
                  <c:v>4.1452550907637387E-2</c:v>
                </c:pt>
                <c:pt idx="145">
                  <c:v>4.4444081613070729E-2</c:v>
                </c:pt>
                <c:pt idx="146">
                  <c:v>4.3026738333995923E-2</c:v>
                </c:pt>
                <c:pt idx="147">
                  <c:v>3.8091373653592032E-2</c:v>
                </c:pt>
                <c:pt idx="148">
                  <c:v>3.8789777610023238E-2</c:v>
                </c:pt>
                <c:pt idx="149">
                  <c:v>3.8271528040099305E-2</c:v>
                </c:pt>
                <c:pt idx="150">
                  <c:v>4.2058392143254193E-2</c:v>
                </c:pt>
                <c:pt idx="151">
                  <c:v>3.862065465797513E-2</c:v>
                </c:pt>
                <c:pt idx="152">
                  <c:v>3.8893719375261655E-2</c:v>
                </c:pt>
                <c:pt idx="153">
                  <c:v>3.8891754191584978E-2</c:v>
                </c:pt>
                <c:pt idx="154">
                  <c:v>4.0480992409632321E-2</c:v>
                </c:pt>
                <c:pt idx="155">
                  <c:v>3.8890687500717121E-2</c:v>
                </c:pt>
                <c:pt idx="156">
                  <c:v>3.8365007427968778E-2</c:v>
                </c:pt>
                <c:pt idx="157">
                  <c:v>4.6725477092969037E-2</c:v>
                </c:pt>
                <c:pt idx="158">
                  <c:v>3.7978852914649176E-2</c:v>
                </c:pt>
                <c:pt idx="159">
                  <c:v>4.8656719437025271E-2</c:v>
                </c:pt>
                <c:pt idx="160">
                  <c:v>4.5484861327461837E-2</c:v>
                </c:pt>
                <c:pt idx="161">
                  <c:v>3.778513681728822E-2</c:v>
                </c:pt>
                <c:pt idx="162">
                  <c:v>4.5236411557917189E-2</c:v>
                </c:pt>
                <c:pt idx="163">
                  <c:v>3.9623685668470021E-2</c:v>
                </c:pt>
                <c:pt idx="164">
                  <c:v>4.0386524240300571E-2</c:v>
                </c:pt>
                <c:pt idx="165">
                  <c:v>4.9877307164011314E-2</c:v>
                </c:pt>
                <c:pt idx="166">
                  <c:v>3.910963483977406E-2</c:v>
                </c:pt>
                <c:pt idx="167">
                  <c:v>3.9026073520703308E-2</c:v>
                </c:pt>
                <c:pt idx="168">
                  <c:v>3.8820919788321299E-2</c:v>
                </c:pt>
                <c:pt idx="169">
                  <c:v>3.914094904847442E-2</c:v>
                </c:pt>
                <c:pt idx="170">
                  <c:v>4.8337288388292259E-2</c:v>
                </c:pt>
                <c:pt idx="171">
                  <c:v>4.1182091651309635E-2</c:v>
                </c:pt>
                <c:pt idx="172">
                  <c:v>4.100433284601937E-2</c:v>
                </c:pt>
                <c:pt idx="173">
                  <c:v>4.1229740639780139E-2</c:v>
                </c:pt>
                <c:pt idx="174">
                  <c:v>3.7844496679468057E-2</c:v>
                </c:pt>
                <c:pt idx="175">
                  <c:v>4.3514782700397082E-2</c:v>
                </c:pt>
                <c:pt idx="176">
                  <c:v>4.1821949309765911E-2</c:v>
                </c:pt>
                <c:pt idx="177">
                  <c:v>3.7750515253166181E-2</c:v>
                </c:pt>
                <c:pt idx="178">
                  <c:v>4.9578258248447436E-2</c:v>
                </c:pt>
                <c:pt idx="179">
                  <c:v>4.8906397422977282E-2</c:v>
                </c:pt>
                <c:pt idx="180">
                  <c:v>3.8197097654922775E-2</c:v>
                </c:pt>
                <c:pt idx="181">
                  <c:v>4.8150069047481987E-2</c:v>
                </c:pt>
                <c:pt idx="182">
                  <c:v>5.1667001412921541E-2</c:v>
                </c:pt>
                <c:pt idx="183">
                  <c:v>3.8354186037944236E-2</c:v>
                </c:pt>
                <c:pt idx="184">
                  <c:v>4.103786399337131E-2</c:v>
                </c:pt>
                <c:pt idx="185">
                  <c:v>4.0898196637084869E-2</c:v>
                </c:pt>
                <c:pt idx="186">
                  <c:v>4.542492899416261E-2</c:v>
                </c:pt>
                <c:pt idx="187">
                  <c:v>4.8484592969511679E-2</c:v>
                </c:pt>
                <c:pt idx="188">
                  <c:v>3.8324181750011413E-2</c:v>
                </c:pt>
                <c:pt idx="189">
                  <c:v>3.8761553919809309E-2</c:v>
                </c:pt>
                <c:pt idx="190">
                  <c:v>4.0647947891350816E-2</c:v>
                </c:pt>
                <c:pt idx="191">
                  <c:v>3.9388176820792667E-2</c:v>
                </c:pt>
                <c:pt idx="192">
                  <c:v>4.2888671515893366E-2</c:v>
                </c:pt>
                <c:pt idx="193">
                  <c:v>4.5917747631188374E-2</c:v>
                </c:pt>
                <c:pt idx="194">
                  <c:v>4.7646566578139656E-2</c:v>
                </c:pt>
                <c:pt idx="195">
                  <c:v>3.9533103378031148E-2</c:v>
                </c:pt>
                <c:pt idx="196">
                  <c:v>4.0943159492772475E-2</c:v>
                </c:pt>
                <c:pt idx="197">
                  <c:v>3.8710398691753904E-2</c:v>
                </c:pt>
                <c:pt idx="198">
                  <c:v>4.0507705018542742E-2</c:v>
                </c:pt>
                <c:pt idx="199">
                  <c:v>4.1790443742601727E-2</c:v>
                </c:pt>
                <c:pt idx="200">
                  <c:v>4.3262953130254564E-2</c:v>
                </c:pt>
                <c:pt idx="201">
                  <c:v>3.9764251569124283E-2</c:v>
                </c:pt>
                <c:pt idx="202">
                  <c:v>4.2841099843144076E-2</c:v>
                </c:pt>
                <c:pt idx="203">
                  <c:v>3.9656588872211955E-2</c:v>
                </c:pt>
                <c:pt idx="204">
                  <c:v>3.9786026273007792E-2</c:v>
                </c:pt>
                <c:pt idx="205">
                  <c:v>4.1201850721904382E-2</c:v>
                </c:pt>
                <c:pt idx="206">
                  <c:v>4.7496049322674185E-2</c:v>
                </c:pt>
                <c:pt idx="207">
                  <c:v>4.155616308939121E-2</c:v>
                </c:pt>
                <c:pt idx="208">
                  <c:v>3.7988164901501982E-2</c:v>
                </c:pt>
                <c:pt idx="209">
                  <c:v>4.5473229782701019E-2</c:v>
                </c:pt>
                <c:pt idx="210">
                  <c:v>4.2617960653130685E-2</c:v>
                </c:pt>
                <c:pt idx="211">
                  <c:v>4.4460105021037505E-2</c:v>
                </c:pt>
                <c:pt idx="212">
                  <c:v>3.76350361047555E-2</c:v>
                </c:pt>
                <c:pt idx="213">
                  <c:v>4.4515579419047852E-2</c:v>
                </c:pt>
                <c:pt idx="214">
                  <c:v>3.9121520051397615E-2</c:v>
                </c:pt>
                <c:pt idx="215">
                  <c:v>3.7807764157382837E-2</c:v>
                </c:pt>
                <c:pt idx="216">
                  <c:v>3.9369957867760055E-2</c:v>
                </c:pt>
                <c:pt idx="217">
                  <c:v>3.8800213953606943E-2</c:v>
                </c:pt>
                <c:pt idx="218">
                  <c:v>4.0517089270597051E-2</c:v>
                </c:pt>
                <c:pt idx="219">
                  <c:v>4.0425589686385537E-2</c:v>
                </c:pt>
                <c:pt idx="220">
                  <c:v>3.8796402472738946E-2</c:v>
                </c:pt>
                <c:pt idx="221">
                  <c:v>3.8541529305136275E-2</c:v>
                </c:pt>
                <c:pt idx="222">
                  <c:v>4.6392433643434511E-2</c:v>
                </c:pt>
                <c:pt idx="223">
                  <c:v>3.9068640518917459E-2</c:v>
                </c:pt>
                <c:pt idx="224">
                  <c:v>3.8214234985523614E-2</c:v>
                </c:pt>
                <c:pt idx="225">
                  <c:v>4.1115832703718588E-2</c:v>
                </c:pt>
                <c:pt idx="226">
                  <c:v>3.8321755396621041E-2</c:v>
                </c:pt>
                <c:pt idx="227">
                  <c:v>3.9035413720790529E-2</c:v>
                </c:pt>
                <c:pt idx="228">
                  <c:v>4.3678435681598807E-2</c:v>
                </c:pt>
                <c:pt idx="229">
                  <c:v>3.8207778116059993E-2</c:v>
                </c:pt>
                <c:pt idx="230">
                  <c:v>3.8364488978744775E-2</c:v>
                </c:pt>
                <c:pt idx="231">
                  <c:v>4.3240648888966449E-2</c:v>
                </c:pt>
                <c:pt idx="232">
                  <c:v>3.9215826057969659E-2</c:v>
                </c:pt>
                <c:pt idx="233">
                  <c:v>3.8952839918843914E-2</c:v>
                </c:pt>
                <c:pt idx="234">
                  <c:v>4.0100495084315624E-2</c:v>
                </c:pt>
                <c:pt idx="235">
                  <c:v>4.9594466530946804E-2</c:v>
                </c:pt>
                <c:pt idx="236">
                  <c:v>4.2964593900713728E-2</c:v>
                </c:pt>
                <c:pt idx="237">
                  <c:v>3.8795526439281441E-2</c:v>
                </c:pt>
                <c:pt idx="238">
                  <c:v>4.3920341104704927E-2</c:v>
                </c:pt>
                <c:pt idx="239">
                  <c:v>3.8391354095584924E-2</c:v>
                </c:pt>
                <c:pt idx="240">
                  <c:v>4.2623219022756682E-2</c:v>
                </c:pt>
                <c:pt idx="241">
                  <c:v>3.7739305101405926E-2</c:v>
                </c:pt>
                <c:pt idx="242">
                  <c:v>3.790694884660651E-2</c:v>
                </c:pt>
                <c:pt idx="243">
                  <c:v>4.0937733196437273E-2</c:v>
                </c:pt>
                <c:pt idx="244">
                  <c:v>4.4262290235816161E-2</c:v>
                </c:pt>
                <c:pt idx="245">
                  <c:v>4.3690405268544841E-2</c:v>
                </c:pt>
                <c:pt idx="246">
                  <c:v>3.9174509643516826E-2</c:v>
                </c:pt>
                <c:pt idx="247">
                  <c:v>4.9610769498993137E-2</c:v>
                </c:pt>
                <c:pt idx="248">
                  <c:v>3.9432773129249248E-2</c:v>
                </c:pt>
                <c:pt idx="249">
                  <c:v>4.7308090035289227E-2</c:v>
                </c:pt>
                <c:pt idx="250">
                  <c:v>3.7643135809946229E-2</c:v>
                </c:pt>
                <c:pt idx="251">
                  <c:v>4.0105465333165884E-2</c:v>
                </c:pt>
                <c:pt idx="252">
                  <c:v>3.8881430937064747E-2</c:v>
                </c:pt>
                <c:pt idx="253">
                  <c:v>3.9941962922511398E-2</c:v>
                </c:pt>
                <c:pt idx="254">
                  <c:v>3.8685295262445789E-2</c:v>
                </c:pt>
                <c:pt idx="255">
                  <c:v>3.8794630741283455E-2</c:v>
                </c:pt>
                <c:pt idx="256">
                  <c:v>3.8299025194621306E-2</c:v>
                </c:pt>
                <c:pt idx="257">
                  <c:v>4.3631851081161674E-2</c:v>
                </c:pt>
                <c:pt idx="258">
                  <c:v>3.8455224620552238E-2</c:v>
                </c:pt>
                <c:pt idx="259">
                  <c:v>3.7529053628275598E-2</c:v>
                </c:pt>
                <c:pt idx="260">
                  <c:v>3.9215050023644428E-2</c:v>
                </c:pt>
                <c:pt idx="261">
                  <c:v>3.7571289329596309E-2</c:v>
                </c:pt>
                <c:pt idx="262">
                  <c:v>3.8696294282170925E-2</c:v>
                </c:pt>
                <c:pt idx="263">
                  <c:v>3.8390272359537563E-2</c:v>
                </c:pt>
                <c:pt idx="264">
                  <c:v>4.0843471584876084E-2</c:v>
                </c:pt>
                <c:pt idx="265">
                  <c:v>3.939227174197054E-2</c:v>
                </c:pt>
                <c:pt idx="266">
                  <c:v>3.7935965137589463E-2</c:v>
                </c:pt>
                <c:pt idx="267">
                  <c:v>4.2950358297817182E-2</c:v>
                </c:pt>
                <c:pt idx="268">
                  <c:v>3.9158484813439851E-2</c:v>
                </c:pt>
                <c:pt idx="269">
                  <c:v>3.850611932555352E-2</c:v>
                </c:pt>
                <c:pt idx="270">
                  <c:v>4.0949307073573936E-2</c:v>
                </c:pt>
                <c:pt idx="271">
                  <c:v>3.8681609371811108E-2</c:v>
                </c:pt>
                <c:pt idx="272">
                  <c:v>3.9832835164865583E-2</c:v>
                </c:pt>
                <c:pt idx="273">
                  <c:v>3.7567318007232682E-2</c:v>
                </c:pt>
                <c:pt idx="274">
                  <c:v>4.7589867710714599E-2</c:v>
                </c:pt>
                <c:pt idx="275">
                  <c:v>3.7999039955559095E-2</c:v>
                </c:pt>
                <c:pt idx="276">
                  <c:v>3.7724444233907674E-2</c:v>
                </c:pt>
                <c:pt idx="277">
                  <c:v>4.9814579430221377E-2</c:v>
                </c:pt>
                <c:pt idx="278">
                  <c:v>4.1465507336528942E-2</c:v>
                </c:pt>
                <c:pt idx="279">
                  <c:v>3.9366682474067084E-2</c:v>
                </c:pt>
                <c:pt idx="280">
                  <c:v>4.819519461725446E-2</c:v>
                </c:pt>
                <c:pt idx="281">
                  <c:v>4.6730157840117012E-2</c:v>
                </c:pt>
                <c:pt idx="282">
                  <c:v>4.9629808022660274E-2</c:v>
                </c:pt>
                <c:pt idx="283">
                  <c:v>3.9098226482597254E-2</c:v>
                </c:pt>
                <c:pt idx="284">
                  <c:v>4.6625073096297931E-2</c:v>
                </c:pt>
                <c:pt idx="285">
                  <c:v>3.9911858979626048E-2</c:v>
                </c:pt>
                <c:pt idx="286">
                  <c:v>4.0346783327580703E-2</c:v>
                </c:pt>
                <c:pt idx="287">
                  <c:v>4.5193239969581953E-2</c:v>
                </c:pt>
                <c:pt idx="288">
                  <c:v>4.1499609402680458E-2</c:v>
                </c:pt>
                <c:pt idx="289">
                  <c:v>3.8674794402399314E-2</c:v>
                </c:pt>
                <c:pt idx="290">
                  <c:v>4.1225157042493112E-2</c:v>
                </c:pt>
                <c:pt idx="291">
                  <c:v>4.3002417824767443E-2</c:v>
                </c:pt>
                <c:pt idx="292">
                  <c:v>4.5913966597684451E-2</c:v>
                </c:pt>
                <c:pt idx="293">
                  <c:v>3.8819660560928032E-2</c:v>
                </c:pt>
                <c:pt idx="294">
                  <c:v>3.8572738022914235E-2</c:v>
                </c:pt>
                <c:pt idx="295">
                  <c:v>4.0073458119927671E-2</c:v>
                </c:pt>
                <c:pt idx="296">
                  <c:v>4.0177148267878694E-2</c:v>
                </c:pt>
                <c:pt idx="297">
                  <c:v>4.8661340046576393E-2</c:v>
                </c:pt>
                <c:pt idx="298">
                  <c:v>4.7032823869484167E-2</c:v>
                </c:pt>
                <c:pt idx="299">
                  <c:v>3.9199636733000053E-2</c:v>
                </c:pt>
                <c:pt idx="300">
                  <c:v>4.2033757059390102E-2</c:v>
                </c:pt>
                <c:pt idx="301">
                  <c:v>4.2559612528316727E-2</c:v>
                </c:pt>
                <c:pt idx="302">
                  <c:v>4.3137305113963499E-2</c:v>
                </c:pt>
                <c:pt idx="303">
                  <c:v>3.9194095503036847E-2</c:v>
                </c:pt>
                <c:pt idx="304">
                  <c:v>5.1541250663339408E-2</c:v>
                </c:pt>
                <c:pt idx="305">
                  <c:v>4.5277581975107277E-2</c:v>
                </c:pt>
                <c:pt idx="306">
                  <c:v>4.0798359720190303E-2</c:v>
                </c:pt>
                <c:pt idx="307">
                  <c:v>4.413457316636387E-2</c:v>
                </c:pt>
                <c:pt idx="308">
                  <c:v>3.7616698876927653E-2</c:v>
                </c:pt>
                <c:pt idx="309">
                  <c:v>4.0617695294520022E-2</c:v>
                </c:pt>
                <c:pt idx="310">
                  <c:v>3.9638944582664933E-2</c:v>
                </c:pt>
                <c:pt idx="311">
                  <c:v>3.8461494225778117E-2</c:v>
                </c:pt>
                <c:pt idx="312">
                  <c:v>3.7921630780727807E-2</c:v>
                </c:pt>
                <c:pt idx="313">
                  <c:v>4.0571944839442972E-2</c:v>
                </c:pt>
                <c:pt idx="314">
                  <c:v>4.6081695039318568E-2</c:v>
                </c:pt>
                <c:pt idx="315">
                  <c:v>3.7769806888705598E-2</c:v>
                </c:pt>
                <c:pt idx="316">
                  <c:v>4.1803396249434077E-2</c:v>
                </c:pt>
                <c:pt idx="317">
                  <c:v>4.0166407708387315E-2</c:v>
                </c:pt>
                <c:pt idx="318">
                  <c:v>4.0030493293129861E-2</c:v>
                </c:pt>
                <c:pt idx="319">
                  <c:v>4.182168268413184E-2</c:v>
                </c:pt>
                <c:pt idx="320">
                  <c:v>4.0654525382414777E-2</c:v>
                </c:pt>
                <c:pt idx="321">
                  <c:v>4.047385381841076E-2</c:v>
                </c:pt>
                <c:pt idx="322">
                  <c:v>3.8476468734940837E-2</c:v>
                </c:pt>
                <c:pt idx="323">
                  <c:v>3.9650862102779648E-2</c:v>
                </c:pt>
                <c:pt idx="324">
                  <c:v>4.0842521719031112E-2</c:v>
                </c:pt>
                <c:pt idx="325">
                  <c:v>4.0112447938181819E-2</c:v>
                </c:pt>
                <c:pt idx="326">
                  <c:v>3.958262153406835E-2</c:v>
                </c:pt>
                <c:pt idx="327">
                  <c:v>4.8036565667810248E-2</c:v>
                </c:pt>
                <c:pt idx="328">
                  <c:v>3.8567116232547972E-2</c:v>
                </c:pt>
                <c:pt idx="329">
                  <c:v>5.0138625913018361E-2</c:v>
                </c:pt>
                <c:pt idx="330">
                  <c:v>3.7888618724436503E-2</c:v>
                </c:pt>
                <c:pt idx="331">
                  <c:v>3.8187836793745794E-2</c:v>
                </c:pt>
                <c:pt idx="332">
                  <c:v>4.4711901475029812E-2</c:v>
                </c:pt>
                <c:pt idx="333">
                  <c:v>4.0172235221730135E-2</c:v>
                </c:pt>
                <c:pt idx="334">
                  <c:v>4.0008531133165257E-2</c:v>
                </c:pt>
                <c:pt idx="335">
                  <c:v>3.84152225835281E-2</c:v>
                </c:pt>
                <c:pt idx="336">
                  <c:v>3.9241579305519851E-2</c:v>
                </c:pt>
                <c:pt idx="337">
                  <c:v>4.2286381906935469E-2</c:v>
                </c:pt>
                <c:pt idx="338">
                  <c:v>4.0123342711171711E-2</c:v>
                </c:pt>
                <c:pt idx="339">
                  <c:v>3.8402517741904355E-2</c:v>
                </c:pt>
                <c:pt idx="340">
                  <c:v>3.8434008049570048E-2</c:v>
                </c:pt>
                <c:pt idx="341">
                  <c:v>3.8378932675616755E-2</c:v>
                </c:pt>
                <c:pt idx="342">
                  <c:v>4.3233491333198343E-2</c:v>
                </c:pt>
                <c:pt idx="343">
                  <c:v>3.9350203830565755E-2</c:v>
                </c:pt>
                <c:pt idx="344">
                  <c:v>3.7927577865246823E-2</c:v>
                </c:pt>
                <c:pt idx="345">
                  <c:v>3.9323487652357977E-2</c:v>
                </c:pt>
                <c:pt idx="346">
                  <c:v>4.4525033209529163E-2</c:v>
                </c:pt>
                <c:pt idx="347">
                  <c:v>3.8280666903475542E-2</c:v>
                </c:pt>
                <c:pt idx="348">
                  <c:v>3.9330889313131868E-2</c:v>
                </c:pt>
                <c:pt idx="349">
                  <c:v>3.8614686900794414E-2</c:v>
                </c:pt>
                <c:pt idx="350">
                  <c:v>3.7646437739314934E-2</c:v>
                </c:pt>
                <c:pt idx="351">
                  <c:v>3.8334833647775693E-2</c:v>
                </c:pt>
                <c:pt idx="352">
                  <c:v>3.8246325593715561E-2</c:v>
                </c:pt>
                <c:pt idx="353">
                  <c:v>4.8538550050969548E-2</c:v>
                </c:pt>
                <c:pt idx="354">
                  <c:v>4.2549899010063084E-2</c:v>
                </c:pt>
                <c:pt idx="355">
                  <c:v>3.8247509810312642E-2</c:v>
                </c:pt>
                <c:pt idx="356">
                  <c:v>4.9390297271446761E-2</c:v>
                </c:pt>
                <c:pt idx="357">
                  <c:v>4.1867172587844594E-2</c:v>
                </c:pt>
                <c:pt idx="358">
                  <c:v>3.8286056957782796E-2</c:v>
                </c:pt>
                <c:pt idx="359">
                  <c:v>4.793332825567849E-2</c:v>
                </c:pt>
                <c:pt idx="360">
                  <c:v>3.8748141091266626E-2</c:v>
                </c:pt>
                <c:pt idx="361">
                  <c:v>4.5000604174413796E-2</c:v>
                </c:pt>
                <c:pt idx="362">
                  <c:v>4.0321439143417535E-2</c:v>
                </c:pt>
                <c:pt idx="363">
                  <c:v>3.8250287568208786E-2</c:v>
                </c:pt>
                <c:pt idx="364">
                  <c:v>4.4861293872494365E-2</c:v>
                </c:pt>
                <c:pt idx="365">
                  <c:v>3.7577723298010159E-2</c:v>
                </c:pt>
                <c:pt idx="366">
                  <c:v>4.1595692568663072E-2</c:v>
                </c:pt>
                <c:pt idx="367">
                  <c:v>4.473778680587543E-2</c:v>
                </c:pt>
                <c:pt idx="368">
                  <c:v>3.9158481948535238E-2</c:v>
                </c:pt>
                <c:pt idx="369">
                  <c:v>4.3011109356910909E-2</c:v>
                </c:pt>
                <c:pt idx="370">
                  <c:v>4.4984228970871079E-2</c:v>
                </c:pt>
                <c:pt idx="371">
                  <c:v>3.8384704784367271E-2</c:v>
                </c:pt>
                <c:pt idx="372">
                  <c:v>4.048618528700907E-2</c:v>
                </c:pt>
                <c:pt idx="373">
                  <c:v>3.7744910872712457E-2</c:v>
                </c:pt>
                <c:pt idx="374">
                  <c:v>4.058807598547249E-2</c:v>
                </c:pt>
                <c:pt idx="375">
                  <c:v>4.39983236804522E-2</c:v>
                </c:pt>
                <c:pt idx="376">
                  <c:v>4.0111453484644052E-2</c:v>
                </c:pt>
                <c:pt idx="377">
                  <c:v>4.4477591666508914E-2</c:v>
                </c:pt>
                <c:pt idx="378">
                  <c:v>4.2755758199319822E-2</c:v>
                </c:pt>
                <c:pt idx="379">
                  <c:v>4.109111038821596E-2</c:v>
                </c:pt>
                <c:pt idx="380">
                  <c:v>4.8844050864568854E-2</c:v>
                </c:pt>
                <c:pt idx="381">
                  <c:v>4.0721673289314538E-2</c:v>
                </c:pt>
                <c:pt idx="382">
                  <c:v>4.4465460832078342E-2</c:v>
                </c:pt>
                <c:pt idx="383">
                  <c:v>3.9516582731955872E-2</c:v>
                </c:pt>
                <c:pt idx="384">
                  <c:v>4.4884005550087105E-2</c:v>
                </c:pt>
                <c:pt idx="385">
                  <c:v>4.5398065018003281E-2</c:v>
                </c:pt>
                <c:pt idx="386">
                  <c:v>3.9116792041562362E-2</c:v>
                </c:pt>
                <c:pt idx="387">
                  <c:v>4.5442600062293323E-2</c:v>
                </c:pt>
                <c:pt idx="388">
                  <c:v>3.8885590072714873E-2</c:v>
                </c:pt>
                <c:pt idx="389">
                  <c:v>4.8002356774143641E-2</c:v>
                </c:pt>
                <c:pt idx="390">
                  <c:v>3.8706048093627467E-2</c:v>
                </c:pt>
                <c:pt idx="391">
                  <c:v>3.7673149600123905E-2</c:v>
                </c:pt>
                <c:pt idx="392">
                  <c:v>4.3647420961715561E-2</c:v>
                </c:pt>
                <c:pt idx="393">
                  <c:v>4.4817030758284443E-2</c:v>
                </c:pt>
                <c:pt idx="394">
                  <c:v>4.0867441586551222E-2</c:v>
                </c:pt>
                <c:pt idx="395">
                  <c:v>3.7925950792154182E-2</c:v>
                </c:pt>
                <c:pt idx="396">
                  <c:v>3.9578500616671154E-2</c:v>
                </c:pt>
                <c:pt idx="397">
                  <c:v>3.9071364578294888E-2</c:v>
                </c:pt>
                <c:pt idx="398">
                  <c:v>3.8690017420511709E-2</c:v>
                </c:pt>
                <c:pt idx="399">
                  <c:v>4.5394529405350485E-2</c:v>
                </c:pt>
                <c:pt idx="400">
                  <c:v>4.0986790106580392E-2</c:v>
                </c:pt>
                <c:pt idx="401">
                  <c:v>4.1938186126644163E-2</c:v>
                </c:pt>
                <c:pt idx="402">
                  <c:v>3.8134277060978279E-2</c:v>
                </c:pt>
                <c:pt idx="403">
                  <c:v>3.9153303143337155E-2</c:v>
                </c:pt>
                <c:pt idx="404">
                  <c:v>4.7636835210499655E-2</c:v>
                </c:pt>
                <c:pt idx="405">
                  <c:v>4.279040742623974E-2</c:v>
                </c:pt>
                <c:pt idx="406">
                  <c:v>3.9035090579470098E-2</c:v>
                </c:pt>
                <c:pt idx="407">
                  <c:v>3.8076732577196258E-2</c:v>
                </c:pt>
                <c:pt idx="408">
                  <c:v>3.8587521761656612E-2</c:v>
                </c:pt>
                <c:pt idx="409">
                  <c:v>3.8948363705180608E-2</c:v>
                </c:pt>
                <c:pt idx="410">
                  <c:v>3.8877652249989944E-2</c:v>
                </c:pt>
                <c:pt idx="411">
                  <c:v>4.192239291273335E-2</c:v>
                </c:pt>
                <c:pt idx="412">
                  <c:v>4.0387694352225709E-2</c:v>
                </c:pt>
                <c:pt idx="413">
                  <c:v>3.8853307930510617E-2</c:v>
                </c:pt>
                <c:pt idx="414">
                  <c:v>3.9268485527970319E-2</c:v>
                </c:pt>
                <c:pt idx="415">
                  <c:v>4.4383872120527995E-2</c:v>
                </c:pt>
                <c:pt idx="416">
                  <c:v>3.7721145728641908E-2</c:v>
                </c:pt>
                <c:pt idx="417">
                  <c:v>3.8335243051886E-2</c:v>
                </c:pt>
                <c:pt idx="418">
                  <c:v>3.9381061405297214E-2</c:v>
                </c:pt>
                <c:pt idx="419">
                  <c:v>4.1807986960062361E-2</c:v>
                </c:pt>
                <c:pt idx="420">
                  <c:v>4.2911091676662662E-2</c:v>
                </c:pt>
                <c:pt idx="421">
                  <c:v>3.8351084358246759E-2</c:v>
                </c:pt>
                <c:pt idx="422">
                  <c:v>3.8975282588507881E-2</c:v>
                </c:pt>
                <c:pt idx="423">
                  <c:v>3.781795474790911E-2</c:v>
                </c:pt>
                <c:pt idx="424">
                  <c:v>3.9268420649189166E-2</c:v>
                </c:pt>
                <c:pt idx="425">
                  <c:v>4.216922463844653E-2</c:v>
                </c:pt>
                <c:pt idx="426">
                  <c:v>3.7938486636831907E-2</c:v>
                </c:pt>
                <c:pt idx="427">
                  <c:v>4.1513438350252001E-2</c:v>
                </c:pt>
                <c:pt idx="428">
                  <c:v>3.9712013560974396E-2</c:v>
                </c:pt>
                <c:pt idx="429">
                  <c:v>4.4216968238904066E-2</c:v>
                </c:pt>
                <c:pt idx="430">
                  <c:v>3.9491189857410645E-2</c:v>
                </c:pt>
                <c:pt idx="431">
                  <c:v>3.8628737292006339E-2</c:v>
                </c:pt>
                <c:pt idx="432">
                  <c:v>4.0405075318047476E-2</c:v>
                </c:pt>
                <c:pt idx="433">
                  <c:v>4.0333351943306485E-2</c:v>
                </c:pt>
                <c:pt idx="434">
                  <c:v>3.923106342919068E-2</c:v>
                </c:pt>
                <c:pt idx="435">
                  <c:v>3.7866255289529575E-2</c:v>
                </c:pt>
                <c:pt idx="436">
                  <c:v>4.3055568099839327E-2</c:v>
                </c:pt>
                <c:pt idx="437">
                  <c:v>4.0939441986070003E-2</c:v>
                </c:pt>
                <c:pt idx="438">
                  <c:v>3.8769682282485271E-2</c:v>
                </c:pt>
                <c:pt idx="439">
                  <c:v>4.0715154587814134E-2</c:v>
                </c:pt>
                <c:pt idx="440">
                  <c:v>3.7849494594994419E-2</c:v>
                </c:pt>
                <c:pt idx="441">
                  <c:v>3.830684394391537E-2</c:v>
                </c:pt>
                <c:pt idx="442">
                  <c:v>4.5325148354276937E-2</c:v>
                </c:pt>
                <c:pt idx="443">
                  <c:v>4.2551903994662278E-2</c:v>
                </c:pt>
                <c:pt idx="444">
                  <c:v>4.0173417052102492E-2</c:v>
                </c:pt>
                <c:pt idx="445">
                  <c:v>4.347104112899771E-2</c:v>
                </c:pt>
                <c:pt idx="446">
                  <c:v>3.763838235757818E-2</c:v>
                </c:pt>
                <c:pt idx="447">
                  <c:v>3.8285601431342318E-2</c:v>
                </c:pt>
                <c:pt idx="448">
                  <c:v>3.7761966266101336E-2</c:v>
                </c:pt>
                <c:pt idx="449">
                  <c:v>4.9831305398072845E-2</c:v>
                </c:pt>
                <c:pt idx="450">
                  <c:v>4.3725803531122313E-2</c:v>
                </c:pt>
                <c:pt idx="451">
                  <c:v>4.2887303779008804E-2</c:v>
                </c:pt>
                <c:pt idx="452">
                  <c:v>3.9442911205899003E-2</c:v>
                </c:pt>
                <c:pt idx="453">
                  <c:v>3.8082108120088304E-2</c:v>
                </c:pt>
                <c:pt idx="454">
                  <c:v>4.9092978977138511E-2</c:v>
                </c:pt>
                <c:pt idx="455">
                  <c:v>3.8913972788239111E-2</c:v>
                </c:pt>
                <c:pt idx="456">
                  <c:v>4.326949013518408E-2</c:v>
                </c:pt>
                <c:pt idx="457">
                  <c:v>3.8073975165555649E-2</c:v>
                </c:pt>
                <c:pt idx="458">
                  <c:v>3.906238263331064E-2</c:v>
                </c:pt>
                <c:pt idx="459">
                  <c:v>3.9536644173665085E-2</c:v>
                </c:pt>
                <c:pt idx="460">
                  <c:v>4.7174263116706583E-2</c:v>
                </c:pt>
                <c:pt idx="461">
                  <c:v>4.0468618729592655E-2</c:v>
                </c:pt>
                <c:pt idx="462">
                  <c:v>3.864669082337429E-2</c:v>
                </c:pt>
                <c:pt idx="463">
                  <c:v>3.9165568876820905E-2</c:v>
                </c:pt>
                <c:pt idx="464">
                  <c:v>3.9086289714328037E-2</c:v>
                </c:pt>
                <c:pt idx="465">
                  <c:v>4.1414055137959142E-2</c:v>
                </c:pt>
                <c:pt idx="466">
                  <c:v>3.9895531039408925E-2</c:v>
                </c:pt>
                <c:pt idx="467">
                  <c:v>3.9663878021302362E-2</c:v>
                </c:pt>
                <c:pt idx="468">
                  <c:v>4.7014953594130153E-2</c:v>
                </c:pt>
                <c:pt idx="469">
                  <c:v>3.986335212038794E-2</c:v>
                </c:pt>
                <c:pt idx="470">
                  <c:v>3.7562251929693105E-2</c:v>
                </c:pt>
                <c:pt idx="471">
                  <c:v>4.7767397651564653E-2</c:v>
                </c:pt>
                <c:pt idx="472">
                  <c:v>4.2479353843746556E-2</c:v>
                </c:pt>
                <c:pt idx="473">
                  <c:v>4.0700225388716628E-2</c:v>
                </c:pt>
                <c:pt idx="474">
                  <c:v>3.8006173328708835E-2</c:v>
                </c:pt>
                <c:pt idx="475">
                  <c:v>4.3449553863330333E-2</c:v>
                </c:pt>
                <c:pt idx="476">
                  <c:v>4.4855857089194817E-2</c:v>
                </c:pt>
                <c:pt idx="477">
                  <c:v>4.0274321507804481E-2</c:v>
                </c:pt>
                <c:pt idx="478">
                  <c:v>4.1133457934520126E-2</c:v>
                </c:pt>
                <c:pt idx="479">
                  <c:v>4.066009922676523E-2</c:v>
                </c:pt>
                <c:pt idx="480">
                  <c:v>4.4430142805666352E-2</c:v>
                </c:pt>
                <c:pt idx="481">
                  <c:v>3.961804679117021E-2</c:v>
                </c:pt>
                <c:pt idx="482">
                  <c:v>3.7969138573028714E-2</c:v>
                </c:pt>
                <c:pt idx="483">
                  <c:v>4.8891529324396672E-2</c:v>
                </c:pt>
                <c:pt idx="484">
                  <c:v>3.8652632900515772E-2</c:v>
                </c:pt>
                <c:pt idx="485">
                  <c:v>3.8600233456744945E-2</c:v>
                </c:pt>
                <c:pt idx="486">
                  <c:v>3.7579323230094934E-2</c:v>
                </c:pt>
                <c:pt idx="487">
                  <c:v>3.7816257713078325E-2</c:v>
                </c:pt>
                <c:pt idx="488">
                  <c:v>3.8918115711315565E-2</c:v>
                </c:pt>
                <c:pt idx="489">
                  <c:v>4.1379358294355989E-2</c:v>
                </c:pt>
                <c:pt idx="490">
                  <c:v>3.7756169554474125E-2</c:v>
                </c:pt>
                <c:pt idx="491">
                  <c:v>4.2127425331269015E-2</c:v>
                </c:pt>
                <c:pt idx="492">
                  <c:v>4.1064383322126204E-2</c:v>
                </c:pt>
                <c:pt idx="493">
                  <c:v>3.9915788922428669E-2</c:v>
                </c:pt>
                <c:pt idx="494">
                  <c:v>3.854904901635605E-2</c:v>
                </c:pt>
                <c:pt idx="495">
                  <c:v>4.0720720430943755E-2</c:v>
                </c:pt>
                <c:pt idx="496">
                  <c:v>3.769647303754424E-2</c:v>
                </c:pt>
                <c:pt idx="497">
                  <c:v>4.1602700999955354E-2</c:v>
                </c:pt>
                <c:pt idx="498">
                  <c:v>4.6193885622904295E-2</c:v>
                </c:pt>
                <c:pt idx="499">
                  <c:v>4.4042110789984532E-2</c:v>
                </c:pt>
                <c:pt idx="500">
                  <c:v>4.207159522535573E-2</c:v>
                </c:pt>
                <c:pt idx="501">
                  <c:v>4.5357619432553821E-2</c:v>
                </c:pt>
                <c:pt idx="502">
                  <c:v>4.4745755107059623E-2</c:v>
                </c:pt>
                <c:pt idx="503">
                  <c:v>4.9182173131305212E-2</c:v>
                </c:pt>
                <c:pt idx="504">
                  <c:v>4.2099679531505112E-2</c:v>
                </c:pt>
                <c:pt idx="505">
                  <c:v>4.5727169675313387E-2</c:v>
                </c:pt>
                <c:pt idx="506">
                  <c:v>4.4575161787614129E-2</c:v>
                </c:pt>
                <c:pt idx="507">
                  <c:v>4.4270272157859995E-2</c:v>
                </c:pt>
                <c:pt idx="508">
                  <c:v>4.195947049647171E-2</c:v>
                </c:pt>
                <c:pt idx="509">
                  <c:v>3.8851584029878511E-2</c:v>
                </c:pt>
                <c:pt idx="510">
                  <c:v>3.8158767595591794E-2</c:v>
                </c:pt>
                <c:pt idx="511">
                  <c:v>4.0271426551758908E-2</c:v>
                </c:pt>
                <c:pt idx="512">
                  <c:v>3.7536841703711264E-2</c:v>
                </c:pt>
                <c:pt idx="513">
                  <c:v>3.8745234894486807E-2</c:v>
                </c:pt>
                <c:pt idx="514">
                  <c:v>3.8273176999579751E-2</c:v>
                </c:pt>
                <c:pt idx="515">
                  <c:v>4.3055612717313903E-2</c:v>
                </c:pt>
                <c:pt idx="516">
                  <c:v>4.6183920076034439E-2</c:v>
                </c:pt>
                <c:pt idx="517">
                  <c:v>4.2767456702044002E-2</c:v>
                </c:pt>
                <c:pt idx="518">
                  <c:v>3.8182656194887761E-2</c:v>
                </c:pt>
                <c:pt idx="519">
                  <c:v>3.8242734215271537E-2</c:v>
                </c:pt>
                <c:pt idx="520">
                  <c:v>4.3634685802810651E-2</c:v>
                </c:pt>
                <c:pt idx="521">
                  <c:v>4.0423728063444853E-2</c:v>
                </c:pt>
                <c:pt idx="522">
                  <c:v>4.040620976158573E-2</c:v>
                </c:pt>
                <c:pt idx="523">
                  <c:v>3.7968599742634848E-2</c:v>
                </c:pt>
                <c:pt idx="524">
                  <c:v>3.7799225354039512E-2</c:v>
                </c:pt>
                <c:pt idx="525">
                  <c:v>3.8200363302866788E-2</c:v>
                </c:pt>
                <c:pt idx="526">
                  <c:v>5.041611556506196E-2</c:v>
                </c:pt>
                <c:pt idx="527">
                  <c:v>3.8892019743704001E-2</c:v>
                </c:pt>
                <c:pt idx="528">
                  <c:v>3.7672877912814415E-2</c:v>
                </c:pt>
                <c:pt idx="529">
                  <c:v>4.0164127923919331E-2</c:v>
                </c:pt>
                <c:pt idx="530">
                  <c:v>4.647943653566864E-2</c:v>
                </c:pt>
                <c:pt idx="531">
                  <c:v>4.5916639469340423E-2</c:v>
                </c:pt>
                <c:pt idx="532">
                  <c:v>3.8287736657128611E-2</c:v>
                </c:pt>
                <c:pt idx="533">
                  <c:v>4.6495516506112576E-2</c:v>
                </c:pt>
                <c:pt idx="534">
                  <c:v>3.7854549234392777E-2</c:v>
                </c:pt>
                <c:pt idx="535">
                  <c:v>4.9833700703523047E-2</c:v>
                </c:pt>
                <c:pt idx="536">
                  <c:v>4.7680116983134686E-2</c:v>
                </c:pt>
                <c:pt idx="537">
                  <c:v>4.4051970450329735E-2</c:v>
                </c:pt>
                <c:pt idx="538">
                  <c:v>4.2885774315500148E-2</c:v>
                </c:pt>
                <c:pt idx="539">
                  <c:v>4.7738286900368784E-2</c:v>
                </c:pt>
                <c:pt idx="540">
                  <c:v>4.6097190138876511E-2</c:v>
                </c:pt>
                <c:pt idx="541">
                  <c:v>4.3046738116595908E-2</c:v>
                </c:pt>
                <c:pt idx="542">
                  <c:v>4.7625661742367841E-2</c:v>
                </c:pt>
                <c:pt idx="543">
                  <c:v>4.4764842944424024E-2</c:v>
                </c:pt>
                <c:pt idx="544">
                  <c:v>3.9051539627211307E-2</c:v>
                </c:pt>
                <c:pt idx="545">
                  <c:v>4.4423762376688325E-2</c:v>
                </c:pt>
                <c:pt idx="546">
                  <c:v>3.7593603527786415E-2</c:v>
                </c:pt>
                <c:pt idx="547">
                  <c:v>3.8303287320311151E-2</c:v>
                </c:pt>
                <c:pt idx="548">
                  <c:v>4.150891158465226E-2</c:v>
                </c:pt>
                <c:pt idx="549">
                  <c:v>4.9507298411754122E-2</c:v>
                </c:pt>
                <c:pt idx="550">
                  <c:v>3.8164820633455568E-2</c:v>
                </c:pt>
                <c:pt idx="551">
                  <c:v>4.4357985176820353E-2</c:v>
                </c:pt>
                <c:pt idx="552">
                  <c:v>3.8783531287124327E-2</c:v>
                </c:pt>
                <c:pt idx="553">
                  <c:v>3.8463915212940493E-2</c:v>
                </c:pt>
                <c:pt idx="554">
                  <c:v>3.873603202534933E-2</c:v>
                </c:pt>
                <c:pt idx="555">
                  <c:v>3.9326454972054448E-2</c:v>
                </c:pt>
                <c:pt idx="556">
                  <c:v>4.7159374769949067E-2</c:v>
                </c:pt>
                <c:pt idx="557">
                  <c:v>3.9007385206436131E-2</c:v>
                </c:pt>
                <c:pt idx="558">
                  <c:v>3.8767375036855227E-2</c:v>
                </c:pt>
                <c:pt idx="559">
                  <c:v>4.161830695194893E-2</c:v>
                </c:pt>
                <c:pt idx="560">
                  <c:v>3.7694495554875279E-2</c:v>
                </c:pt>
                <c:pt idx="561">
                  <c:v>3.93830661225179E-2</c:v>
                </c:pt>
                <c:pt idx="562">
                  <c:v>3.9864849736485436E-2</c:v>
                </c:pt>
                <c:pt idx="563">
                  <c:v>4.1227071691645044E-2</c:v>
                </c:pt>
                <c:pt idx="564">
                  <c:v>4.9889838715261557E-2</c:v>
                </c:pt>
                <c:pt idx="565">
                  <c:v>4.7397887162303691E-2</c:v>
                </c:pt>
                <c:pt idx="566">
                  <c:v>3.7819834284526711E-2</c:v>
                </c:pt>
                <c:pt idx="567">
                  <c:v>3.8113458692760248E-2</c:v>
                </c:pt>
                <c:pt idx="568">
                  <c:v>3.9109248190426979E-2</c:v>
                </c:pt>
                <c:pt idx="569">
                  <c:v>4.7292531309730969E-2</c:v>
                </c:pt>
                <c:pt idx="570">
                  <c:v>3.9675909438295055E-2</c:v>
                </c:pt>
                <c:pt idx="571">
                  <c:v>3.8180793228127174E-2</c:v>
                </c:pt>
                <c:pt idx="572">
                  <c:v>3.8251281253149916E-2</c:v>
                </c:pt>
                <c:pt idx="573">
                  <c:v>3.889575238617738E-2</c:v>
                </c:pt>
                <c:pt idx="574">
                  <c:v>4.4717732017739355E-2</c:v>
                </c:pt>
                <c:pt idx="575">
                  <c:v>4.6164666868501847E-2</c:v>
                </c:pt>
                <c:pt idx="576">
                  <c:v>4.2102718548195625E-2</c:v>
                </c:pt>
                <c:pt idx="577">
                  <c:v>4.5414370523576532E-2</c:v>
                </c:pt>
                <c:pt idx="578">
                  <c:v>3.8060089086805041E-2</c:v>
                </c:pt>
                <c:pt idx="579">
                  <c:v>4.6218610019125146E-2</c:v>
                </c:pt>
                <c:pt idx="580">
                  <c:v>4.4863228090040494E-2</c:v>
                </c:pt>
                <c:pt idx="581">
                  <c:v>4.0160056013611063E-2</c:v>
                </c:pt>
                <c:pt idx="582">
                  <c:v>3.8610553037236567E-2</c:v>
                </c:pt>
                <c:pt idx="583">
                  <c:v>4.0971051510584687E-2</c:v>
                </c:pt>
                <c:pt idx="584">
                  <c:v>3.9946743707685244E-2</c:v>
                </c:pt>
                <c:pt idx="585">
                  <c:v>4.3504683508993502E-2</c:v>
                </c:pt>
                <c:pt idx="586">
                  <c:v>4.7098504358838E-2</c:v>
                </c:pt>
                <c:pt idx="587">
                  <c:v>3.7852118250182379E-2</c:v>
                </c:pt>
                <c:pt idx="588">
                  <c:v>3.7543589654807155E-2</c:v>
                </c:pt>
                <c:pt idx="589">
                  <c:v>3.8149403107988075E-2</c:v>
                </c:pt>
                <c:pt idx="590">
                  <c:v>3.821301091193454E-2</c:v>
                </c:pt>
                <c:pt idx="591">
                  <c:v>4.0424198612441418E-2</c:v>
                </c:pt>
                <c:pt idx="592">
                  <c:v>4.6984130296706131E-2</c:v>
                </c:pt>
                <c:pt idx="593">
                  <c:v>4.4319143175004176E-2</c:v>
                </c:pt>
                <c:pt idx="594">
                  <c:v>4.6435012421448298E-2</c:v>
                </c:pt>
                <c:pt idx="595">
                  <c:v>3.8177236722229224E-2</c:v>
                </c:pt>
                <c:pt idx="596">
                  <c:v>4.8018026696647044E-2</c:v>
                </c:pt>
                <c:pt idx="597">
                  <c:v>4.7680567494558117E-2</c:v>
                </c:pt>
                <c:pt idx="598">
                  <c:v>4.7216203111002157E-2</c:v>
                </c:pt>
                <c:pt idx="599">
                  <c:v>3.9989327185704089E-2</c:v>
                </c:pt>
                <c:pt idx="600">
                  <c:v>3.9692240770600372E-2</c:v>
                </c:pt>
                <c:pt idx="601">
                  <c:v>4.7092434621636217E-2</c:v>
                </c:pt>
                <c:pt idx="602">
                  <c:v>3.8075192161344217E-2</c:v>
                </c:pt>
                <c:pt idx="603">
                  <c:v>3.9884097426777905E-2</c:v>
                </c:pt>
                <c:pt idx="604">
                  <c:v>3.8792068223127175E-2</c:v>
                </c:pt>
                <c:pt idx="605">
                  <c:v>4.2267447580514282E-2</c:v>
                </c:pt>
                <c:pt idx="606">
                  <c:v>4.2405577359082222E-2</c:v>
                </c:pt>
                <c:pt idx="607">
                  <c:v>4.0644119029363865E-2</c:v>
                </c:pt>
                <c:pt idx="608">
                  <c:v>3.8196634162378014E-2</c:v>
                </c:pt>
                <c:pt idx="609">
                  <c:v>4.4373741752427913E-2</c:v>
                </c:pt>
                <c:pt idx="610">
                  <c:v>4.1346183551519748E-2</c:v>
                </c:pt>
                <c:pt idx="611">
                  <c:v>4.1270446204334843E-2</c:v>
                </c:pt>
                <c:pt idx="612">
                  <c:v>3.9570730275424904E-2</c:v>
                </c:pt>
                <c:pt idx="613">
                  <c:v>4.1667419883441525E-2</c:v>
                </c:pt>
                <c:pt idx="614">
                  <c:v>3.9345675578713928E-2</c:v>
                </c:pt>
                <c:pt idx="615">
                  <c:v>3.802716570827154E-2</c:v>
                </c:pt>
                <c:pt idx="616">
                  <c:v>4.4782314801077375E-2</c:v>
                </c:pt>
                <c:pt idx="617">
                  <c:v>4.5110397642724474E-2</c:v>
                </c:pt>
                <c:pt idx="618">
                  <c:v>3.8194640270953845E-2</c:v>
                </c:pt>
                <c:pt idx="619">
                  <c:v>4.0996414726008221E-2</c:v>
                </c:pt>
                <c:pt idx="620">
                  <c:v>3.9892365259628505E-2</c:v>
                </c:pt>
                <c:pt idx="621">
                  <c:v>5.1430569106974244E-2</c:v>
                </c:pt>
                <c:pt idx="622">
                  <c:v>4.0485682652333176E-2</c:v>
                </c:pt>
                <c:pt idx="623">
                  <c:v>3.7773201019411548E-2</c:v>
                </c:pt>
                <c:pt idx="624">
                  <c:v>3.7940067818490873E-2</c:v>
                </c:pt>
                <c:pt idx="625">
                  <c:v>4.1729321658169637E-2</c:v>
                </c:pt>
                <c:pt idx="626">
                  <c:v>4.3817275126394807E-2</c:v>
                </c:pt>
                <c:pt idx="627">
                  <c:v>4.9432692325416215E-2</c:v>
                </c:pt>
                <c:pt idx="628">
                  <c:v>4.6360384030488574E-2</c:v>
                </c:pt>
                <c:pt idx="629">
                  <c:v>4.3868409621829495E-2</c:v>
                </c:pt>
                <c:pt idx="630">
                  <c:v>3.8640586863265998E-2</c:v>
                </c:pt>
                <c:pt idx="631">
                  <c:v>3.944736985783092E-2</c:v>
                </c:pt>
                <c:pt idx="632">
                  <c:v>4.0781711221720994E-2</c:v>
                </c:pt>
                <c:pt idx="633">
                  <c:v>5.1066381036823059E-2</c:v>
                </c:pt>
                <c:pt idx="634">
                  <c:v>4.7388698306983043E-2</c:v>
                </c:pt>
                <c:pt idx="635">
                  <c:v>4.4985013298411092E-2</c:v>
                </c:pt>
                <c:pt idx="636">
                  <c:v>4.1323940718867226E-2</c:v>
                </c:pt>
                <c:pt idx="637">
                  <c:v>4.2126330101702338E-2</c:v>
                </c:pt>
                <c:pt idx="638">
                  <c:v>3.8649043087691667E-2</c:v>
                </c:pt>
                <c:pt idx="639">
                  <c:v>4.1298218882243345E-2</c:v>
                </c:pt>
                <c:pt idx="640">
                  <c:v>3.9532783639653443E-2</c:v>
                </c:pt>
                <c:pt idx="641">
                  <c:v>4.3510789338685345E-2</c:v>
                </c:pt>
                <c:pt idx="642">
                  <c:v>3.9073590532126598E-2</c:v>
                </c:pt>
                <c:pt idx="643">
                  <c:v>3.8727770623425938E-2</c:v>
                </c:pt>
                <c:pt idx="644">
                  <c:v>4.5780437497134695E-2</c:v>
                </c:pt>
                <c:pt idx="645">
                  <c:v>4.6449670162804636E-2</c:v>
                </c:pt>
                <c:pt idx="646">
                  <c:v>4.3048637002257605E-2</c:v>
                </c:pt>
                <c:pt idx="647">
                  <c:v>4.527166321020492E-2</c:v>
                </c:pt>
                <c:pt idx="648">
                  <c:v>3.8385292035947725E-2</c:v>
                </c:pt>
                <c:pt idx="649">
                  <c:v>3.830183400839552E-2</c:v>
                </c:pt>
                <c:pt idx="650">
                  <c:v>4.1073993537882512E-2</c:v>
                </c:pt>
                <c:pt idx="651">
                  <c:v>3.7666629545098904E-2</c:v>
                </c:pt>
                <c:pt idx="652">
                  <c:v>3.7829700919302246E-2</c:v>
                </c:pt>
                <c:pt idx="653">
                  <c:v>3.8405466752023949E-2</c:v>
                </c:pt>
                <c:pt idx="654">
                  <c:v>3.7775603794585506E-2</c:v>
                </c:pt>
                <c:pt idx="655">
                  <c:v>3.8616718047774522E-2</c:v>
                </c:pt>
                <c:pt idx="656">
                  <c:v>4.6345447433759235E-2</c:v>
                </c:pt>
                <c:pt idx="657">
                  <c:v>3.8963991551318251E-2</c:v>
                </c:pt>
                <c:pt idx="658">
                  <c:v>3.8460674856915372E-2</c:v>
                </c:pt>
                <c:pt idx="659">
                  <c:v>3.9157919090233514E-2</c:v>
                </c:pt>
                <c:pt idx="660">
                  <c:v>4.8985285982035921E-2</c:v>
                </c:pt>
                <c:pt idx="661">
                  <c:v>3.7854463027689828E-2</c:v>
                </c:pt>
                <c:pt idx="662">
                  <c:v>4.6818892419126665E-2</c:v>
                </c:pt>
                <c:pt idx="663">
                  <c:v>3.8516732544914396E-2</c:v>
                </c:pt>
                <c:pt idx="664">
                  <c:v>3.7661123285068009E-2</c:v>
                </c:pt>
                <c:pt idx="665">
                  <c:v>3.8888397931345041E-2</c:v>
                </c:pt>
                <c:pt idx="666">
                  <c:v>3.9111778741884005E-2</c:v>
                </c:pt>
                <c:pt idx="667">
                  <c:v>3.8581468315133594E-2</c:v>
                </c:pt>
                <c:pt idx="668">
                  <c:v>4.3819393861390887E-2</c:v>
                </c:pt>
                <c:pt idx="669">
                  <c:v>3.8877027162049181E-2</c:v>
                </c:pt>
                <c:pt idx="670">
                  <c:v>3.8120501011918488E-2</c:v>
                </c:pt>
                <c:pt idx="671">
                  <c:v>3.7632026041432398E-2</c:v>
                </c:pt>
                <c:pt idx="672">
                  <c:v>4.4816830068674041E-2</c:v>
                </c:pt>
                <c:pt idx="673">
                  <c:v>5.0528963787653258E-2</c:v>
                </c:pt>
                <c:pt idx="674">
                  <c:v>4.1782504884035253E-2</c:v>
                </c:pt>
                <c:pt idx="675">
                  <c:v>3.9888394514597129E-2</c:v>
                </c:pt>
                <c:pt idx="676">
                  <c:v>3.9384980974696782E-2</c:v>
                </c:pt>
                <c:pt idx="677">
                  <c:v>4.2122435782228081E-2</c:v>
                </c:pt>
                <c:pt idx="678">
                  <c:v>3.8319403988016455E-2</c:v>
                </c:pt>
                <c:pt idx="679">
                  <c:v>3.924940332108981E-2</c:v>
                </c:pt>
                <c:pt idx="680">
                  <c:v>4.0291012872464498E-2</c:v>
                </c:pt>
                <c:pt idx="681">
                  <c:v>3.9300177327051468E-2</c:v>
                </c:pt>
                <c:pt idx="682">
                  <c:v>3.8739387329864698E-2</c:v>
                </c:pt>
                <c:pt idx="683">
                  <c:v>3.8316492704886483E-2</c:v>
                </c:pt>
                <c:pt idx="684">
                  <c:v>3.9933480057111982E-2</c:v>
                </c:pt>
                <c:pt idx="685">
                  <c:v>4.1760396401520697E-2</c:v>
                </c:pt>
                <c:pt idx="686">
                  <c:v>3.8082772641669226E-2</c:v>
                </c:pt>
                <c:pt idx="687">
                  <c:v>4.3133175909411403E-2</c:v>
                </c:pt>
                <c:pt idx="688">
                  <c:v>3.7881744951683352E-2</c:v>
                </c:pt>
                <c:pt idx="689">
                  <c:v>4.3706209671780634E-2</c:v>
                </c:pt>
                <c:pt idx="690">
                  <c:v>4.9552451170631027E-2</c:v>
                </c:pt>
                <c:pt idx="691">
                  <c:v>3.7675844403272013E-2</c:v>
                </c:pt>
                <c:pt idx="692">
                  <c:v>3.8297309165529349E-2</c:v>
                </c:pt>
                <c:pt idx="693">
                  <c:v>3.8555232318369125E-2</c:v>
                </c:pt>
                <c:pt idx="694">
                  <c:v>3.8463519074403228E-2</c:v>
                </c:pt>
                <c:pt idx="695">
                  <c:v>3.8776316485369874E-2</c:v>
                </c:pt>
                <c:pt idx="696">
                  <c:v>4.0831557577151192E-2</c:v>
                </c:pt>
                <c:pt idx="697">
                  <c:v>4.4010658164031109E-2</c:v>
                </c:pt>
                <c:pt idx="698">
                  <c:v>3.8688560870495964E-2</c:v>
                </c:pt>
                <c:pt idx="699">
                  <c:v>4.4685737478400857E-2</c:v>
                </c:pt>
                <c:pt idx="700">
                  <c:v>3.8201146388258521E-2</c:v>
                </c:pt>
                <c:pt idx="701">
                  <c:v>4.0543459637822209E-2</c:v>
                </c:pt>
                <c:pt idx="702">
                  <c:v>4.5789193684962384E-2</c:v>
                </c:pt>
                <c:pt idx="703">
                  <c:v>3.843363608087437E-2</c:v>
                </c:pt>
                <c:pt idx="704">
                  <c:v>3.7923552154272532E-2</c:v>
                </c:pt>
                <c:pt idx="705">
                  <c:v>4.4742678584987317E-2</c:v>
                </c:pt>
                <c:pt idx="706">
                  <c:v>3.8713823254828306E-2</c:v>
                </c:pt>
                <c:pt idx="707">
                  <c:v>3.830789101218543E-2</c:v>
                </c:pt>
                <c:pt idx="708">
                  <c:v>3.8554579601376406E-2</c:v>
                </c:pt>
                <c:pt idx="709">
                  <c:v>3.845176858995232E-2</c:v>
                </c:pt>
                <c:pt idx="710">
                  <c:v>4.1412003124771189E-2</c:v>
                </c:pt>
                <c:pt idx="711">
                  <c:v>4.8475427866536115E-2</c:v>
                </c:pt>
                <c:pt idx="712">
                  <c:v>4.8164403724761114E-2</c:v>
                </c:pt>
                <c:pt idx="713">
                  <c:v>3.7772149886061736E-2</c:v>
                </c:pt>
                <c:pt idx="714">
                  <c:v>4.8861481416270995E-2</c:v>
                </c:pt>
                <c:pt idx="715">
                  <c:v>4.6776354104682838E-2</c:v>
                </c:pt>
                <c:pt idx="716">
                  <c:v>4.6556406326768489E-2</c:v>
                </c:pt>
                <c:pt idx="717">
                  <c:v>4.3015901945974606E-2</c:v>
                </c:pt>
                <c:pt idx="718">
                  <c:v>4.3834461018926289E-2</c:v>
                </c:pt>
                <c:pt idx="719">
                  <c:v>3.9686877173395134E-2</c:v>
                </c:pt>
                <c:pt idx="720">
                  <c:v>3.8953688423516798E-2</c:v>
                </c:pt>
                <c:pt idx="721">
                  <c:v>3.7926851094491225E-2</c:v>
                </c:pt>
                <c:pt idx="722">
                  <c:v>4.0484718193454484E-2</c:v>
                </c:pt>
                <c:pt idx="723">
                  <c:v>3.9028928756709373E-2</c:v>
                </c:pt>
                <c:pt idx="724">
                  <c:v>4.0480502452464769E-2</c:v>
                </c:pt>
                <c:pt idx="725">
                  <c:v>3.9562068465501879E-2</c:v>
                </c:pt>
                <c:pt idx="726">
                  <c:v>4.4461250571561341E-2</c:v>
                </c:pt>
                <c:pt idx="727">
                  <c:v>4.9784911901892076E-2</c:v>
                </c:pt>
                <c:pt idx="728">
                  <c:v>3.8414629754805724E-2</c:v>
                </c:pt>
                <c:pt idx="729">
                  <c:v>4.6903964480375648E-2</c:v>
                </c:pt>
                <c:pt idx="730">
                  <c:v>4.2215706706713395E-2</c:v>
                </c:pt>
                <c:pt idx="731">
                  <c:v>4.8542570036709164E-2</c:v>
                </c:pt>
                <c:pt idx="732">
                  <c:v>3.8075568577478687E-2</c:v>
                </c:pt>
                <c:pt idx="733">
                  <c:v>3.8831574190066172E-2</c:v>
                </c:pt>
                <c:pt idx="734">
                  <c:v>3.8627339295582153E-2</c:v>
                </c:pt>
                <c:pt idx="735">
                  <c:v>3.9615129237265748E-2</c:v>
                </c:pt>
                <c:pt idx="736">
                  <c:v>4.3046811231238921E-2</c:v>
                </c:pt>
                <c:pt idx="737">
                  <c:v>4.4026832167455163E-2</c:v>
                </c:pt>
                <c:pt idx="738">
                  <c:v>3.9309384608157333E-2</c:v>
                </c:pt>
                <c:pt idx="739">
                  <c:v>4.2059314939857442E-2</c:v>
                </c:pt>
                <c:pt idx="740">
                  <c:v>3.9317539631770447E-2</c:v>
                </c:pt>
                <c:pt idx="741">
                  <c:v>3.8400885331509725E-2</c:v>
                </c:pt>
                <c:pt idx="742">
                  <c:v>3.9059857245972267E-2</c:v>
                </c:pt>
                <c:pt idx="743">
                  <c:v>3.870752254450411E-2</c:v>
                </c:pt>
                <c:pt idx="744">
                  <c:v>4.1837331011929969E-2</c:v>
                </c:pt>
                <c:pt idx="745">
                  <c:v>4.4426937730967758E-2</c:v>
                </c:pt>
                <c:pt idx="746">
                  <c:v>4.5605800817964656E-2</c:v>
                </c:pt>
                <c:pt idx="747">
                  <c:v>3.9968209144241491E-2</c:v>
                </c:pt>
                <c:pt idx="748">
                  <c:v>4.4012707819286276E-2</c:v>
                </c:pt>
                <c:pt idx="749">
                  <c:v>3.8285674135879723E-2</c:v>
                </c:pt>
                <c:pt idx="750">
                  <c:v>3.8855808073721763E-2</c:v>
                </c:pt>
                <c:pt idx="751">
                  <c:v>3.761637866002393E-2</c:v>
                </c:pt>
                <c:pt idx="752">
                  <c:v>3.8976857435002427E-2</c:v>
                </c:pt>
                <c:pt idx="753">
                  <c:v>3.9499073638315056E-2</c:v>
                </c:pt>
                <c:pt idx="754">
                  <c:v>4.3240077431853895E-2</c:v>
                </c:pt>
                <c:pt idx="755">
                  <c:v>3.7875700865591111E-2</c:v>
                </c:pt>
                <c:pt idx="756">
                  <c:v>3.8304242921676397E-2</c:v>
                </c:pt>
                <c:pt idx="757">
                  <c:v>4.9372152792273014E-2</c:v>
                </c:pt>
                <c:pt idx="758">
                  <c:v>4.1469867362486458E-2</c:v>
                </c:pt>
                <c:pt idx="759">
                  <c:v>4.510881358934455E-2</c:v>
                </c:pt>
                <c:pt idx="760">
                  <c:v>4.0848688021530785E-2</c:v>
                </c:pt>
                <c:pt idx="761">
                  <c:v>4.2841665740063151E-2</c:v>
                </c:pt>
                <c:pt idx="762">
                  <c:v>4.4870255470886619E-2</c:v>
                </c:pt>
                <c:pt idx="763">
                  <c:v>3.857235069631048E-2</c:v>
                </c:pt>
                <c:pt idx="764">
                  <c:v>3.9004611419019369E-2</c:v>
                </c:pt>
                <c:pt idx="765">
                  <c:v>3.8921723685543322E-2</c:v>
                </c:pt>
                <c:pt idx="766">
                  <c:v>4.8637526398982903E-2</c:v>
                </c:pt>
                <c:pt idx="767">
                  <c:v>3.7833768757125436E-2</c:v>
                </c:pt>
                <c:pt idx="768">
                  <c:v>3.782683102665492E-2</c:v>
                </c:pt>
                <c:pt idx="769">
                  <c:v>4.5632085399694856E-2</c:v>
                </c:pt>
                <c:pt idx="770">
                  <c:v>4.0806817062102541E-2</c:v>
                </c:pt>
                <c:pt idx="771">
                  <c:v>3.7770108042726132E-2</c:v>
                </c:pt>
                <c:pt idx="772">
                  <c:v>3.8407877949156878E-2</c:v>
                </c:pt>
                <c:pt idx="773">
                  <c:v>4.0613007162690014E-2</c:v>
                </c:pt>
                <c:pt idx="774">
                  <c:v>3.7872645324208767E-2</c:v>
                </c:pt>
                <c:pt idx="775">
                  <c:v>3.7633980751137726E-2</c:v>
                </c:pt>
                <c:pt idx="776">
                  <c:v>4.0086506625567793E-2</c:v>
                </c:pt>
                <c:pt idx="777">
                  <c:v>3.7732223874856939E-2</c:v>
                </c:pt>
                <c:pt idx="778">
                  <c:v>4.9289976393289407E-2</c:v>
                </c:pt>
                <c:pt idx="779">
                  <c:v>3.7581596364787244E-2</c:v>
                </c:pt>
                <c:pt idx="780">
                  <c:v>3.8074907943030666E-2</c:v>
                </c:pt>
                <c:pt idx="781">
                  <c:v>4.4318931489455295E-2</c:v>
                </c:pt>
                <c:pt idx="782">
                  <c:v>3.7938328560419642E-2</c:v>
                </c:pt>
                <c:pt idx="783">
                  <c:v>3.7963626021380932E-2</c:v>
                </c:pt>
                <c:pt idx="784">
                  <c:v>3.9464769633273562E-2</c:v>
                </c:pt>
                <c:pt idx="785">
                  <c:v>4.1672045704496903E-2</c:v>
                </c:pt>
                <c:pt idx="786">
                  <c:v>4.3725361498937861E-2</c:v>
                </c:pt>
                <c:pt idx="787">
                  <c:v>4.0262878134275315E-2</c:v>
                </c:pt>
                <c:pt idx="788">
                  <c:v>3.8821160729741719E-2</c:v>
                </c:pt>
                <c:pt idx="789">
                  <c:v>4.4440082461700912E-2</c:v>
                </c:pt>
                <c:pt idx="790">
                  <c:v>4.4142824840701464E-2</c:v>
                </c:pt>
                <c:pt idx="791">
                  <c:v>4.915496469629968E-2</c:v>
                </c:pt>
                <c:pt idx="792">
                  <c:v>4.3635003354780495E-2</c:v>
                </c:pt>
                <c:pt idx="793">
                  <c:v>4.2317457861049228E-2</c:v>
                </c:pt>
                <c:pt idx="794">
                  <c:v>4.1273723392434153E-2</c:v>
                </c:pt>
                <c:pt idx="795">
                  <c:v>4.4197886625795935E-2</c:v>
                </c:pt>
                <c:pt idx="796">
                  <c:v>3.985515360307991E-2</c:v>
                </c:pt>
                <c:pt idx="797">
                  <c:v>3.8072776358153364E-2</c:v>
                </c:pt>
                <c:pt idx="798">
                  <c:v>4.0828051929524996E-2</c:v>
                </c:pt>
                <c:pt idx="799">
                  <c:v>4.0431310494193712E-2</c:v>
                </c:pt>
                <c:pt idx="800">
                  <c:v>3.7907106479664492E-2</c:v>
                </c:pt>
                <c:pt idx="801">
                  <c:v>4.6602154194780004E-2</c:v>
                </c:pt>
                <c:pt idx="802">
                  <c:v>3.7632821447785722E-2</c:v>
                </c:pt>
                <c:pt idx="803">
                  <c:v>3.943219333025224E-2</c:v>
                </c:pt>
                <c:pt idx="804">
                  <c:v>3.9532710592646854E-2</c:v>
                </c:pt>
                <c:pt idx="805">
                  <c:v>4.1091789089313949E-2</c:v>
                </c:pt>
                <c:pt idx="806">
                  <c:v>4.7229925965882977E-2</c:v>
                </c:pt>
                <c:pt idx="807">
                  <c:v>4.2554052589946441E-2</c:v>
                </c:pt>
                <c:pt idx="808">
                  <c:v>3.9289054298577826E-2</c:v>
                </c:pt>
                <c:pt idx="809">
                  <c:v>4.2948511450752687E-2</c:v>
                </c:pt>
                <c:pt idx="810">
                  <c:v>4.0722383176992512E-2</c:v>
                </c:pt>
                <c:pt idx="811">
                  <c:v>3.9025915516946237E-2</c:v>
                </c:pt>
                <c:pt idx="812">
                  <c:v>4.2735426661763228E-2</c:v>
                </c:pt>
                <c:pt idx="813">
                  <c:v>3.9924398766172715E-2</c:v>
                </c:pt>
                <c:pt idx="814">
                  <c:v>3.8755357168489483E-2</c:v>
                </c:pt>
                <c:pt idx="815">
                  <c:v>4.6820260121461774E-2</c:v>
                </c:pt>
                <c:pt idx="816">
                  <c:v>3.8719552793719664E-2</c:v>
                </c:pt>
                <c:pt idx="817">
                  <c:v>4.6709167886656383E-2</c:v>
                </c:pt>
                <c:pt idx="818">
                  <c:v>4.6546851917321636E-2</c:v>
                </c:pt>
                <c:pt idx="819">
                  <c:v>3.8480178560366E-2</c:v>
                </c:pt>
                <c:pt idx="820">
                  <c:v>3.866137899059513E-2</c:v>
                </c:pt>
                <c:pt idx="821">
                  <c:v>4.4505055459442597E-2</c:v>
                </c:pt>
                <c:pt idx="822">
                  <c:v>3.8868943763008576E-2</c:v>
                </c:pt>
                <c:pt idx="823">
                  <c:v>3.8488850557408381E-2</c:v>
                </c:pt>
                <c:pt idx="824">
                  <c:v>3.9692727921150507E-2</c:v>
                </c:pt>
                <c:pt idx="825">
                  <c:v>4.0554560884646672E-2</c:v>
                </c:pt>
                <c:pt idx="826">
                  <c:v>4.5791249222075787E-2</c:v>
                </c:pt>
                <c:pt idx="827">
                  <c:v>4.1340280382469848E-2</c:v>
                </c:pt>
                <c:pt idx="828">
                  <c:v>4.5593665290004248E-2</c:v>
                </c:pt>
                <c:pt idx="829">
                  <c:v>4.0377006402327845E-2</c:v>
                </c:pt>
                <c:pt idx="830">
                  <c:v>3.8668043258327844E-2</c:v>
                </c:pt>
                <c:pt idx="831">
                  <c:v>3.7532108346648774E-2</c:v>
                </c:pt>
                <c:pt idx="832">
                  <c:v>4.2233291591632922E-2</c:v>
                </c:pt>
                <c:pt idx="833">
                  <c:v>3.7946430894544483E-2</c:v>
                </c:pt>
                <c:pt idx="834">
                  <c:v>3.9535811483746255E-2</c:v>
                </c:pt>
                <c:pt idx="835">
                  <c:v>3.8100579553266498E-2</c:v>
                </c:pt>
                <c:pt idx="836">
                  <c:v>4.7627337361031918E-2</c:v>
                </c:pt>
                <c:pt idx="837">
                  <c:v>4.7272374728352592E-2</c:v>
                </c:pt>
                <c:pt idx="838">
                  <c:v>3.9220767136878304E-2</c:v>
                </c:pt>
                <c:pt idx="839">
                  <c:v>3.9171555844649306E-2</c:v>
                </c:pt>
                <c:pt idx="840">
                  <c:v>4.1012822675850456E-2</c:v>
                </c:pt>
                <c:pt idx="841">
                  <c:v>3.7921134528685119E-2</c:v>
                </c:pt>
                <c:pt idx="842">
                  <c:v>4.0455074117442161E-2</c:v>
                </c:pt>
                <c:pt idx="843">
                  <c:v>4.7690108105893275E-2</c:v>
                </c:pt>
                <c:pt idx="844">
                  <c:v>4.7074578538880057E-2</c:v>
                </c:pt>
                <c:pt idx="845">
                  <c:v>3.8475580461810453E-2</c:v>
                </c:pt>
                <c:pt idx="846">
                  <c:v>4.5231103605328282E-2</c:v>
                </c:pt>
                <c:pt idx="847">
                  <c:v>4.1235334795454409E-2</c:v>
                </c:pt>
                <c:pt idx="848">
                  <c:v>3.8465483238444877E-2</c:v>
                </c:pt>
                <c:pt idx="849">
                  <c:v>5.0408712756837865E-2</c:v>
                </c:pt>
                <c:pt idx="850">
                  <c:v>4.0015780672619745E-2</c:v>
                </c:pt>
                <c:pt idx="851">
                  <c:v>3.8916690686483027E-2</c:v>
                </c:pt>
                <c:pt idx="852">
                  <c:v>3.9298904778892467E-2</c:v>
                </c:pt>
                <c:pt idx="853">
                  <c:v>4.9527473012614599E-2</c:v>
                </c:pt>
                <c:pt idx="854">
                  <c:v>3.8540464948298783E-2</c:v>
                </c:pt>
                <c:pt idx="855">
                  <c:v>3.9079237119625687E-2</c:v>
                </c:pt>
                <c:pt idx="856">
                  <c:v>3.9747781288877349E-2</c:v>
                </c:pt>
                <c:pt idx="857">
                  <c:v>3.8368822115696338E-2</c:v>
                </c:pt>
                <c:pt idx="858">
                  <c:v>4.1072971809741919E-2</c:v>
                </c:pt>
                <c:pt idx="859">
                  <c:v>4.7320695003856203E-2</c:v>
                </c:pt>
                <c:pt idx="860">
                  <c:v>3.8022405998577695E-2</c:v>
                </c:pt>
                <c:pt idx="861">
                  <c:v>3.7933866128359826E-2</c:v>
                </c:pt>
                <c:pt idx="862">
                  <c:v>3.9928084050424084E-2</c:v>
                </c:pt>
                <c:pt idx="863">
                  <c:v>3.8531027155124679E-2</c:v>
                </c:pt>
                <c:pt idx="864">
                  <c:v>3.8063832289470252E-2</c:v>
                </c:pt>
                <c:pt idx="865">
                  <c:v>3.846544581753699E-2</c:v>
                </c:pt>
                <c:pt idx="866">
                  <c:v>3.8703162994181514E-2</c:v>
                </c:pt>
                <c:pt idx="867">
                  <c:v>4.358058351042824E-2</c:v>
                </c:pt>
                <c:pt idx="868">
                  <c:v>3.8734990692602007E-2</c:v>
                </c:pt>
                <c:pt idx="869">
                  <c:v>3.9288614342531905E-2</c:v>
                </c:pt>
                <c:pt idx="870">
                  <c:v>4.5182057072864754E-2</c:v>
                </c:pt>
                <c:pt idx="871">
                  <c:v>3.9381428116726513E-2</c:v>
                </c:pt>
                <c:pt idx="872">
                  <c:v>4.0534721461595591E-2</c:v>
                </c:pt>
                <c:pt idx="873">
                  <c:v>3.9560480618022982E-2</c:v>
                </c:pt>
                <c:pt idx="874">
                  <c:v>3.8786410002417497E-2</c:v>
                </c:pt>
                <c:pt idx="875">
                  <c:v>3.8665216315446171E-2</c:v>
                </c:pt>
                <c:pt idx="876">
                  <c:v>4.2377571670069197E-2</c:v>
                </c:pt>
                <c:pt idx="877">
                  <c:v>3.8926102998585302E-2</c:v>
                </c:pt>
                <c:pt idx="878">
                  <c:v>4.5254701379116018E-2</c:v>
                </c:pt>
                <c:pt idx="879">
                  <c:v>3.884254966386344E-2</c:v>
                </c:pt>
                <c:pt idx="880">
                  <c:v>4.4365569964734432E-2</c:v>
                </c:pt>
                <c:pt idx="881">
                  <c:v>4.1773639236843775E-2</c:v>
                </c:pt>
                <c:pt idx="882">
                  <c:v>3.9500337418805508E-2</c:v>
                </c:pt>
                <c:pt idx="883">
                  <c:v>3.8602061412772545E-2</c:v>
                </c:pt>
                <c:pt idx="884">
                  <c:v>4.3211811402476666E-2</c:v>
                </c:pt>
                <c:pt idx="885">
                  <c:v>4.1320095724450112E-2</c:v>
                </c:pt>
                <c:pt idx="886">
                  <c:v>3.8753936644345142E-2</c:v>
                </c:pt>
                <c:pt idx="887">
                  <c:v>3.7793888434050259E-2</c:v>
                </c:pt>
                <c:pt idx="888">
                  <c:v>3.8716360089635464E-2</c:v>
                </c:pt>
                <c:pt idx="889">
                  <c:v>4.8286384307670391E-2</c:v>
                </c:pt>
                <c:pt idx="890">
                  <c:v>4.4510611979403827E-2</c:v>
                </c:pt>
                <c:pt idx="891">
                  <c:v>3.9293195090576556E-2</c:v>
                </c:pt>
                <c:pt idx="892">
                  <c:v>4.20351358799868E-2</c:v>
                </c:pt>
                <c:pt idx="893">
                  <c:v>3.8057057036883807E-2</c:v>
                </c:pt>
                <c:pt idx="894">
                  <c:v>4.1381579836881219E-2</c:v>
                </c:pt>
                <c:pt idx="895">
                  <c:v>4.9487749665168571E-2</c:v>
                </c:pt>
                <c:pt idx="896">
                  <c:v>4.5265101590795526E-2</c:v>
                </c:pt>
                <c:pt idx="897">
                  <c:v>3.7722728877117688E-2</c:v>
                </c:pt>
                <c:pt idx="898">
                  <c:v>3.9841489912030847E-2</c:v>
                </c:pt>
                <c:pt idx="899">
                  <c:v>4.331652892742216E-2</c:v>
                </c:pt>
                <c:pt idx="900">
                  <c:v>4.6151455275717901E-2</c:v>
                </c:pt>
                <c:pt idx="901">
                  <c:v>4.0310022541851488E-2</c:v>
                </c:pt>
                <c:pt idx="902">
                  <c:v>3.8003164313490094E-2</c:v>
                </c:pt>
                <c:pt idx="903">
                  <c:v>3.9014576464803823E-2</c:v>
                </c:pt>
                <c:pt idx="904">
                  <c:v>4.9207693868690609E-2</c:v>
                </c:pt>
                <c:pt idx="905">
                  <c:v>3.8956342921013049E-2</c:v>
                </c:pt>
                <c:pt idx="906">
                  <c:v>4.5768230566200573E-2</c:v>
                </c:pt>
                <c:pt idx="907">
                  <c:v>4.0917812145371033E-2</c:v>
                </c:pt>
                <c:pt idx="908">
                  <c:v>3.8041013099714076E-2</c:v>
                </c:pt>
                <c:pt idx="909">
                  <c:v>3.8766489115459213E-2</c:v>
                </c:pt>
                <c:pt idx="910">
                  <c:v>3.8177640405087664E-2</c:v>
                </c:pt>
                <c:pt idx="911">
                  <c:v>5.0473042404553053E-2</c:v>
                </c:pt>
                <c:pt idx="912">
                  <c:v>3.9131637468543923E-2</c:v>
                </c:pt>
                <c:pt idx="913">
                  <c:v>4.4119011375893316E-2</c:v>
                </c:pt>
                <c:pt idx="914">
                  <c:v>4.520417995332298E-2</c:v>
                </c:pt>
                <c:pt idx="915">
                  <c:v>3.9400707580398292E-2</c:v>
                </c:pt>
                <c:pt idx="916">
                  <c:v>3.852539059248454E-2</c:v>
                </c:pt>
                <c:pt idx="917">
                  <c:v>3.7982636214426463E-2</c:v>
                </c:pt>
                <c:pt idx="918">
                  <c:v>3.7770459660563534E-2</c:v>
                </c:pt>
                <c:pt idx="919">
                  <c:v>4.2068195333132143E-2</c:v>
                </c:pt>
                <c:pt idx="920">
                  <c:v>3.7835725787667043E-2</c:v>
                </c:pt>
                <c:pt idx="921">
                  <c:v>3.9516723175829695E-2</c:v>
                </c:pt>
                <c:pt idx="922">
                  <c:v>3.9387642208987411E-2</c:v>
                </c:pt>
                <c:pt idx="923">
                  <c:v>4.1319578694543412E-2</c:v>
                </c:pt>
                <c:pt idx="924">
                  <c:v>3.7994906487756608E-2</c:v>
                </c:pt>
                <c:pt idx="925">
                  <c:v>3.7708402376490369E-2</c:v>
                </c:pt>
                <c:pt idx="926">
                  <c:v>4.9696487764500044E-2</c:v>
                </c:pt>
                <c:pt idx="927">
                  <c:v>4.5603856132488213E-2</c:v>
                </c:pt>
                <c:pt idx="928">
                  <c:v>3.7901703720310952E-2</c:v>
                </c:pt>
                <c:pt idx="929">
                  <c:v>3.8022894408645494E-2</c:v>
                </c:pt>
                <c:pt idx="930">
                  <c:v>4.5001811810484571E-2</c:v>
                </c:pt>
                <c:pt idx="931">
                  <c:v>4.1458345480214834E-2</c:v>
                </c:pt>
                <c:pt idx="932">
                  <c:v>4.3841898891082559E-2</c:v>
                </c:pt>
                <c:pt idx="933">
                  <c:v>3.7817170053484048E-2</c:v>
                </c:pt>
                <c:pt idx="934">
                  <c:v>4.0283894592497885E-2</c:v>
                </c:pt>
                <c:pt idx="935">
                  <c:v>4.2934872477828068E-2</c:v>
                </c:pt>
                <c:pt idx="936">
                  <c:v>3.8727178975898856E-2</c:v>
                </c:pt>
                <c:pt idx="937">
                  <c:v>4.5740896991065663E-2</c:v>
                </c:pt>
                <c:pt idx="938">
                  <c:v>3.8736320997937772E-2</c:v>
                </c:pt>
                <c:pt idx="939">
                  <c:v>3.7946604027302835E-2</c:v>
                </c:pt>
                <c:pt idx="940">
                  <c:v>4.361514441083443E-2</c:v>
                </c:pt>
                <c:pt idx="941">
                  <c:v>3.8073067628320738E-2</c:v>
                </c:pt>
                <c:pt idx="942">
                  <c:v>3.8405661894452964E-2</c:v>
                </c:pt>
                <c:pt idx="943">
                  <c:v>4.1808826793119612E-2</c:v>
                </c:pt>
                <c:pt idx="944">
                  <c:v>4.4518341470398272E-2</c:v>
                </c:pt>
                <c:pt idx="945">
                  <c:v>4.4889277755644073E-2</c:v>
                </c:pt>
                <c:pt idx="946">
                  <c:v>4.0895729735270975E-2</c:v>
                </c:pt>
                <c:pt idx="947">
                  <c:v>4.3235730691672504E-2</c:v>
                </c:pt>
                <c:pt idx="948">
                  <c:v>3.9751748592691087E-2</c:v>
                </c:pt>
                <c:pt idx="949">
                  <c:v>3.7794930420427572E-2</c:v>
                </c:pt>
                <c:pt idx="950">
                  <c:v>4.1312241747611778E-2</c:v>
                </c:pt>
                <c:pt idx="951">
                  <c:v>3.9930429957554664E-2</c:v>
                </c:pt>
                <c:pt idx="952">
                  <c:v>4.3837795964250754E-2</c:v>
                </c:pt>
                <c:pt idx="953">
                  <c:v>3.7681510854553422E-2</c:v>
                </c:pt>
                <c:pt idx="954">
                  <c:v>4.1443192871131712E-2</c:v>
                </c:pt>
                <c:pt idx="955">
                  <c:v>3.821934573367506E-2</c:v>
                </c:pt>
                <c:pt idx="956">
                  <c:v>3.9073782913079502E-2</c:v>
                </c:pt>
                <c:pt idx="957">
                  <c:v>3.951838804380646E-2</c:v>
                </c:pt>
                <c:pt idx="958">
                  <c:v>3.9389657206575203E-2</c:v>
                </c:pt>
                <c:pt idx="959">
                  <c:v>4.3705872620380663E-2</c:v>
                </c:pt>
                <c:pt idx="960">
                  <c:v>4.3344195205797159E-2</c:v>
                </c:pt>
                <c:pt idx="961">
                  <c:v>4.7454080920700081E-2</c:v>
                </c:pt>
                <c:pt idx="962">
                  <c:v>3.9908253605825963E-2</c:v>
                </c:pt>
                <c:pt idx="963">
                  <c:v>3.7883423299024992E-2</c:v>
                </c:pt>
                <c:pt idx="964">
                  <c:v>5.064394134879438E-2</c:v>
                </c:pt>
                <c:pt idx="965">
                  <c:v>3.8794766222003653E-2</c:v>
                </c:pt>
                <c:pt idx="966">
                  <c:v>3.9974521282777536E-2</c:v>
                </c:pt>
                <c:pt idx="967">
                  <c:v>3.8051012775436911E-2</c:v>
                </c:pt>
                <c:pt idx="968">
                  <c:v>3.8631424813542495E-2</c:v>
                </c:pt>
                <c:pt idx="969">
                  <c:v>3.917185027114032E-2</c:v>
                </c:pt>
                <c:pt idx="970">
                  <c:v>4.9948682174818522E-2</c:v>
                </c:pt>
                <c:pt idx="971">
                  <c:v>3.9689962010656499E-2</c:v>
                </c:pt>
                <c:pt idx="972">
                  <c:v>3.9636237141087917E-2</c:v>
                </c:pt>
                <c:pt idx="973">
                  <c:v>3.9169468470615622E-2</c:v>
                </c:pt>
                <c:pt idx="974">
                  <c:v>3.8782068298370422E-2</c:v>
                </c:pt>
                <c:pt idx="975">
                  <c:v>3.8033028351092624E-2</c:v>
                </c:pt>
                <c:pt idx="976">
                  <c:v>4.2302374060700039E-2</c:v>
                </c:pt>
                <c:pt idx="977">
                  <c:v>3.8913476082116281E-2</c:v>
                </c:pt>
                <c:pt idx="978">
                  <c:v>4.2665750224273859E-2</c:v>
                </c:pt>
                <c:pt idx="979">
                  <c:v>3.868402077213743E-2</c:v>
                </c:pt>
                <c:pt idx="980">
                  <c:v>3.9059759010805682E-2</c:v>
                </c:pt>
                <c:pt idx="981">
                  <c:v>4.2351628718919357E-2</c:v>
                </c:pt>
                <c:pt idx="982">
                  <c:v>3.7988975574742068E-2</c:v>
                </c:pt>
                <c:pt idx="983">
                  <c:v>4.2930632946457645E-2</c:v>
                </c:pt>
                <c:pt idx="984">
                  <c:v>4.3880572193911421E-2</c:v>
                </c:pt>
                <c:pt idx="985">
                  <c:v>4.62409786015704E-2</c:v>
                </c:pt>
                <c:pt idx="986">
                  <c:v>3.956898443645987E-2</c:v>
                </c:pt>
                <c:pt idx="987">
                  <c:v>3.8058538757480172E-2</c:v>
                </c:pt>
                <c:pt idx="988">
                  <c:v>3.8445598724421819E-2</c:v>
                </c:pt>
                <c:pt idx="989">
                  <c:v>3.8566293700109236E-2</c:v>
                </c:pt>
                <c:pt idx="990">
                  <c:v>3.8308157072024222E-2</c:v>
                </c:pt>
                <c:pt idx="991">
                  <c:v>3.9081863237335986E-2</c:v>
                </c:pt>
                <c:pt idx="992">
                  <c:v>4.7792796031410817E-2</c:v>
                </c:pt>
                <c:pt idx="993">
                  <c:v>4.2139556011952843E-2</c:v>
                </c:pt>
                <c:pt idx="994">
                  <c:v>4.1348943980203265E-2</c:v>
                </c:pt>
                <c:pt idx="995">
                  <c:v>4.2052655145604273E-2</c:v>
                </c:pt>
                <c:pt idx="996">
                  <c:v>3.9312479141845998E-2</c:v>
                </c:pt>
                <c:pt idx="997">
                  <c:v>3.7829755751282383E-2</c:v>
                </c:pt>
                <c:pt idx="998">
                  <c:v>4.1029860782255373E-2</c:v>
                </c:pt>
                <c:pt idx="999">
                  <c:v>4.2518589008974088E-2</c:v>
                </c:pt>
                <c:pt idx="1000">
                  <c:v>4.2548319224246622E-2</c:v>
                </c:pt>
                <c:pt idx="1001">
                  <c:v>4.6395324764039077E-2</c:v>
                </c:pt>
                <c:pt idx="1002">
                  <c:v>3.7749743810202095E-2</c:v>
                </c:pt>
                <c:pt idx="1003">
                  <c:v>4.5665689178734224E-2</c:v>
                </c:pt>
                <c:pt idx="1004">
                  <c:v>4.5363240722154745E-2</c:v>
                </c:pt>
                <c:pt idx="1005">
                  <c:v>3.8447090061051868E-2</c:v>
                </c:pt>
                <c:pt idx="1006">
                  <c:v>3.804983814626571E-2</c:v>
                </c:pt>
                <c:pt idx="1007">
                  <c:v>3.8070949508076705E-2</c:v>
                </c:pt>
                <c:pt idx="1008">
                  <c:v>4.0379365399866259E-2</c:v>
                </c:pt>
                <c:pt idx="1009">
                  <c:v>4.338700029012757E-2</c:v>
                </c:pt>
                <c:pt idx="1010">
                  <c:v>4.1816250236134604E-2</c:v>
                </c:pt>
                <c:pt idx="1011">
                  <c:v>4.0282830313978689E-2</c:v>
                </c:pt>
                <c:pt idx="1012">
                  <c:v>3.8831810240829337E-2</c:v>
                </c:pt>
                <c:pt idx="1013">
                  <c:v>3.9917944659212348E-2</c:v>
                </c:pt>
                <c:pt idx="1014">
                  <c:v>4.0440756761089013E-2</c:v>
                </c:pt>
                <c:pt idx="1015">
                  <c:v>3.7846473850766539E-2</c:v>
                </c:pt>
                <c:pt idx="1016">
                  <c:v>4.2461177700280683E-2</c:v>
                </c:pt>
                <c:pt idx="1017">
                  <c:v>4.999512145174996E-2</c:v>
                </c:pt>
                <c:pt idx="1018">
                  <c:v>4.1411746027826393E-2</c:v>
                </c:pt>
                <c:pt idx="1019">
                  <c:v>3.9776814360962053E-2</c:v>
                </c:pt>
                <c:pt idx="1020">
                  <c:v>4.6220606324840312E-2</c:v>
                </c:pt>
                <c:pt idx="1021">
                  <c:v>5.160188353158144E-2</c:v>
                </c:pt>
                <c:pt idx="1022">
                  <c:v>3.975794781931416E-2</c:v>
                </c:pt>
                <c:pt idx="1023">
                  <c:v>3.9296635206207346E-2</c:v>
                </c:pt>
                <c:pt idx="1024">
                  <c:v>3.9439397077905787E-2</c:v>
                </c:pt>
                <c:pt idx="1025">
                  <c:v>3.760516139598364E-2</c:v>
                </c:pt>
                <c:pt idx="1026">
                  <c:v>4.1788492223959008E-2</c:v>
                </c:pt>
                <c:pt idx="1027">
                  <c:v>4.7116149254569493E-2</c:v>
                </c:pt>
                <c:pt idx="1028">
                  <c:v>3.8996619134006955E-2</c:v>
                </c:pt>
                <c:pt idx="1029">
                  <c:v>4.1093163052616968E-2</c:v>
                </c:pt>
                <c:pt idx="1030">
                  <c:v>3.8457885974330155E-2</c:v>
                </c:pt>
                <c:pt idx="1031">
                  <c:v>4.0717976465096194E-2</c:v>
                </c:pt>
                <c:pt idx="1032">
                  <c:v>3.9782263876456454E-2</c:v>
                </c:pt>
                <c:pt idx="1033">
                  <c:v>4.0836901444714031E-2</c:v>
                </c:pt>
                <c:pt idx="1034">
                  <c:v>4.347077725638291E-2</c:v>
                </c:pt>
                <c:pt idx="1035">
                  <c:v>4.258628503122254E-2</c:v>
                </c:pt>
                <c:pt idx="1036">
                  <c:v>5.1038238891263993E-2</c:v>
                </c:pt>
                <c:pt idx="1037">
                  <c:v>4.4614270064520727E-2</c:v>
                </c:pt>
                <c:pt idx="1038">
                  <c:v>4.0247185329460901E-2</c:v>
                </c:pt>
                <c:pt idx="1039">
                  <c:v>5.2501620956343156E-2</c:v>
                </c:pt>
                <c:pt idx="1040">
                  <c:v>4.7686475219187882E-2</c:v>
                </c:pt>
                <c:pt idx="1041">
                  <c:v>4.1005942088021961E-2</c:v>
                </c:pt>
                <c:pt idx="1042">
                  <c:v>4.3470543950547211E-2</c:v>
                </c:pt>
                <c:pt idx="1043">
                  <c:v>3.9098128997762098E-2</c:v>
                </c:pt>
                <c:pt idx="1044">
                  <c:v>3.9760683128231666E-2</c:v>
                </c:pt>
                <c:pt idx="1045">
                  <c:v>4.0698095500236828E-2</c:v>
                </c:pt>
                <c:pt idx="1046">
                  <c:v>4.7784420588123988E-2</c:v>
                </c:pt>
                <c:pt idx="1047">
                  <c:v>3.8644519327438877E-2</c:v>
                </c:pt>
                <c:pt idx="1048">
                  <c:v>4.7677703695687704E-2</c:v>
                </c:pt>
                <c:pt idx="1049">
                  <c:v>3.7810101678862208E-2</c:v>
                </c:pt>
                <c:pt idx="1050">
                  <c:v>4.5500092956842701E-2</c:v>
                </c:pt>
                <c:pt idx="1051">
                  <c:v>4.5818930250316643E-2</c:v>
                </c:pt>
                <c:pt idx="1052">
                  <c:v>3.7948892664379355E-2</c:v>
                </c:pt>
                <c:pt idx="1053">
                  <c:v>3.8949664367576096E-2</c:v>
                </c:pt>
                <c:pt idx="1054">
                  <c:v>3.8876089727241256E-2</c:v>
                </c:pt>
                <c:pt idx="1055">
                  <c:v>4.0639017607396286E-2</c:v>
                </c:pt>
                <c:pt idx="1056">
                  <c:v>4.456254560681943E-2</c:v>
                </c:pt>
                <c:pt idx="1057">
                  <c:v>3.8216866803764127E-2</c:v>
                </c:pt>
                <c:pt idx="1058">
                  <c:v>4.0941112035509548E-2</c:v>
                </c:pt>
                <c:pt idx="1059">
                  <c:v>4.0697839550922023E-2</c:v>
                </c:pt>
                <c:pt idx="1060">
                  <c:v>4.1667332229515866E-2</c:v>
                </c:pt>
                <c:pt idx="1061">
                  <c:v>4.2025009450992176E-2</c:v>
                </c:pt>
                <c:pt idx="1062">
                  <c:v>3.9475538390410687E-2</c:v>
                </c:pt>
                <c:pt idx="1063">
                  <c:v>3.8469512257524541E-2</c:v>
                </c:pt>
                <c:pt idx="1064">
                  <c:v>3.9138861228311513E-2</c:v>
                </c:pt>
                <c:pt idx="1065">
                  <c:v>4.1836683967839856E-2</c:v>
                </c:pt>
                <c:pt idx="1066">
                  <c:v>4.4253890824616011E-2</c:v>
                </c:pt>
                <c:pt idx="1067">
                  <c:v>3.8401520728988794E-2</c:v>
                </c:pt>
                <c:pt idx="1068">
                  <c:v>3.8395751709473465E-2</c:v>
                </c:pt>
                <c:pt idx="1069">
                  <c:v>3.8069862196769368E-2</c:v>
                </c:pt>
                <c:pt idx="1070">
                  <c:v>3.9395385268295717E-2</c:v>
                </c:pt>
                <c:pt idx="1071">
                  <c:v>4.5917707094135035E-2</c:v>
                </c:pt>
                <c:pt idx="1072">
                  <c:v>3.8243189211248689E-2</c:v>
                </c:pt>
                <c:pt idx="1073">
                  <c:v>3.9756135107435704E-2</c:v>
                </c:pt>
                <c:pt idx="1074">
                  <c:v>3.937608954018218E-2</c:v>
                </c:pt>
                <c:pt idx="1075">
                  <c:v>3.8966968137499794E-2</c:v>
                </c:pt>
                <c:pt idx="1076">
                  <c:v>4.4136873910389854E-2</c:v>
                </c:pt>
                <c:pt idx="1077">
                  <c:v>3.8584832710930134E-2</c:v>
                </c:pt>
                <c:pt idx="1078">
                  <c:v>4.9169482464554097E-2</c:v>
                </c:pt>
                <c:pt idx="1079">
                  <c:v>3.7943120374964667E-2</c:v>
                </c:pt>
                <c:pt idx="1080">
                  <c:v>4.2260444912793488E-2</c:v>
                </c:pt>
                <c:pt idx="1081">
                  <c:v>3.9137801775543025E-2</c:v>
                </c:pt>
                <c:pt idx="1082">
                  <c:v>4.803419044004565E-2</c:v>
                </c:pt>
                <c:pt idx="1083">
                  <c:v>3.8044325853026348E-2</c:v>
                </c:pt>
                <c:pt idx="1084">
                  <c:v>4.0535148780505771E-2</c:v>
                </c:pt>
                <c:pt idx="1085">
                  <c:v>3.7555132147800367E-2</c:v>
                </c:pt>
                <c:pt idx="1086">
                  <c:v>3.8210836553264835E-2</c:v>
                </c:pt>
                <c:pt idx="1087">
                  <c:v>4.0915435401642705E-2</c:v>
                </c:pt>
                <c:pt idx="1088">
                  <c:v>4.3280372547302354E-2</c:v>
                </c:pt>
                <c:pt idx="1089">
                  <c:v>3.8082212104797585E-2</c:v>
                </c:pt>
                <c:pt idx="1090">
                  <c:v>4.2903675144577602E-2</c:v>
                </c:pt>
                <c:pt idx="1091">
                  <c:v>3.8950282705137722E-2</c:v>
                </c:pt>
                <c:pt idx="1092">
                  <c:v>4.9440855719913093E-2</c:v>
                </c:pt>
                <c:pt idx="1093">
                  <c:v>4.1920742800999618E-2</c:v>
                </c:pt>
                <c:pt idx="1094">
                  <c:v>4.36129145471785E-2</c:v>
                </c:pt>
                <c:pt idx="1095">
                  <c:v>3.967567450642779E-2</c:v>
                </c:pt>
                <c:pt idx="1096">
                  <c:v>5.164674859488428E-2</c:v>
                </c:pt>
                <c:pt idx="1097">
                  <c:v>4.4182243512774347E-2</c:v>
                </c:pt>
                <c:pt idx="1098">
                  <c:v>4.2530996807757265E-2</c:v>
                </c:pt>
                <c:pt idx="1099">
                  <c:v>3.8418734015289335E-2</c:v>
                </c:pt>
                <c:pt idx="1100">
                  <c:v>4.4410679579467691E-2</c:v>
                </c:pt>
                <c:pt idx="1101">
                  <c:v>4.5761028735595705E-2</c:v>
                </c:pt>
                <c:pt idx="1102">
                  <c:v>4.6758295955711612E-2</c:v>
                </c:pt>
                <c:pt idx="1103">
                  <c:v>4.7853459918574114E-2</c:v>
                </c:pt>
                <c:pt idx="1104">
                  <c:v>3.7581844044853902E-2</c:v>
                </c:pt>
                <c:pt idx="1105">
                  <c:v>4.0065473593684522E-2</c:v>
                </c:pt>
                <c:pt idx="1106">
                  <c:v>3.753403008855756E-2</c:v>
                </c:pt>
                <c:pt idx="1107">
                  <c:v>4.1764781061536353E-2</c:v>
                </c:pt>
                <c:pt idx="1108">
                  <c:v>4.0364367799760201E-2</c:v>
                </c:pt>
                <c:pt idx="1109">
                  <c:v>3.954498939802973E-2</c:v>
                </c:pt>
                <c:pt idx="1110">
                  <c:v>4.1362090531693957E-2</c:v>
                </c:pt>
                <c:pt idx="1111">
                  <c:v>4.1155469777811038E-2</c:v>
                </c:pt>
                <c:pt idx="1112">
                  <c:v>3.8798446875045682E-2</c:v>
                </c:pt>
                <c:pt idx="1113">
                  <c:v>4.1594092846414792E-2</c:v>
                </c:pt>
                <c:pt idx="1114">
                  <c:v>4.276553271428038E-2</c:v>
                </c:pt>
                <c:pt idx="1115">
                  <c:v>4.3995215001893573E-2</c:v>
                </c:pt>
                <c:pt idx="1116">
                  <c:v>3.8021236330876812E-2</c:v>
                </c:pt>
                <c:pt idx="1117">
                  <c:v>4.5011673291044163E-2</c:v>
                </c:pt>
                <c:pt idx="1118">
                  <c:v>3.7698659088898474E-2</c:v>
                </c:pt>
                <c:pt idx="1119">
                  <c:v>4.2501083120378536E-2</c:v>
                </c:pt>
                <c:pt idx="1120">
                  <c:v>3.8402351987114065E-2</c:v>
                </c:pt>
                <c:pt idx="1121">
                  <c:v>3.92985838718896E-2</c:v>
                </c:pt>
                <c:pt idx="1122">
                  <c:v>3.7548537448290523E-2</c:v>
                </c:pt>
                <c:pt idx="1123">
                  <c:v>5.049164349132728E-2</c:v>
                </c:pt>
                <c:pt idx="1124">
                  <c:v>3.7596805247045846E-2</c:v>
                </c:pt>
                <c:pt idx="1125">
                  <c:v>4.2348652167796881E-2</c:v>
                </c:pt>
                <c:pt idx="1126">
                  <c:v>3.898302211483242E-2</c:v>
                </c:pt>
                <c:pt idx="1127">
                  <c:v>3.771931078020288E-2</c:v>
                </c:pt>
                <c:pt idx="1128">
                  <c:v>4.7306067025049671E-2</c:v>
                </c:pt>
                <c:pt idx="1129">
                  <c:v>4.5025036923393033E-2</c:v>
                </c:pt>
                <c:pt idx="1130">
                  <c:v>4.9246907305421909E-2</c:v>
                </c:pt>
                <c:pt idx="1131">
                  <c:v>3.7531058721496563E-2</c:v>
                </c:pt>
                <c:pt idx="1132">
                  <c:v>4.1967783225754937E-2</c:v>
                </c:pt>
                <c:pt idx="1133">
                  <c:v>3.8076488758904826E-2</c:v>
                </c:pt>
                <c:pt idx="1134">
                  <c:v>4.5537573264868278E-2</c:v>
                </c:pt>
                <c:pt idx="1135">
                  <c:v>3.8749267068355339E-2</c:v>
                </c:pt>
                <c:pt idx="1136">
                  <c:v>4.2991960482802898E-2</c:v>
                </c:pt>
                <c:pt idx="1137">
                  <c:v>4.780625844410899E-2</c:v>
                </c:pt>
                <c:pt idx="1138">
                  <c:v>3.8011989352545857E-2</c:v>
                </c:pt>
                <c:pt idx="1139">
                  <c:v>4.8922769503014829E-2</c:v>
                </c:pt>
                <c:pt idx="1140">
                  <c:v>3.7984308255128205E-2</c:v>
                </c:pt>
                <c:pt idx="1141">
                  <c:v>4.8452713651584045E-2</c:v>
                </c:pt>
                <c:pt idx="1142">
                  <c:v>4.1602684250739104E-2</c:v>
                </c:pt>
                <c:pt idx="1143">
                  <c:v>4.0887146860048948E-2</c:v>
                </c:pt>
                <c:pt idx="1144">
                  <c:v>4.850297436385765E-2</c:v>
                </c:pt>
                <c:pt idx="1145">
                  <c:v>4.0026263673735032E-2</c:v>
                </c:pt>
                <c:pt idx="1146">
                  <c:v>3.9917068353639729E-2</c:v>
                </c:pt>
                <c:pt idx="1147">
                  <c:v>4.1342992870424054E-2</c:v>
                </c:pt>
                <c:pt idx="1148">
                  <c:v>3.9886831895774147E-2</c:v>
                </c:pt>
                <c:pt idx="1149">
                  <c:v>4.190608395366982E-2</c:v>
                </c:pt>
                <c:pt idx="1150">
                  <c:v>4.9680872396877872E-2</c:v>
                </c:pt>
                <c:pt idx="1151">
                  <c:v>3.9552561337660073E-2</c:v>
                </c:pt>
                <c:pt idx="1152">
                  <c:v>3.8351230368025173E-2</c:v>
                </c:pt>
                <c:pt idx="1153">
                  <c:v>3.7926762902039057E-2</c:v>
                </c:pt>
                <c:pt idx="1154">
                  <c:v>4.7900560514809051E-2</c:v>
                </c:pt>
                <c:pt idx="1155">
                  <c:v>3.9716684820620102E-2</c:v>
                </c:pt>
                <c:pt idx="1156">
                  <c:v>4.1417629401749347E-2</c:v>
                </c:pt>
                <c:pt idx="1157">
                  <c:v>3.830437195053147E-2</c:v>
                </c:pt>
                <c:pt idx="1158">
                  <c:v>4.2893675555286025E-2</c:v>
                </c:pt>
                <c:pt idx="1159">
                  <c:v>4.5089162295018179E-2</c:v>
                </c:pt>
                <c:pt idx="1160">
                  <c:v>4.6571964463936313E-2</c:v>
                </c:pt>
                <c:pt idx="1161">
                  <c:v>4.200952297216589E-2</c:v>
                </c:pt>
                <c:pt idx="1162">
                  <c:v>4.1557052868129364E-2</c:v>
                </c:pt>
                <c:pt idx="1163">
                  <c:v>3.9147680746154899E-2</c:v>
                </c:pt>
                <c:pt idx="1164">
                  <c:v>3.7605611639980954E-2</c:v>
                </c:pt>
                <c:pt idx="1165">
                  <c:v>4.0313876129910241E-2</c:v>
                </c:pt>
                <c:pt idx="1166">
                  <c:v>4.5235247232241614E-2</c:v>
                </c:pt>
                <c:pt idx="1167">
                  <c:v>4.0826269391216606E-2</c:v>
                </c:pt>
                <c:pt idx="1168">
                  <c:v>3.9423527585341823E-2</c:v>
                </c:pt>
                <c:pt idx="1169">
                  <c:v>3.9429186961359768E-2</c:v>
                </c:pt>
                <c:pt idx="1170">
                  <c:v>4.0273539666223081E-2</c:v>
                </c:pt>
                <c:pt idx="1171">
                  <c:v>4.2691876110650583E-2</c:v>
                </c:pt>
                <c:pt idx="1172">
                  <c:v>3.9680750951652362E-2</c:v>
                </c:pt>
                <c:pt idx="1173">
                  <c:v>4.5984643334133761E-2</c:v>
                </c:pt>
                <c:pt idx="1174">
                  <c:v>3.8500823966158719E-2</c:v>
                </c:pt>
                <c:pt idx="1175">
                  <c:v>4.1566193189420342E-2</c:v>
                </c:pt>
                <c:pt idx="1176">
                  <c:v>4.7163567664896849E-2</c:v>
                </c:pt>
                <c:pt idx="1177">
                  <c:v>3.8490839484940115E-2</c:v>
                </c:pt>
                <c:pt idx="1178">
                  <c:v>3.8587600082534416E-2</c:v>
                </c:pt>
                <c:pt idx="1179">
                  <c:v>3.8181377477154846E-2</c:v>
                </c:pt>
                <c:pt idx="1180">
                  <c:v>3.785189815231272E-2</c:v>
                </c:pt>
                <c:pt idx="1181">
                  <c:v>3.9657102255742441E-2</c:v>
                </c:pt>
                <c:pt idx="1182">
                  <c:v>4.0128174983594112E-2</c:v>
                </c:pt>
                <c:pt idx="1183">
                  <c:v>4.5758663681508181E-2</c:v>
                </c:pt>
                <c:pt idx="1184">
                  <c:v>4.3315478125098526E-2</c:v>
                </c:pt>
                <c:pt idx="1185">
                  <c:v>4.6547362173067132E-2</c:v>
                </c:pt>
                <c:pt idx="1186">
                  <c:v>3.8209166059201619E-2</c:v>
                </c:pt>
                <c:pt idx="1187">
                  <c:v>4.173043834428268E-2</c:v>
                </c:pt>
                <c:pt idx="1188">
                  <c:v>3.9166156687566539E-2</c:v>
                </c:pt>
                <c:pt idx="1189">
                  <c:v>4.0845022578978853E-2</c:v>
                </c:pt>
                <c:pt idx="1190">
                  <c:v>5.2025077506984138E-2</c:v>
                </c:pt>
                <c:pt idx="1191">
                  <c:v>3.8376452806985768E-2</c:v>
                </c:pt>
                <c:pt idx="1192">
                  <c:v>4.6575673227869666E-2</c:v>
                </c:pt>
                <c:pt idx="1193">
                  <c:v>3.944168690838136E-2</c:v>
                </c:pt>
                <c:pt idx="1194">
                  <c:v>3.8336992521674364E-2</c:v>
                </c:pt>
                <c:pt idx="1195">
                  <c:v>3.9505902779189341E-2</c:v>
                </c:pt>
                <c:pt idx="1196">
                  <c:v>3.8718004667606533E-2</c:v>
                </c:pt>
                <c:pt idx="1197">
                  <c:v>4.213670574868876E-2</c:v>
                </c:pt>
                <c:pt idx="1198">
                  <c:v>3.8615520998319344E-2</c:v>
                </c:pt>
                <c:pt idx="1199">
                  <c:v>3.752767454079807E-2</c:v>
                </c:pt>
                <c:pt idx="1200">
                  <c:v>4.069055404201858E-2</c:v>
                </c:pt>
                <c:pt idx="1201">
                  <c:v>3.932284201794508E-2</c:v>
                </c:pt>
                <c:pt idx="1202">
                  <c:v>5.1322475987895584E-2</c:v>
                </c:pt>
                <c:pt idx="1203">
                  <c:v>3.7604002692075644E-2</c:v>
                </c:pt>
                <c:pt idx="1204">
                  <c:v>4.624076348637654E-2</c:v>
                </c:pt>
                <c:pt idx="1205">
                  <c:v>4.4059421469823938E-2</c:v>
                </c:pt>
                <c:pt idx="1206">
                  <c:v>4.033024378877148E-2</c:v>
                </c:pt>
                <c:pt idx="1207">
                  <c:v>3.8566226970558531E-2</c:v>
                </c:pt>
                <c:pt idx="1208">
                  <c:v>3.8873533473712509E-2</c:v>
                </c:pt>
                <c:pt idx="1209">
                  <c:v>4.9938099277367566E-2</c:v>
                </c:pt>
                <c:pt idx="1210">
                  <c:v>3.786242475454784E-2</c:v>
                </c:pt>
                <c:pt idx="1211">
                  <c:v>4.1668392573048607E-2</c:v>
                </c:pt>
                <c:pt idx="1212">
                  <c:v>3.8011709352665561E-2</c:v>
                </c:pt>
                <c:pt idx="1213">
                  <c:v>4.5093704314860851E-2</c:v>
                </c:pt>
                <c:pt idx="1214">
                  <c:v>3.8104354421761841E-2</c:v>
                </c:pt>
                <c:pt idx="1215">
                  <c:v>3.7915024296882184E-2</c:v>
                </c:pt>
                <c:pt idx="1216">
                  <c:v>3.8598104761815605E-2</c:v>
                </c:pt>
                <c:pt idx="1217">
                  <c:v>5.0444942983974624E-2</c:v>
                </c:pt>
                <c:pt idx="1218">
                  <c:v>3.883894854709382E-2</c:v>
                </c:pt>
                <c:pt idx="1219">
                  <c:v>4.058980925803915E-2</c:v>
                </c:pt>
                <c:pt idx="1220">
                  <c:v>4.0768325294489031E-2</c:v>
                </c:pt>
                <c:pt idx="1221">
                  <c:v>4.4887146140716441E-2</c:v>
                </c:pt>
                <c:pt idx="1222">
                  <c:v>4.7716964567089057E-2</c:v>
                </c:pt>
                <c:pt idx="1223">
                  <c:v>4.1231015931814476E-2</c:v>
                </c:pt>
                <c:pt idx="1224">
                  <c:v>4.0360806228426499E-2</c:v>
                </c:pt>
                <c:pt idx="1225">
                  <c:v>3.806622757980338E-2</c:v>
                </c:pt>
                <c:pt idx="1226">
                  <c:v>3.8560315538136956E-2</c:v>
                </c:pt>
                <c:pt idx="1227">
                  <c:v>4.3037653915118969E-2</c:v>
                </c:pt>
                <c:pt idx="1228">
                  <c:v>3.8692704804784178E-2</c:v>
                </c:pt>
                <c:pt idx="1229">
                  <c:v>4.726345598816116E-2</c:v>
                </c:pt>
                <c:pt idx="1230">
                  <c:v>4.2915196811597695E-2</c:v>
                </c:pt>
                <c:pt idx="1231">
                  <c:v>3.9497179150952723E-2</c:v>
                </c:pt>
                <c:pt idx="1232">
                  <c:v>4.8102339809147632E-2</c:v>
                </c:pt>
                <c:pt idx="1233">
                  <c:v>4.6411486804475155E-2</c:v>
                </c:pt>
                <c:pt idx="1234">
                  <c:v>4.0191768658822132E-2</c:v>
                </c:pt>
                <c:pt idx="1235">
                  <c:v>3.7789127528357246E-2</c:v>
                </c:pt>
                <c:pt idx="1236">
                  <c:v>4.1790655856677468E-2</c:v>
                </c:pt>
                <c:pt idx="1237">
                  <c:v>4.7743257721090324E-2</c:v>
                </c:pt>
                <c:pt idx="1238">
                  <c:v>3.8693156050509568E-2</c:v>
                </c:pt>
                <c:pt idx="1239">
                  <c:v>3.8326999053464948E-2</c:v>
                </c:pt>
                <c:pt idx="1240">
                  <c:v>3.7756607644885407E-2</c:v>
                </c:pt>
                <c:pt idx="1241">
                  <c:v>3.9328258589566616E-2</c:v>
                </c:pt>
                <c:pt idx="1242">
                  <c:v>3.9982864102691147E-2</c:v>
                </c:pt>
                <c:pt idx="1243">
                  <c:v>3.8057856226640902E-2</c:v>
                </c:pt>
                <c:pt idx="1244">
                  <c:v>3.7796428839598516E-2</c:v>
                </c:pt>
                <c:pt idx="1245">
                  <c:v>3.9785864146824459E-2</c:v>
                </c:pt>
                <c:pt idx="1246">
                  <c:v>4.0230072154460998E-2</c:v>
                </c:pt>
                <c:pt idx="1247">
                  <c:v>4.72591032840185E-2</c:v>
                </c:pt>
                <c:pt idx="1248">
                  <c:v>3.7701247226859115E-2</c:v>
                </c:pt>
                <c:pt idx="1249">
                  <c:v>4.3540222181539232E-2</c:v>
                </c:pt>
                <c:pt idx="1250">
                  <c:v>3.856296757567064E-2</c:v>
                </c:pt>
                <c:pt idx="1251">
                  <c:v>4.3557492150169574E-2</c:v>
                </c:pt>
                <c:pt idx="1252">
                  <c:v>3.8771101914660183E-2</c:v>
                </c:pt>
                <c:pt idx="1253">
                  <c:v>3.9634510613991654E-2</c:v>
                </c:pt>
                <c:pt idx="1254">
                  <c:v>3.9433524012174564E-2</c:v>
                </c:pt>
                <c:pt idx="1255">
                  <c:v>4.0921529121608305E-2</c:v>
                </c:pt>
                <c:pt idx="1256">
                  <c:v>4.1184596467772394E-2</c:v>
                </c:pt>
                <c:pt idx="1257">
                  <c:v>4.4481411937750626E-2</c:v>
                </c:pt>
                <c:pt idx="1258">
                  <c:v>3.75620855579877E-2</c:v>
                </c:pt>
                <c:pt idx="1259">
                  <c:v>4.6393425833781039E-2</c:v>
                </c:pt>
                <c:pt idx="1260">
                  <c:v>3.8126268088469001E-2</c:v>
                </c:pt>
                <c:pt idx="1261">
                  <c:v>4.0558306066702313E-2</c:v>
                </c:pt>
                <c:pt idx="1262">
                  <c:v>4.3029162819548154E-2</c:v>
                </c:pt>
                <c:pt idx="1263">
                  <c:v>3.826423924090494E-2</c:v>
                </c:pt>
                <c:pt idx="1264">
                  <c:v>4.2766744398836411E-2</c:v>
                </c:pt>
                <c:pt idx="1265">
                  <c:v>4.2963650861334052E-2</c:v>
                </c:pt>
                <c:pt idx="1266">
                  <c:v>3.8734133257717469E-2</c:v>
                </c:pt>
                <c:pt idx="1267">
                  <c:v>4.5070262042114721E-2</c:v>
                </c:pt>
                <c:pt idx="1268">
                  <c:v>4.5444460225962019E-2</c:v>
                </c:pt>
                <c:pt idx="1269">
                  <c:v>4.622374258660273E-2</c:v>
                </c:pt>
                <c:pt idx="1270">
                  <c:v>3.8026077040671458E-2</c:v>
                </c:pt>
                <c:pt idx="1271">
                  <c:v>4.2161187612472659E-2</c:v>
                </c:pt>
                <c:pt idx="1272">
                  <c:v>4.5348117935920182E-2</c:v>
                </c:pt>
                <c:pt idx="1273">
                  <c:v>3.9241274503091478E-2</c:v>
                </c:pt>
                <c:pt idx="1274">
                  <c:v>3.8515283622936942E-2</c:v>
                </c:pt>
                <c:pt idx="1275">
                  <c:v>4.0471655024904997E-2</c:v>
                </c:pt>
                <c:pt idx="1276">
                  <c:v>3.7986812850341702E-2</c:v>
                </c:pt>
                <c:pt idx="1277">
                  <c:v>3.8199739203752969E-2</c:v>
                </c:pt>
                <c:pt idx="1278">
                  <c:v>3.8744772463181108E-2</c:v>
                </c:pt>
                <c:pt idx="1279">
                  <c:v>3.9956186617076471E-2</c:v>
                </c:pt>
                <c:pt idx="1280">
                  <c:v>3.8245664571037404E-2</c:v>
                </c:pt>
                <c:pt idx="1281">
                  <c:v>4.0587940154939578E-2</c:v>
                </c:pt>
                <c:pt idx="1282">
                  <c:v>4.1333619721173907E-2</c:v>
                </c:pt>
                <c:pt idx="1283">
                  <c:v>4.1454888186971281E-2</c:v>
                </c:pt>
                <c:pt idx="1284">
                  <c:v>4.8866692170237917E-2</c:v>
                </c:pt>
                <c:pt idx="1285">
                  <c:v>3.7733901361151408E-2</c:v>
                </c:pt>
                <c:pt idx="1286">
                  <c:v>3.8257180968235473E-2</c:v>
                </c:pt>
                <c:pt idx="1287">
                  <c:v>3.8761667850014413E-2</c:v>
                </c:pt>
                <c:pt idx="1288">
                  <c:v>4.3922446928561114E-2</c:v>
                </c:pt>
                <c:pt idx="1289">
                  <c:v>4.5206910944271851E-2</c:v>
                </c:pt>
                <c:pt idx="1290">
                  <c:v>4.7655039985303065E-2</c:v>
                </c:pt>
                <c:pt idx="1291">
                  <c:v>3.7730169249808938E-2</c:v>
                </c:pt>
                <c:pt idx="1292">
                  <c:v>4.6364416816780066E-2</c:v>
                </c:pt>
                <c:pt idx="1293">
                  <c:v>4.2521756241508009E-2</c:v>
                </c:pt>
                <c:pt idx="1294">
                  <c:v>4.2110557668522813E-2</c:v>
                </c:pt>
                <c:pt idx="1295">
                  <c:v>4.0755737367394226E-2</c:v>
                </c:pt>
                <c:pt idx="1296">
                  <c:v>4.4869423546831468E-2</c:v>
                </c:pt>
                <c:pt idx="1297">
                  <c:v>3.8312669091770446E-2</c:v>
                </c:pt>
                <c:pt idx="1298">
                  <c:v>4.4859862910653574E-2</c:v>
                </c:pt>
                <c:pt idx="1299">
                  <c:v>4.0663873551613841E-2</c:v>
                </c:pt>
                <c:pt idx="1300">
                  <c:v>4.0683403428351021E-2</c:v>
                </c:pt>
                <c:pt idx="1301">
                  <c:v>4.5218922082827566E-2</c:v>
                </c:pt>
                <c:pt idx="1302">
                  <c:v>4.6435247063797605E-2</c:v>
                </c:pt>
                <c:pt idx="1303">
                  <c:v>3.8290052149107176E-2</c:v>
                </c:pt>
                <c:pt idx="1304">
                  <c:v>4.0393707433450034E-2</c:v>
                </c:pt>
                <c:pt idx="1305">
                  <c:v>3.8477370116661684E-2</c:v>
                </c:pt>
                <c:pt idx="1306">
                  <c:v>4.1112378818298462E-2</c:v>
                </c:pt>
                <c:pt idx="1307">
                  <c:v>4.9364848770559092E-2</c:v>
                </c:pt>
                <c:pt idx="1308">
                  <c:v>3.9439183751805586E-2</c:v>
                </c:pt>
                <c:pt idx="1309">
                  <c:v>4.1426427406686693E-2</c:v>
                </c:pt>
                <c:pt idx="1310">
                  <c:v>3.8795471759879588E-2</c:v>
                </c:pt>
                <c:pt idx="1311">
                  <c:v>3.8307972968016794E-2</c:v>
                </c:pt>
                <c:pt idx="1312">
                  <c:v>3.7569500516765386E-2</c:v>
                </c:pt>
                <c:pt idx="1313">
                  <c:v>4.1340753200147455E-2</c:v>
                </c:pt>
                <c:pt idx="1314">
                  <c:v>3.9287427807764896E-2</c:v>
                </c:pt>
                <c:pt idx="1315">
                  <c:v>3.8830269667474181E-2</c:v>
                </c:pt>
                <c:pt idx="1316">
                  <c:v>4.1604664717721035E-2</c:v>
                </c:pt>
                <c:pt idx="1317">
                  <c:v>3.9264049425791057E-2</c:v>
                </c:pt>
                <c:pt idx="1318">
                  <c:v>3.9938750581739332E-2</c:v>
                </c:pt>
                <c:pt idx="1319">
                  <c:v>3.8562664649035669E-2</c:v>
                </c:pt>
                <c:pt idx="1320">
                  <c:v>3.9415342720588366E-2</c:v>
                </c:pt>
                <c:pt idx="1321">
                  <c:v>3.7699121528663733E-2</c:v>
                </c:pt>
                <c:pt idx="1322">
                  <c:v>4.5449980308749874E-2</c:v>
                </c:pt>
                <c:pt idx="1323">
                  <c:v>4.4869573628261848E-2</c:v>
                </c:pt>
                <c:pt idx="1324">
                  <c:v>4.0355577160726963E-2</c:v>
                </c:pt>
                <c:pt idx="1325">
                  <c:v>4.6013502215947473E-2</c:v>
                </c:pt>
                <c:pt idx="1326">
                  <c:v>3.979985023388543E-2</c:v>
                </c:pt>
                <c:pt idx="1327">
                  <c:v>3.9337794588189937E-2</c:v>
                </c:pt>
                <c:pt idx="1328">
                  <c:v>3.7839358692949292E-2</c:v>
                </c:pt>
                <c:pt idx="1329">
                  <c:v>3.7560320172453386E-2</c:v>
                </c:pt>
                <c:pt idx="1330">
                  <c:v>4.4503242032896982E-2</c:v>
                </c:pt>
                <c:pt idx="1331">
                  <c:v>3.9849328865802051E-2</c:v>
                </c:pt>
                <c:pt idx="1332">
                  <c:v>3.7974443290029247E-2</c:v>
                </c:pt>
                <c:pt idx="1333">
                  <c:v>4.1342176108488851E-2</c:v>
                </c:pt>
                <c:pt idx="1334">
                  <c:v>3.9065714604081897E-2</c:v>
                </c:pt>
                <c:pt idx="1335">
                  <c:v>4.4009050231090238E-2</c:v>
                </c:pt>
                <c:pt idx="1336">
                  <c:v>3.9920165933828321E-2</c:v>
                </c:pt>
                <c:pt idx="1337">
                  <c:v>3.781938850463671E-2</c:v>
                </c:pt>
                <c:pt idx="1338">
                  <c:v>3.9171514401729744E-2</c:v>
                </c:pt>
                <c:pt idx="1339">
                  <c:v>3.8360550507552972E-2</c:v>
                </c:pt>
                <c:pt idx="1340">
                  <c:v>3.7545944436857812E-2</c:v>
                </c:pt>
                <c:pt idx="1341">
                  <c:v>4.6440218781736056E-2</c:v>
                </c:pt>
                <c:pt idx="1342">
                  <c:v>4.0249866412998554E-2</c:v>
                </c:pt>
                <c:pt idx="1343">
                  <c:v>3.7724226579087632E-2</c:v>
                </c:pt>
                <c:pt idx="1344">
                  <c:v>3.8429593098575306E-2</c:v>
                </c:pt>
                <c:pt idx="1345">
                  <c:v>4.7335414051216967E-2</c:v>
                </c:pt>
                <c:pt idx="1346">
                  <c:v>4.0953039342362628E-2</c:v>
                </c:pt>
                <c:pt idx="1347">
                  <c:v>3.7644935908382561E-2</c:v>
                </c:pt>
                <c:pt idx="1348">
                  <c:v>4.5737220807865318E-2</c:v>
                </c:pt>
                <c:pt idx="1349">
                  <c:v>3.82841729422497E-2</c:v>
                </c:pt>
                <c:pt idx="1350">
                  <c:v>4.3833627913609757E-2</c:v>
                </c:pt>
                <c:pt idx="1351">
                  <c:v>4.5478218487496336E-2</c:v>
                </c:pt>
                <c:pt idx="1352">
                  <c:v>4.8436615909489805E-2</c:v>
                </c:pt>
                <c:pt idx="1353">
                  <c:v>4.1816210086066279E-2</c:v>
                </c:pt>
                <c:pt idx="1354">
                  <c:v>3.970401332782298E-2</c:v>
                </c:pt>
                <c:pt idx="1355">
                  <c:v>3.8340208910105145E-2</c:v>
                </c:pt>
                <c:pt idx="1356">
                  <c:v>3.8571153376553827E-2</c:v>
                </c:pt>
                <c:pt idx="1357">
                  <c:v>4.2390758123042667E-2</c:v>
                </c:pt>
                <c:pt idx="1358">
                  <c:v>4.6048778256196063E-2</c:v>
                </c:pt>
                <c:pt idx="1359">
                  <c:v>4.2033502117271582E-2</c:v>
                </c:pt>
                <c:pt idx="1360">
                  <c:v>3.7857460650479811E-2</c:v>
                </c:pt>
                <c:pt idx="1361">
                  <c:v>4.0680637014889949E-2</c:v>
                </c:pt>
                <c:pt idx="1362">
                  <c:v>3.8534183008010328E-2</c:v>
                </c:pt>
                <c:pt idx="1363">
                  <c:v>3.957567177567458E-2</c:v>
                </c:pt>
                <c:pt idx="1364">
                  <c:v>3.7690985375162016E-2</c:v>
                </c:pt>
                <c:pt idx="1365">
                  <c:v>4.0391188924847686E-2</c:v>
                </c:pt>
                <c:pt idx="1366">
                  <c:v>3.8705899878257753E-2</c:v>
                </c:pt>
                <c:pt idx="1367">
                  <c:v>3.8238598103630804E-2</c:v>
                </c:pt>
                <c:pt idx="1368">
                  <c:v>4.892880792299302E-2</c:v>
                </c:pt>
                <c:pt idx="1369">
                  <c:v>3.9274776434011248E-2</c:v>
                </c:pt>
                <c:pt idx="1370">
                  <c:v>3.8756611335470113E-2</c:v>
                </c:pt>
                <c:pt idx="1371">
                  <c:v>4.3209965086795546E-2</c:v>
                </c:pt>
                <c:pt idx="1372">
                  <c:v>3.903220276021236E-2</c:v>
                </c:pt>
                <c:pt idx="1373">
                  <c:v>3.9509249221170516E-2</c:v>
                </c:pt>
                <c:pt idx="1374">
                  <c:v>4.2706097361306317E-2</c:v>
                </c:pt>
                <c:pt idx="1375">
                  <c:v>3.9177509933546864E-2</c:v>
                </c:pt>
                <c:pt idx="1376">
                  <c:v>3.8680682879060443E-2</c:v>
                </c:pt>
                <c:pt idx="1377">
                  <c:v>3.9463376586296922E-2</c:v>
                </c:pt>
                <c:pt idx="1378">
                  <c:v>3.8813198468085695E-2</c:v>
                </c:pt>
                <c:pt idx="1379">
                  <c:v>4.0893625953459557E-2</c:v>
                </c:pt>
                <c:pt idx="1380">
                  <c:v>4.4484318930855318E-2</c:v>
                </c:pt>
                <c:pt idx="1381">
                  <c:v>3.8440690521167491E-2</c:v>
                </c:pt>
                <c:pt idx="1382">
                  <c:v>4.6819277566807121E-2</c:v>
                </c:pt>
                <c:pt idx="1383">
                  <c:v>3.7999019204173624E-2</c:v>
                </c:pt>
                <c:pt idx="1384">
                  <c:v>3.7970474724320094E-2</c:v>
                </c:pt>
                <c:pt idx="1385">
                  <c:v>3.9190854966310099E-2</c:v>
                </c:pt>
                <c:pt idx="1386">
                  <c:v>3.8863676003893469E-2</c:v>
                </c:pt>
                <c:pt idx="1387">
                  <c:v>4.0690461554899207E-2</c:v>
                </c:pt>
                <c:pt idx="1388">
                  <c:v>3.850487370377375E-2</c:v>
                </c:pt>
                <c:pt idx="1389">
                  <c:v>3.9110558878216094E-2</c:v>
                </c:pt>
                <c:pt idx="1390">
                  <c:v>4.4850050619005218E-2</c:v>
                </c:pt>
                <c:pt idx="1391">
                  <c:v>3.9260124903209237E-2</c:v>
                </c:pt>
                <c:pt idx="1392">
                  <c:v>3.8624617750248093E-2</c:v>
                </c:pt>
                <c:pt idx="1393">
                  <c:v>3.8994104286631984E-2</c:v>
                </c:pt>
                <c:pt idx="1394">
                  <c:v>3.8682373338241496E-2</c:v>
                </c:pt>
                <c:pt idx="1395">
                  <c:v>4.6597219701903607E-2</c:v>
                </c:pt>
                <c:pt idx="1396">
                  <c:v>4.5538621967994443E-2</c:v>
                </c:pt>
                <c:pt idx="1397">
                  <c:v>3.7747029376139558E-2</c:v>
                </c:pt>
                <c:pt idx="1398">
                  <c:v>4.154156574898045E-2</c:v>
                </c:pt>
                <c:pt idx="1399">
                  <c:v>4.6838572021686488E-2</c:v>
                </c:pt>
                <c:pt idx="1400">
                  <c:v>4.4610243029681397E-2</c:v>
                </c:pt>
                <c:pt idx="1401">
                  <c:v>3.7982476192886867E-2</c:v>
                </c:pt>
                <c:pt idx="1402">
                  <c:v>4.215225333986998E-2</c:v>
                </c:pt>
                <c:pt idx="1403">
                  <c:v>3.8090180286998856E-2</c:v>
                </c:pt>
                <c:pt idx="1404">
                  <c:v>4.3348523803720368E-2</c:v>
                </c:pt>
                <c:pt idx="1405">
                  <c:v>4.916110462090794E-2</c:v>
                </c:pt>
                <c:pt idx="1406">
                  <c:v>4.5999345983509722E-2</c:v>
                </c:pt>
                <c:pt idx="1407">
                  <c:v>3.9230689980902442E-2</c:v>
                </c:pt>
                <c:pt idx="1408">
                  <c:v>4.5606933574293837E-2</c:v>
                </c:pt>
                <c:pt idx="1409">
                  <c:v>4.0764708800202845E-2</c:v>
                </c:pt>
                <c:pt idx="1410">
                  <c:v>4.6975969033376488E-2</c:v>
                </c:pt>
                <c:pt idx="1411">
                  <c:v>3.779116992823682E-2</c:v>
                </c:pt>
                <c:pt idx="1412">
                  <c:v>4.3323112042407574E-2</c:v>
                </c:pt>
                <c:pt idx="1413">
                  <c:v>3.8209988510717899E-2</c:v>
                </c:pt>
                <c:pt idx="1414">
                  <c:v>4.5162853913752458E-2</c:v>
                </c:pt>
                <c:pt idx="1415">
                  <c:v>4.4170408201064396E-2</c:v>
                </c:pt>
                <c:pt idx="1416">
                  <c:v>4.1705751751733126E-2</c:v>
                </c:pt>
                <c:pt idx="1417">
                  <c:v>3.8386490484902371E-2</c:v>
                </c:pt>
                <c:pt idx="1418">
                  <c:v>4.0741753262755642E-2</c:v>
                </c:pt>
                <c:pt idx="1419">
                  <c:v>4.4884004039253987E-2</c:v>
                </c:pt>
                <c:pt idx="1420">
                  <c:v>4.114817122815749E-2</c:v>
                </c:pt>
                <c:pt idx="1421">
                  <c:v>3.9314158173160793E-2</c:v>
                </c:pt>
                <c:pt idx="1422">
                  <c:v>3.9578277798430768E-2</c:v>
                </c:pt>
                <c:pt idx="1423">
                  <c:v>4.9436417472017276E-2</c:v>
                </c:pt>
                <c:pt idx="1424">
                  <c:v>4.0344369116527237E-2</c:v>
                </c:pt>
                <c:pt idx="1425">
                  <c:v>4.2546248321716038E-2</c:v>
                </c:pt>
                <c:pt idx="1426">
                  <c:v>4.5577223285453404E-2</c:v>
                </c:pt>
                <c:pt idx="1427">
                  <c:v>3.9871163119833929E-2</c:v>
                </c:pt>
                <c:pt idx="1428">
                  <c:v>4.011254040535376E-2</c:v>
                </c:pt>
                <c:pt idx="1429">
                  <c:v>4.0794300659053484E-2</c:v>
                </c:pt>
                <c:pt idx="1430">
                  <c:v>3.8953771122746575E-2</c:v>
                </c:pt>
                <c:pt idx="1431">
                  <c:v>4.8813681981304542E-2</c:v>
                </c:pt>
                <c:pt idx="1432">
                  <c:v>4.8394592643570399E-2</c:v>
                </c:pt>
                <c:pt idx="1433">
                  <c:v>3.9644674743602636E-2</c:v>
                </c:pt>
                <c:pt idx="1434">
                  <c:v>3.7907419680045525E-2</c:v>
                </c:pt>
                <c:pt idx="1435">
                  <c:v>3.9086657897536785E-2</c:v>
                </c:pt>
                <c:pt idx="1436">
                  <c:v>4.3349901677638913E-2</c:v>
                </c:pt>
                <c:pt idx="1437">
                  <c:v>4.1175167709087114E-2</c:v>
                </c:pt>
                <c:pt idx="1438">
                  <c:v>3.7926182517600368E-2</c:v>
                </c:pt>
                <c:pt idx="1439">
                  <c:v>4.7190538665232054E-2</c:v>
                </c:pt>
                <c:pt idx="1440">
                  <c:v>3.9167965524076392E-2</c:v>
                </c:pt>
                <c:pt idx="1441">
                  <c:v>3.8640354417715253E-2</c:v>
                </c:pt>
                <c:pt idx="1442">
                  <c:v>4.4971206064137008E-2</c:v>
                </c:pt>
                <c:pt idx="1443">
                  <c:v>4.3341576800283603E-2</c:v>
                </c:pt>
                <c:pt idx="1444">
                  <c:v>3.897257404417858E-2</c:v>
                </c:pt>
                <c:pt idx="1445">
                  <c:v>5.0145670968436529E-2</c:v>
                </c:pt>
                <c:pt idx="1446">
                  <c:v>4.4957064513184028E-2</c:v>
                </c:pt>
                <c:pt idx="1447">
                  <c:v>3.8346084261557313E-2</c:v>
                </c:pt>
                <c:pt idx="1448">
                  <c:v>5.2113241879877398E-2</c:v>
                </c:pt>
                <c:pt idx="1449">
                  <c:v>4.2114619706508843E-2</c:v>
                </c:pt>
                <c:pt idx="1450">
                  <c:v>5.0721085486185022E-2</c:v>
                </c:pt>
                <c:pt idx="1451">
                  <c:v>3.7592395302262403E-2</c:v>
                </c:pt>
                <c:pt idx="1452">
                  <c:v>4.4177496628513876E-2</c:v>
                </c:pt>
                <c:pt idx="1453">
                  <c:v>4.3370423796971563E-2</c:v>
                </c:pt>
                <c:pt idx="1454">
                  <c:v>4.2362906991717679E-2</c:v>
                </c:pt>
                <c:pt idx="1455">
                  <c:v>3.8274230371166888E-2</c:v>
                </c:pt>
                <c:pt idx="1456">
                  <c:v>3.9823652517871913E-2</c:v>
                </c:pt>
                <c:pt idx="1457">
                  <c:v>3.7922179586948455E-2</c:v>
                </c:pt>
                <c:pt idx="1458">
                  <c:v>4.1767864025882666E-2</c:v>
                </c:pt>
                <c:pt idx="1459">
                  <c:v>4.1871866930657364E-2</c:v>
                </c:pt>
                <c:pt idx="1460">
                  <c:v>4.1645643884237311E-2</c:v>
                </c:pt>
                <c:pt idx="1461">
                  <c:v>4.0517215382438729E-2</c:v>
                </c:pt>
                <c:pt idx="1462">
                  <c:v>3.8992034792595283E-2</c:v>
                </c:pt>
                <c:pt idx="1463">
                  <c:v>4.2316810566099178E-2</c:v>
                </c:pt>
                <c:pt idx="1464">
                  <c:v>3.8022903161784409E-2</c:v>
                </c:pt>
                <c:pt idx="1465">
                  <c:v>4.1609735656510841E-2</c:v>
                </c:pt>
                <c:pt idx="1466">
                  <c:v>4.5723162422658122E-2</c:v>
                </c:pt>
                <c:pt idx="1467">
                  <c:v>4.9677812299787037E-2</c:v>
                </c:pt>
                <c:pt idx="1468">
                  <c:v>3.8026807740873893E-2</c:v>
                </c:pt>
                <c:pt idx="1469">
                  <c:v>3.8642139505947172E-2</c:v>
                </c:pt>
                <c:pt idx="1470">
                  <c:v>3.9754834937881713E-2</c:v>
                </c:pt>
                <c:pt idx="1471">
                  <c:v>3.7844588420483126E-2</c:v>
                </c:pt>
                <c:pt idx="1472">
                  <c:v>4.0912681183785549E-2</c:v>
                </c:pt>
                <c:pt idx="1473">
                  <c:v>3.8710331474945243E-2</c:v>
                </c:pt>
                <c:pt idx="1474">
                  <c:v>3.8262204569766152E-2</c:v>
                </c:pt>
                <c:pt idx="1475">
                  <c:v>4.9438052497589056E-2</c:v>
                </c:pt>
                <c:pt idx="1476">
                  <c:v>3.925157285006918E-2</c:v>
                </c:pt>
                <c:pt idx="1477">
                  <c:v>4.1071474721516031E-2</c:v>
                </c:pt>
                <c:pt idx="1478">
                  <c:v>3.8411127382571575E-2</c:v>
                </c:pt>
                <c:pt idx="1479">
                  <c:v>4.2204194194706814E-2</c:v>
                </c:pt>
                <c:pt idx="1480">
                  <c:v>4.0093290891856315E-2</c:v>
                </c:pt>
                <c:pt idx="1481">
                  <c:v>3.8754733414197905E-2</c:v>
                </c:pt>
                <c:pt idx="1482">
                  <c:v>4.4626423120886598E-2</c:v>
                </c:pt>
                <c:pt idx="1483">
                  <c:v>4.2419319214022769E-2</c:v>
                </c:pt>
                <c:pt idx="1484">
                  <c:v>3.7895987143758601E-2</c:v>
                </c:pt>
                <c:pt idx="1485">
                  <c:v>3.9066259234578078E-2</c:v>
                </c:pt>
                <c:pt idx="1486">
                  <c:v>4.5292507014370119E-2</c:v>
                </c:pt>
                <c:pt idx="1487">
                  <c:v>4.4509398763329197E-2</c:v>
                </c:pt>
                <c:pt idx="1488">
                  <c:v>3.9449414506536495E-2</c:v>
                </c:pt>
                <c:pt idx="1489">
                  <c:v>4.2930607182172606E-2</c:v>
                </c:pt>
                <c:pt idx="1490">
                  <c:v>3.8608261878983967E-2</c:v>
                </c:pt>
                <c:pt idx="1491">
                  <c:v>3.7963381786731712E-2</c:v>
                </c:pt>
                <c:pt idx="1492">
                  <c:v>5.2167350969592727E-2</c:v>
                </c:pt>
                <c:pt idx="1493">
                  <c:v>4.4423035865498256E-2</c:v>
                </c:pt>
                <c:pt idx="1494">
                  <c:v>3.7971586038286084E-2</c:v>
                </c:pt>
                <c:pt idx="1495">
                  <c:v>4.4161820406781724E-2</c:v>
                </c:pt>
                <c:pt idx="1496">
                  <c:v>3.8342211505706179E-2</c:v>
                </c:pt>
                <c:pt idx="1497">
                  <c:v>3.8442325652112953E-2</c:v>
                </c:pt>
                <c:pt idx="1498">
                  <c:v>4.1423607056570791E-2</c:v>
                </c:pt>
                <c:pt idx="1499">
                  <c:v>3.82420078307696E-2</c:v>
                </c:pt>
                <c:pt idx="1500">
                  <c:v>4.9725262012180867E-2</c:v>
                </c:pt>
                <c:pt idx="1501">
                  <c:v>4.0710898541999586E-2</c:v>
                </c:pt>
                <c:pt idx="1502">
                  <c:v>4.30691928805019E-2</c:v>
                </c:pt>
                <c:pt idx="1503">
                  <c:v>5.1037544156729488E-2</c:v>
                </c:pt>
                <c:pt idx="1504">
                  <c:v>3.7710113157842527E-2</c:v>
                </c:pt>
                <c:pt idx="1505">
                  <c:v>4.3314471217660674E-2</c:v>
                </c:pt>
                <c:pt idx="1506">
                  <c:v>4.0962548824936433E-2</c:v>
                </c:pt>
                <c:pt idx="1507">
                  <c:v>4.0591475408789345E-2</c:v>
                </c:pt>
                <c:pt idx="1508">
                  <c:v>4.4042730236389452E-2</c:v>
                </c:pt>
                <c:pt idx="1509">
                  <c:v>4.5177497130909114E-2</c:v>
                </c:pt>
                <c:pt idx="1510">
                  <c:v>4.3334491620141968E-2</c:v>
                </c:pt>
                <c:pt idx="1511">
                  <c:v>3.8278770683171336E-2</c:v>
                </c:pt>
                <c:pt idx="1512">
                  <c:v>3.8391186685836437E-2</c:v>
                </c:pt>
                <c:pt idx="1513">
                  <c:v>3.8218386352126717E-2</c:v>
                </c:pt>
                <c:pt idx="1514">
                  <c:v>3.8798384489098753E-2</c:v>
                </c:pt>
                <c:pt idx="1515">
                  <c:v>4.6890524952281645E-2</c:v>
                </c:pt>
                <c:pt idx="1516">
                  <c:v>3.7906168920349981E-2</c:v>
                </c:pt>
                <c:pt idx="1517">
                  <c:v>4.8535643429416339E-2</c:v>
                </c:pt>
                <c:pt idx="1518">
                  <c:v>3.8881908944296266E-2</c:v>
                </c:pt>
                <c:pt idx="1519">
                  <c:v>4.1764304939305136E-2</c:v>
                </c:pt>
                <c:pt idx="1520">
                  <c:v>4.5283915710048431E-2</c:v>
                </c:pt>
                <c:pt idx="1521">
                  <c:v>4.4450809579126109E-2</c:v>
                </c:pt>
                <c:pt idx="1522">
                  <c:v>4.279160944715843E-2</c:v>
                </c:pt>
                <c:pt idx="1523">
                  <c:v>3.8060773978081698E-2</c:v>
                </c:pt>
                <c:pt idx="1524">
                  <c:v>4.773907232527954E-2</c:v>
                </c:pt>
                <c:pt idx="1525">
                  <c:v>3.7706446283683526E-2</c:v>
                </c:pt>
                <c:pt idx="1526">
                  <c:v>3.8941429283532544E-2</c:v>
                </c:pt>
                <c:pt idx="1527">
                  <c:v>4.1338904045772396E-2</c:v>
                </c:pt>
                <c:pt idx="1528">
                  <c:v>4.2090726256702356E-2</c:v>
                </c:pt>
                <c:pt idx="1529">
                  <c:v>4.4046879745542659E-2</c:v>
                </c:pt>
                <c:pt idx="1530">
                  <c:v>4.0317593935136398E-2</c:v>
                </c:pt>
                <c:pt idx="1531">
                  <c:v>3.815665745333862E-2</c:v>
                </c:pt>
                <c:pt idx="1532">
                  <c:v>3.9501128320146024E-2</c:v>
                </c:pt>
                <c:pt idx="1533">
                  <c:v>4.1151710918046175E-2</c:v>
                </c:pt>
                <c:pt idx="1534">
                  <c:v>3.8499549858951453E-2</c:v>
                </c:pt>
                <c:pt idx="1535">
                  <c:v>5.0642185072494628E-2</c:v>
                </c:pt>
                <c:pt idx="1536">
                  <c:v>4.9900621333172475E-2</c:v>
                </c:pt>
                <c:pt idx="1537">
                  <c:v>3.8252762344443254E-2</c:v>
                </c:pt>
                <c:pt idx="1538">
                  <c:v>3.8349892933158408E-2</c:v>
                </c:pt>
                <c:pt idx="1539">
                  <c:v>4.0969726589140165E-2</c:v>
                </c:pt>
                <c:pt idx="1540">
                  <c:v>4.4086557169459417E-2</c:v>
                </c:pt>
                <c:pt idx="1541">
                  <c:v>3.7560751828136361E-2</c:v>
                </c:pt>
                <c:pt idx="1542">
                  <c:v>4.0314483349633098E-2</c:v>
                </c:pt>
                <c:pt idx="1543">
                  <c:v>4.0395155187875641E-2</c:v>
                </c:pt>
                <c:pt idx="1544">
                  <c:v>4.3739080603499951E-2</c:v>
                </c:pt>
                <c:pt idx="1545">
                  <c:v>3.8730237323266664E-2</c:v>
                </c:pt>
                <c:pt idx="1546">
                  <c:v>4.2573913453024609E-2</c:v>
                </c:pt>
                <c:pt idx="1547">
                  <c:v>4.0441976351921129E-2</c:v>
                </c:pt>
                <c:pt idx="1548">
                  <c:v>4.211303629957433E-2</c:v>
                </c:pt>
                <c:pt idx="1549">
                  <c:v>4.423429527172195E-2</c:v>
                </c:pt>
                <c:pt idx="1550">
                  <c:v>4.9149822427517843E-2</c:v>
                </c:pt>
                <c:pt idx="1551">
                  <c:v>4.3725423687091647E-2</c:v>
                </c:pt>
                <c:pt idx="1552">
                  <c:v>4.4344219028538308E-2</c:v>
                </c:pt>
                <c:pt idx="1553">
                  <c:v>4.2582914576326E-2</c:v>
                </c:pt>
                <c:pt idx="1554">
                  <c:v>3.9477798092320382E-2</c:v>
                </c:pt>
                <c:pt idx="1555">
                  <c:v>3.9961356663611954E-2</c:v>
                </c:pt>
                <c:pt idx="1556">
                  <c:v>3.7614486990715353E-2</c:v>
                </c:pt>
                <c:pt idx="1557">
                  <c:v>4.1888220878854833E-2</c:v>
                </c:pt>
                <c:pt idx="1558">
                  <c:v>4.7896769397085197E-2</c:v>
                </c:pt>
                <c:pt idx="1559">
                  <c:v>3.9084868493050352E-2</c:v>
                </c:pt>
                <c:pt idx="1560">
                  <c:v>4.627410799519184E-2</c:v>
                </c:pt>
                <c:pt idx="1561">
                  <c:v>3.7723892278263678E-2</c:v>
                </c:pt>
                <c:pt idx="1562">
                  <c:v>3.765504978044594E-2</c:v>
                </c:pt>
                <c:pt idx="1563">
                  <c:v>4.1536391421211093E-2</c:v>
                </c:pt>
                <c:pt idx="1564">
                  <c:v>3.7981304661057355E-2</c:v>
                </c:pt>
                <c:pt idx="1565">
                  <c:v>3.9881416146214557E-2</c:v>
                </c:pt>
                <c:pt idx="1566">
                  <c:v>4.7584058700129418E-2</c:v>
                </c:pt>
                <c:pt idx="1567">
                  <c:v>4.709631937092966E-2</c:v>
                </c:pt>
                <c:pt idx="1568">
                  <c:v>3.8104274846589667E-2</c:v>
                </c:pt>
                <c:pt idx="1569">
                  <c:v>3.9292293427147608E-2</c:v>
                </c:pt>
                <c:pt idx="1570">
                  <c:v>4.7476526331638055E-2</c:v>
                </c:pt>
                <c:pt idx="1571">
                  <c:v>4.5936592615312556E-2</c:v>
                </c:pt>
                <c:pt idx="1572">
                  <c:v>4.1168575163043251E-2</c:v>
                </c:pt>
                <c:pt idx="1573">
                  <c:v>4.463183355406751E-2</c:v>
                </c:pt>
                <c:pt idx="1574">
                  <c:v>3.8654246919231243E-2</c:v>
                </c:pt>
                <c:pt idx="1575">
                  <c:v>4.8960122535863099E-2</c:v>
                </c:pt>
                <c:pt idx="1576">
                  <c:v>4.3344185435794082E-2</c:v>
                </c:pt>
                <c:pt idx="1577">
                  <c:v>4.6844919675324989E-2</c:v>
                </c:pt>
                <c:pt idx="1578">
                  <c:v>4.1456709211206082E-2</c:v>
                </c:pt>
                <c:pt idx="1579">
                  <c:v>4.7684542425161382E-2</c:v>
                </c:pt>
                <c:pt idx="1580">
                  <c:v>4.5068601153795074E-2</c:v>
                </c:pt>
                <c:pt idx="1581">
                  <c:v>3.7787630735629095E-2</c:v>
                </c:pt>
                <c:pt idx="1582">
                  <c:v>3.7596047635086491E-2</c:v>
                </c:pt>
                <c:pt idx="1583">
                  <c:v>3.8818346667307872E-2</c:v>
                </c:pt>
                <c:pt idx="1584">
                  <c:v>4.1843051467429226E-2</c:v>
                </c:pt>
                <c:pt idx="1585">
                  <c:v>4.1244963631842997E-2</c:v>
                </c:pt>
                <c:pt idx="1586">
                  <c:v>4.7677043469447317E-2</c:v>
                </c:pt>
                <c:pt idx="1587">
                  <c:v>3.7986006560688838E-2</c:v>
                </c:pt>
                <c:pt idx="1588">
                  <c:v>3.979273003452103E-2</c:v>
                </c:pt>
                <c:pt idx="1589">
                  <c:v>4.8191405118168329E-2</c:v>
                </c:pt>
                <c:pt idx="1590">
                  <c:v>4.8913362920461341E-2</c:v>
                </c:pt>
                <c:pt idx="1591">
                  <c:v>3.8480403079761111E-2</c:v>
                </c:pt>
                <c:pt idx="1592">
                  <c:v>4.1853679182736504E-2</c:v>
                </c:pt>
                <c:pt idx="1593">
                  <c:v>3.9197148718437901E-2</c:v>
                </c:pt>
                <c:pt idx="1594">
                  <c:v>5.066334863885872E-2</c:v>
                </c:pt>
                <c:pt idx="1595">
                  <c:v>3.8138825777913513E-2</c:v>
                </c:pt>
                <c:pt idx="1596">
                  <c:v>3.8940388211409958E-2</c:v>
                </c:pt>
                <c:pt idx="1597">
                  <c:v>4.1482172135349639E-2</c:v>
                </c:pt>
                <c:pt idx="1598">
                  <c:v>3.9999657180415552E-2</c:v>
                </c:pt>
                <c:pt idx="1599">
                  <c:v>3.7773596806520156E-2</c:v>
                </c:pt>
                <c:pt idx="1600">
                  <c:v>4.7535976193083564E-2</c:v>
                </c:pt>
                <c:pt idx="1601">
                  <c:v>4.1451484610541545E-2</c:v>
                </c:pt>
                <c:pt idx="1602">
                  <c:v>3.897880177883796E-2</c:v>
                </c:pt>
                <c:pt idx="1603">
                  <c:v>3.8586152108194348E-2</c:v>
                </c:pt>
                <c:pt idx="1604">
                  <c:v>4.0992438005011955E-2</c:v>
                </c:pt>
                <c:pt idx="1605">
                  <c:v>4.1220988634423528E-2</c:v>
                </c:pt>
                <c:pt idx="1606">
                  <c:v>3.7671462017273602E-2</c:v>
                </c:pt>
                <c:pt idx="1607">
                  <c:v>4.1586648773714457E-2</c:v>
                </c:pt>
                <c:pt idx="1608">
                  <c:v>4.5009276877024926E-2</c:v>
                </c:pt>
                <c:pt idx="1609">
                  <c:v>3.8388695507052456E-2</c:v>
                </c:pt>
                <c:pt idx="1610">
                  <c:v>3.7932476337370347E-2</c:v>
                </c:pt>
                <c:pt idx="1611">
                  <c:v>4.0175749063052282E-2</c:v>
                </c:pt>
                <c:pt idx="1612">
                  <c:v>4.1404291891719201E-2</c:v>
                </c:pt>
                <c:pt idx="1613">
                  <c:v>3.9827732276610427E-2</c:v>
                </c:pt>
                <c:pt idx="1614">
                  <c:v>3.8010401849098457E-2</c:v>
                </c:pt>
                <c:pt idx="1615">
                  <c:v>4.8792311390350451E-2</c:v>
                </c:pt>
                <c:pt idx="1616">
                  <c:v>3.8706469071176301E-2</c:v>
                </c:pt>
                <c:pt idx="1617">
                  <c:v>3.9433778866223311E-2</c:v>
                </c:pt>
                <c:pt idx="1618">
                  <c:v>4.8541312413211204E-2</c:v>
                </c:pt>
                <c:pt idx="1619">
                  <c:v>4.5013778631430697E-2</c:v>
                </c:pt>
                <c:pt idx="1620">
                  <c:v>3.9658969632507195E-2</c:v>
                </c:pt>
                <c:pt idx="1621">
                  <c:v>4.3350518851933917E-2</c:v>
                </c:pt>
                <c:pt idx="1622">
                  <c:v>4.4631483606274024E-2</c:v>
                </c:pt>
                <c:pt idx="1623">
                  <c:v>3.7726691380030097E-2</c:v>
                </c:pt>
                <c:pt idx="1624">
                  <c:v>3.8579889948258006E-2</c:v>
                </c:pt>
                <c:pt idx="1625">
                  <c:v>4.566954338323187E-2</c:v>
                </c:pt>
                <c:pt idx="1626">
                  <c:v>4.416692775838954E-2</c:v>
                </c:pt>
                <c:pt idx="1627">
                  <c:v>3.834175036601644E-2</c:v>
                </c:pt>
                <c:pt idx="1628">
                  <c:v>3.8978404303170511E-2</c:v>
                </c:pt>
                <c:pt idx="1629">
                  <c:v>3.7664920702718305E-2</c:v>
                </c:pt>
                <c:pt idx="1630">
                  <c:v>3.8591503231793313E-2</c:v>
                </c:pt>
                <c:pt idx="1631">
                  <c:v>3.982417185966769E-2</c:v>
                </c:pt>
                <c:pt idx="1632">
                  <c:v>4.0224449868279333E-2</c:v>
                </c:pt>
                <c:pt idx="1633">
                  <c:v>4.0472665879336199E-2</c:v>
                </c:pt>
                <c:pt idx="1634">
                  <c:v>4.7466502417677608E-2</c:v>
                </c:pt>
                <c:pt idx="1635">
                  <c:v>3.9522347519979059E-2</c:v>
                </c:pt>
                <c:pt idx="1636">
                  <c:v>3.7767014888297951E-2</c:v>
                </c:pt>
                <c:pt idx="1637">
                  <c:v>4.971202062022332E-2</c:v>
                </c:pt>
                <c:pt idx="1638">
                  <c:v>3.8142507871786503E-2</c:v>
                </c:pt>
                <c:pt idx="1639">
                  <c:v>4.2925719435872249E-2</c:v>
                </c:pt>
                <c:pt idx="1640">
                  <c:v>4.0217356928834713E-2</c:v>
                </c:pt>
                <c:pt idx="1641">
                  <c:v>4.1200147955759756E-2</c:v>
                </c:pt>
                <c:pt idx="1642">
                  <c:v>3.8193113098453024E-2</c:v>
                </c:pt>
                <c:pt idx="1643">
                  <c:v>4.8426554318562617E-2</c:v>
                </c:pt>
                <c:pt idx="1644">
                  <c:v>4.0348690113692069E-2</c:v>
                </c:pt>
                <c:pt idx="1645">
                  <c:v>4.104164033160837E-2</c:v>
                </c:pt>
                <c:pt idx="1646">
                  <c:v>4.047001306919535E-2</c:v>
                </c:pt>
                <c:pt idx="1647">
                  <c:v>3.8494104861973966E-2</c:v>
                </c:pt>
                <c:pt idx="1648">
                  <c:v>4.0267938656190112E-2</c:v>
                </c:pt>
                <c:pt idx="1649">
                  <c:v>4.0847306124764657E-2</c:v>
                </c:pt>
                <c:pt idx="1650">
                  <c:v>3.7735605836073494E-2</c:v>
                </c:pt>
                <c:pt idx="1651">
                  <c:v>3.8541294415253585E-2</c:v>
                </c:pt>
                <c:pt idx="1652">
                  <c:v>4.7451648972390882E-2</c:v>
                </c:pt>
                <c:pt idx="1653">
                  <c:v>3.7795757194462494E-2</c:v>
                </c:pt>
                <c:pt idx="1654">
                  <c:v>3.9077863164443762E-2</c:v>
                </c:pt>
                <c:pt idx="1655">
                  <c:v>4.6085442031819086E-2</c:v>
                </c:pt>
                <c:pt idx="1656">
                  <c:v>3.813220320252815E-2</c:v>
                </c:pt>
                <c:pt idx="1657">
                  <c:v>4.4301518352092562E-2</c:v>
                </c:pt>
                <c:pt idx="1658">
                  <c:v>3.9787288181890805E-2</c:v>
                </c:pt>
                <c:pt idx="1659">
                  <c:v>3.8077008504599351E-2</c:v>
                </c:pt>
                <c:pt idx="1660">
                  <c:v>3.7972984922602655E-2</c:v>
                </c:pt>
                <c:pt idx="1661">
                  <c:v>4.2535634161538223E-2</c:v>
                </c:pt>
                <c:pt idx="1662">
                  <c:v>4.5652991278630151E-2</c:v>
                </c:pt>
                <c:pt idx="1663">
                  <c:v>4.0251721521600344E-2</c:v>
                </c:pt>
                <c:pt idx="1664">
                  <c:v>4.9783990528414777E-2</c:v>
                </c:pt>
                <c:pt idx="1665">
                  <c:v>4.1464758632740246E-2</c:v>
                </c:pt>
                <c:pt idx="1666">
                  <c:v>4.4308678069959778E-2</c:v>
                </c:pt>
                <c:pt idx="1667">
                  <c:v>3.8484781617658954E-2</c:v>
                </c:pt>
                <c:pt idx="1668">
                  <c:v>4.4828297640747805E-2</c:v>
                </c:pt>
                <c:pt idx="1669">
                  <c:v>3.7759848252612714E-2</c:v>
                </c:pt>
                <c:pt idx="1670">
                  <c:v>4.0007318327668101E-2</c:v>
                </c:pt>
                <c:pt idx="1671">
                  <c:v>3.911311407609698E-2</c:v>
                </c:pt>
                <c:pt idx="1672">
                  <c:v>3.860449064396447E-2</c:v>
                </c:pt>
                <c:pt idx="1673">
                  <c:v>3.8370113742193603E-2</c:v>
                </c:pt>
                <c:pt idx="1674">
                  <c:v>3.9901590614232728E-2</c:v>
                </c:pt>
                <c:pt idx="1675">
                  <c:v>3.9115851124425137E-2</c:v>
                </c:pt>
                <c:pt idx="1676">
                  <c:v>4.0503829502930647E-2</c:v>
                </c:pt>
                <c:pt idx="1677">
                  <c:v>3.9617213732012824E-2</c:v>
                </c:pt>
                <c:pt idx="1678">
                  <c:v>4.3597860701071925E-2</c:v>
                </c:pt>
                <c:pt idx="1679">
                  <c:v>4.8187806253181198E-2</c:v>
                </c:pt>
                <c:pt idx="1680">
                  <c:v>3.9555983307850304E-2</c:v>
                </c:pt>
                <c:pt idx="1681">
                  <c:v>3.8774128419416631E-2</c:v>
                </c:pt>
                <c:pt idx="1682">
                  <c:v>3.8977534872811054E-2</c:v>
                </c:pt>
                <c:pt idx="1683">
                  <c:v>3.9052892818682218E-2</c:v>
                </c:pt>
                <c:pt idx="1684">
                  <c:v>3.8816560337762249E-2</c:v>
                </c:pt>
                <c:pt idx="1685">
                  <c:v>4.6624048322652718E-2</c:v>
                </c:pt>
                <c:pt idx="1686">
                  <c:v>3.9202770558558489E-2</c:v>
                </c:pt>
                <c:pt idx="1687">
                  <c:v>3.8957818561781703E-2</c:v>
                </c:pt>
                <c:pt idx="1688">
                  <c:v>4.0807315549561435E-2</c:v>
                </c:pt>
                <c:pt idx="1689">
                  <c:v>4.0468587344758798E-2</c:v>
                </c:pt>
                <c:pt idx="1690">
                  <c:v>4.6200456459175636E-2</c:v>
                </c:pt>
                <c:pt idx="1691">
                  <c:v>4.8531808048115979E-2</c:v>
                </c:pt>
                <c:pt idx="1692">
                  <c:v>4.9231744658265332E-2</c:v>
                </c:pt>
                <c:pt idx="1693">
                  <c:v>4.0912269093047036E-2</c:v>
                </c:pt>
                <c:pt idx="1694">
                  <c:v>3.9213329153276986E-2</c:v>
                </c:pt>
                <c:pt idx="1695">
                  <c:v>3.7565272197954663E-2</c:v>
                </c:pt>
                <c:pt idx="1696">
                  <c:v>3.7926215079320369E-2</c:v>
                </c:pt>
                <c:pt idx="1697">
                  <c:v>4.4202251095254427E-2</c:v>
                </c:pt>
                <c:pt idx="1698">
                  <c:v>3.7831850585081817E-2</c:v>
                </c:pt>
                <c:pt idx="1699">
                  <c:v>4.5565954718406437E-2</c:v>
                </c:pt>
                <c:pt idx="1700">
                  <c:v>4.5693351361172758E-2</c:v>
                </c:pt>
                <c:pt idx="1701">
                  <c:v>4.1650974699016415E-2</c:v>
                </c:pt>
                <c:pt idx="1702">
                  <c:v>3.8496747133552105E-2</c:v>
                </c:pt>
                <c:pt idx="1703">
                  <c:v>4.4805236285174035E-2</c:v>
                </c:pt>
                <c:pt idx="1704">
                  <c:v>3.8030564326758179E-2</c:v>
                </c:pt>
                <c:pt idx="1705">
                  <c:v>3.8746089840116418E-2</c:v>
                </c:pt>
                <c:pt idx="1706">
                  <c:v>3.7671586963158046E-2</c:v>
                </c:pt>
                <c:pt idx="1707">
                  <c:v>4.0653959540877034E-2</c:v>
                </c:pt>
                <c:pt idx="1708">
                  <c:v>4.4418886206914546E-2</c:v>
                </c:pt>
                <c:pt idx="1709">
                  <c:v>3.7962359497817864E-2</c:v>
                </c:pt>
                <c:pt idx="1710">
                  <c:v>4.0327648707600264E-2</c:v>
                </c:pt>
                <c:pt idx="1711">
                  <c:v>4.22235694263303E-2</c:v>
                </c:pt>
                <c:pt idx="1712">
                  <c:v>3.8652584596879057E-2</c:v>
                </c:pt>
                <c:pt idx="1713">
                  <c:v>3.7712461065733588E-2</c:v>
                </c:pt>
                <c:pt idx="1714">
                  <c:v>4.2763223498712651E-2</c:v>
                </c:pt>
                <c:pt idx="1715">
                  <c:v>3.9577135157736247E-2</c:v>
                </c:pt>
                <c:pt idx="1716">
                  <c:v>4.0504172543491243E-2</c:v>
                </c:pt>
                <c:pt idx="1717">
                  <c:v>4.1478186536483747E-2</c:v>
                </c:pt>
                <c:pt idx="1718">
                  <c:v>4.0045467322993362E-2</c:v>
                </c:pt>
                <c:pt idx="1719">
                  <c:v>4.3488700683493885E-2</c:v>
                </c:pt>
                <c:pt idx="1720">
                  <c:v>4.2153403151990405E-2</c:v>
                </c:pt>
                <c:pt idx="1721">
                  <c:v>3.8380020587511617E-2</c:v>
                </c:pt>
                <c:pt idx="1722">
                  <c:v>3.8761176946726851E-2</c:v>
                </c:pt>
                <c:pt idx="1723">
                  <c:v>3.8289202053367916E-2</c:v>
                </c:pt>
                <c:pt idx="1724">
                  <c:v>4.2706038530393342E-2</c:v>
                </c:pt>
                <c:pt idx="1725">
                  <c:v>4.1456102657126744E-2</c:v>
                </c:pt>
                <c:pt idx="1726">
                  <c:v>4.1198727822517545E-2</c:v>
                </c:pt>
                <c:pt idx="1727">
                  <c:v>4.2828022650661837E-2</c:v>
                </c:pt>
                <c:pt idx="1728">
                  <c:v>4.5505414266987503E-2</c:v>
                </c:pt>
                <c:pt idx="1729">
                  <c:v>4.6877515945048173E-2</c:v>
                </c:pt>
                <c:pt idx="1730">
                  <c:v>3.8686906488979343E-2</c:v>
                </c:pt>
                <c:pt idx="1731">
                  <c:v>4.2311455640665067E-2</c:v>
                </c:pt>
                <c:pt idx="1732">
                  <c:v>3.8604797904618286E-2</c:v>
                </c:pt>
                <c:pt idx="1733">
                  <c:v>4.1314542871476692E-2</c:v>
                </c:pt>
                <c:pt idx="1734">
                  <c:v>3.9153807057715283E-2</c:v>
                </c:pt>
                <c:pt idx="1735">
                  <c:v>4.2750526216646871E-2</c:v>
                </c:pt>
                <c:pt idx="1736">
                  <c:v>3.961521211336895E-2</c:v>
                </c:pt>
                <c:pt idx="1737">
                  <c:v>3.8313159134870656E-2</c:v>
                </c:pt>
                <c:pt idx="1738">
                  <c:v>4.4539495819475701E-2</c:v>
                </c:pt>
                <c:pt idx="1739">
                  <c:v>3.7636043248246966E-2</c:v>
                </c:pt>
                <c:pt idx="1740">
                  <c:v>3.8894485155419406E-2</c:v>
                </c:pt>
                <c:pt idx="1741">
                  <c:v>4.7848696888130392E-2</c:v>
                </c:pt>
                <c:pt idx="1742">
                  <c:v>4.3803866314644828E-2</c:v>
                </c:pt>
                <c:pt idx="1743">
                  <c:v>4.3156515215691853E-2</c:v>
                </c:pt>
                <c:pt idx="1744">
                  <c:v>3.7557622593255513E-2</c:v>
                </c:pt>
                <c:pt idx="1745">
                  <c:v>4.343559065491271E-2</c:v>
                </c:pt>
                <c:pt idx="1746">
                  <c:v>3.9325001696517245E-2</c:v>
                </c:pt>
                <c:pt idx="1747">
                  <c:v>3.8698807690748398E-2</c:v>
                </c:pt>
                <c:pt idx="1748">
                  <c:v>4.4709239081954087E-2</c:v>
                </c:pt>
                <c:pt idx="1749">
                  <c:v>3.9740223112590671E-2</c:v>
                </c:pt>
                <c:pt idx="1750">
                  <c:v>3.9318295756306E-2</c:v>
                </c:pt>
                <c:pt idx="1751">
                  <c:v>4.305102174750601E-2</c:v>
                </c:pt>
                <c:pt idx="1752">
                  <c:v>4.0619926350034995E-2</c:v>
                </c:pt>
                <c:pt idx="1753">
                  <c:v>4.2186154156326997E-2</c:v>
                </c:pt>
                <c:pt idx="1754">
                  <c:v>5.2065799434615791E-2</c:v>
                </c:pt>
                <c:pt idx="1755">
                  <c:v>3.9673268107706397E-2</c:v>
                </c:pt>
                <c:pt idx="1756">
                  <c:v>4.0305100112446993E-2</c:v>
                </c:pt>
                <c:pt idx="1757">
                  <c:v>3.7639303184271659E-2</c:v>
                </c:pt>
                <c:pt idx="1758">
                  <c:v>4.3871081223830495E-2</c:v>
                </c:pt>
                <c:pt idx="1759">
                  <c:v>4.1273117653161218E-2</c:v>
                </c:pt>
                <c:pt idx="1760">
                  <c:v>3.8519673382228017E-2</c:v>
                </c:pt>
                <c:pt idx="1761">
                  <c:v>4.0050705676279413E-2</c:v>
                </c:pt>
                <c:pt idx="1762">
                  <c:v>3.9470885824248299E-2</c:v>
                </c:pt>
                <c:pt idx="1763">
                  <c:v>4.1469904948338895E-2</c:v>
                </c:pt>
                <c:pt idx="1764">
                  <c:v>3.8914388704934577E-2</c:v>
                </c:pt>
                <c:pt idx="1765">
                  <c:v>5.0025102973421207E-2</c:v>
                </c:pt>
                <c:pt idx="1766">
                  <c:v>3.8855566492076596E-2</c:v>
                </c:pt>
                <c:pt idx="1767">
                  <c:v>3.8470259753780885E-2</c:v>
                </c:pt>
                <c:pt idx="1768">
                  <c:v>3.9319375873138815E-2</c:v>
                </c:pt>
                <c:pt idx="1769">
                  <c:v>3.7969938694071906E-2</c:v>
                </c:pt>
                <c:pt idx="1770">
                  <c:v>4.0046125901296192E-2</c:v>
                </c:pt>
                <c:pt idx="1771">
                  <c:v>3.960267789140301E-2</c:v>
                </c:pt>
                <c:pt idx="1772">
                  <c:v>4.3012193603511419E-2</c:v>
                </c:pt>
                <c:pt idx="1773">
                  <c:v>4.2526899488052522E-2</c:v>
                </c:pt>
                <c:pt idx="1774">
                  <c:v>4.9238663741788612E-2</c:v>
                </c:pt>
                <c:pt idx="1775">
                  <c:v>3.8383285266017565E-2</c:v>
                </c:pt>
                <c:pt idx="1776">
                  <c:v>4.6649311991498257E-2</c:v>
                </c:pt>
                <c:pt idx="1777">
                  <c:v>3.9541259889698394E-2</c:v>
                </c:pt>
                <c:pt idx="1778">
                  <c:v>4.3448077175596712E-2</c:v>
                </c:pt>
                <c:pt idx="1779">
                  <c:v>3.9570717508335976E-2</c:v>
                </c:pt>
                <c:pt idx="1780">
                  <c:v>4.1692376924743216E-2</c:v>
                </c:pt>
                <c:pt idx="1781">
                  <c:v>4.1175442382853568E-2</c:v>
                </c:pt>
                <c:pt idx="1782">
                  <c:v>3.8490855829748864E-2</c:v>
                </c:pt>
                <c:pt idx="1783">
                  <c:v>3.8614347418861765E-2</c:v>
                </c:pt>
                <c:pt idx="1784">
                  <c:v>4.0157844340472662E-2</c:v>
                </c:pt>
                <c:pt idx="1785">
                  <c:v>4.0039119521201781E-2</c:v>
                </c:pt>
                <c:pt idx="1786">
                  <c:v>3.9141745751240672E-2</c:v>
                </c:pt>
                <c:pt idx="1787">
                  <c:v>3.7992884610374519E-2</c:v>
                </c:pt>
                <c:pt idx="1788">
                  <c:v>3.8543315707307874E-2</c:v>
                </c:pt>
                <c:pt idx="1789">
                  <c:v>4.063353815841983E-2</c:v>
                </c:pt>
                <c:pt idx="1790">
                  <c:v>3.8749705727859525E-2</c:v>
                </c:pt>
                <c:pt idx="1791">
                  <c:v>4.1006576808568784E-2</c:v>
                </c:pt>
                <c:pt idx="1792">
                  <c:v>3.8074567493614819E-2</c:v>
                </c:pt>
                <c:pt idx="1793">
                  <c:v>4.1925440561294054E-2</c:v>
                </c:pt>
                <c:pt idx="1794">
                  <c:v>3.7545668058618899E-2</c:v>
                </c:pt>
                <c:pt idx="1795">
                  <c:v>3.994035379056448E-2</c:v>
                </c:pt>
                <c:pt idx="1796">
                  <c:v>3.9001270530859326E-2</c:v>
                </c:pt>
                <c:pt idx="1797">
                  <c:v>4.1663370741012964E-2</c:v>
                </c:pt>
                <c:pt idx="1798">
                  <c:v>3.9101478139198342E-2</c:v>
                </c:pt>
                <c:pt idx="1799">
                  <c:v>4.3921147154919307E-2</c:v>
                </c:pt>
                <c:pt idx="1800">
                  <c:v>3.9617771949094917E-2</c:v>
                </c:pt>
                <c:pt idx="1801">
                  <c:v>3.8731929815289938E-2</c:v>
                </c:pt>
                <c:pt idx="1802">
                  <c:v>3.850727446291894E-2</c:v>
                </c:pt>
                <c:pt idx="1803">
                  <c:v>4.5287486334574238E-2</c:v>
                </c:pt>
                <c:pt idx="1804">
                  <c:v>4.0735519546432591E-2</c:v>
                </c:pt>
                <c:pt idx="1805">
                  <c:v>3.7717059357168972E-2</c:v>
                </c:pt>
                <c:pt idx="1806">
                  <c:v>4.1165504445867244E-2</c:v>
                </c:pt>
                <c:pt idx="1807">
                  <c:v>4.9601253784655644E-2</c:v>
                </c:pt>
                <c:pt idx="1808">
                  <c:v>4.1222091832196231E-2</c:v>
                </c:pt>
                <c:pt idx="1809">
                  <c:v>3.8096477036709472E-2</c:v>
                </c:pt>
                <c:pt idx="1810">
                  <c:v>4.0642227658144556E-2</c:v>
                </c:pt>
                <c:pt idx="1811">
                  <c:v>4.1792799484700376E-2</c:v>
                </c:pt>
                <c:pt idx="1812">
                  <c:v>4.6409209107002358E-2</c:v>
                </c:pt>
                <c:pt idx="1813">
                  <c:v>3.7574466898039949E-2</c:v>
                </c:pt>
                <c:pt idx="1814">
                  <c:v>4.3963458046092384E-2</c:v>
                </c:pt>
                <c:pt idx="1815">
                  <c:v>4.6641062984706494E-2</c:v>
                </c:pt>
                <c:pt idx="1816">
                  <c:v>3.8304707688657152E-2</c:v>
                </c:pt>
                <c:pt idx="1817">
                  <c:v>3.8865804946048958E-2</c:v>
                </c:pt>
                <c:pt idx="1818">
                  <c:v>4.2343607821157259E-2</c:v>
                </c:pt>
                <c:pt idx="1819">
                  <c:v>3.8048166089202494E-2</c:v>
                </c:pt>
                <c:pt idx="1820">
                  <c:v>3.8534490626096388E-2</c:v>
                </c:pt>
                <c:pt idx="1821">
                  <c:v>3.8369248497242964E-2</c:v>
                </c:pt>
                <c:pt idx="1822">
                  <c:v>3.7908148243820765E-2</c:v>
                </c:pt>
                <c:pt idx="1823">
                  <c:v>4.6175854160347848E-2</c:v>
                </c:pt>
                <c:pt idx="1824">
                  <c:v>3.9029877976618735E-2</c:v>
                </c:pt>
                <c:pt idx="1825">
                  <c:v>3.9075354568051217E-2</c:v>
                </c:pt>
                <c:pt idx="1826">
                  <c:v>4.5265436378033728E-2</c:v>
                </c:pt>
                <c:pt idx="1827">
                  <c:v>3.923794896296165E-2</c:v>
                </c:pt>
                <c:pt idx="1828">
                  <c:v>3.9466197845974292E-2</c:v>
                </c:pt>
                <c:pt idx="1829">
                  <c:v>4.3716718501399347E-2</c:v>
                </c:pt>
                <c:pt idx="1830">
                  <c:v>3.8425400103569173E-2</c:v>
                </c:pt>
                <c:pt idx="1831">
                  <c:v>3.8625041996100111E-2</c:v>
                </c:pt>
                <c:pt idx="1832">
                  <c:v>4.1376687923218775E-2</c:v>
                </c:pt>
                <c:pt idx="1833">
                  <c:v>3.7557081947609483E-2</c:v>
                </c:pt>
                <c:pt idx="1834">
                  <c:v>4.5536961194399657E-2</c:v>
                </c:pt>
                <c:pt idx="1835">
                  <c:v>4.9646762008153753E-2</c:v>
                </c:pt>
                <c:pt idx="1836">
                  <c:v>4.1985301813908492E-2</c:v>
                </c:pt>
                <c:pt idx="1837">
                  <c:v>3.8536742561011875E-2</c:v>
                </c:pt>
                <c:pt idx="1838">
                  <c:v>3.7818877892981849E-2</c:v>
                </c:pt>
                <c:pt idx="1839">
                  <c:v>4.7395008022268481E-2</c:v>
                </c:pt>
                <c:pt idx="1840">
                  <c:v>4.4887023961744127E-2</c:v>
                </c:pt>
                <c:pt idx="1841">
                  <c:v>4.800132309194606E-2</c:v>
                </c:pt>
                <c:pt idx="1842">
                  <c:v>4.4878493120506811E-2</c:v>
                </c:pt>
                <c:pt idx="1843">
                  <c:v>4.2821805930011024E-2</c:v>
                </c:pt>
                <c:pt idx="1844">
                  <c:v>4.3989720005335887E-2</c:v>
                </c:pt>
                <c:pt idx="1845">
                  <c:v>3.9642812729029059E-2</c:v>
                </c:pt>
                <c:pt idx="1846">
                  <c:v>3.8999138962016587E-2</c:v>
                </c:pt>
                <c:pt idx="1847">
                  <c:v>4.3577429901541301E-2</c:v>
                </c:pt>
                <c:pt idx="1848">
                  <c:v>3.9952761197806393E-2</c:v>
                </c:pt>
                <c:pt idx="1849">
                  <c:v>4.2016744398880167E-2</c:v>
                </c:pt>
                <c:pt idx="1850">
                  <c:v>3.7634265664155661E-2</c:v>
                </c:pt>
                <c:pt idx="1851">
                  <c:v>4.2307663155162559E-2</c:v>
                </c:pt>
                <c:pt idx="1852">
                  <c:v>4.0476559906991498E-2</c:v>
                </c:pt>
                <c:pt idx="1853">
                  <c:v>3.9382405078531087E-2</c:v>
                </c:pt>
                <c:pt idx="1854">
                  <c:v>4.0122536354027648E-2</c:v>
                </c:pt>
                <c:pt idx="1855">
                  <c:v>4.0033387711362084E-2</c:v>
                </c:pt>
                <c:pt idx="1856">
                  <c:v>3.8677228419701497E-2</c:v>
                </c:pt>
                <c:pt idx="1857">
                  <c:v>3.7626462434254361E-2</c:v>
                </c:pt>
                <c:pt idx="1858">
                  <c:v>4.2988522981454606E-2</c:v>
                </c:pt>
                <c:pt idx="1859">
                  <c:v>3.755463792631554E-2</c:v>
                </c:pt>
                <c:pt idx="1860">
                  <c:v>4.6156931120177366E-2</c:v>
                </c:pt>
                <c:pt idx="1861">
                  <c:v>3.9194472599133431E-2</c:v>
                </c:pt>
                <c:pt idx="1862">
                  <c:v>4.0156530640382132E-2</c:v>
                </c:pt>
                <c:pt idx="1863">
                  <c:v>3.8565516683859567E-2</c:v>
                </c:pt>
                <c:pt idx="1864">
                  <c:v>4.3385697890944958E-2</c:v>
                </c:pt>
                <c:pt idx="1865">
                  <c:v>4.1307862821871447E-2</c:v>
                </c:pt>
                <c:pt idx="1866">
                  <c:v>4.2469326143443897E-2</c:v>
                </c:pt>
                <c:pt idx="1867">
                  <c:v>4.0005167715314344E-2</c:v>
                </c:pt>
                <c:pt idx="1868">
                  <c:v>4.313294595675328E-2</c:v>
                </c:pt>
                <c:pt idx="1869">
                  <c:v>3.7914493092518799E-2</c:v>
                </c:pt>
                <c:pt idx="1870">
                  <c:v>4.2498683050426228E-2</c:v>
                </c:pt>
                <c:pt idx="1871">
                  <c:v>4.6258655127686621E-2</c:v>
                </c:pt>
                <c:pt idx="1872">
                  <c:v>4.5632078313197981E-2</c:v>
                </c:pt>
                <c:pt idx="1873">
                  <c:v>3.9715786377912232E-2</c:v>
                </c:pt>
                <c:pt idx="1874">
                  <c:v>4.1587026754581209E-2</c:v>
                </c:pt>
                <c:pt idx="1875">
                  <c:v>3.8621595945001273E-2</c:v>
                </c:pt>
                <c:pt idx="1876">
                  <c:v>4.2393297693901259E-2</c:v>
                </c:pt>
                <c:pt idx="1877">
                  <c:v>3.8911681148775308E-2</c:v>
                </c:pt>
                <c:pt idx="1878">
                  <c:v>4.0979931694489095E-2</c:v>
                </c:pt>
                <c:pt idx="1879">
                  <c:v>4.1267705767783831E-2</c:v>
                </c:pt>
                <c:pt idx="1880">
                  <c:v>4.9282384649599012E-2</c:v>
                </c:pt>
                <c:pt idx="1881">
                  <c:v>4.5983917809771964E-2</c:v>
                </c:pt>
                <c:pt idx="1882">
                  <c:v>4.1024439874882496E-2</c:v>
                </c:pt>
                <c:pt idx="1883">
                  <c:v>4.0307558488960449E-2</c:v>
                </c:pt>
                <c:pt idx="1884">
                  <c:v>3.9712576138519293E-2</c:v>
                </c:pt>
                <c:pt idx="1885">
                  <c:v>3.86729849206199E-2</c:v>
                </c:pt>
                <c:pt idx="1886">
                  <c:v>3.7533500107412951E-2</c:v>
                </c:pt>
                <c:pt idx="1887">
                  <c:v>4.3599865382976742E-2</c:v>
                </c:pt>
                <c:pt idx="1888">
                  <c:v>4.0935657472126005E-2</c:v>
                </c:pt>
                <c:pt idx="1889">
                  <c:v>3.8148131132293914E-2</c:v>
                </c:pt>
                <c:pt idx="1890">
                  <c:v>3.8686537584942643E-2</c:v>
                </c:pt>
                <c:pt idx="1891">
                  <c:v>3.8455320631828487E-2</c:v>
                </c:pt>
                <c:pt idx="1892">
                  <c:v>3.9353800481682896E-2</c:v>
                </c:pt>
                <c:pt idx="1893">
                  <c:v>3.836022996928283E-2</c:v>
                </c:pt>
                <c:pt idx="1894">
                  <c:v>4.0282932582398366E-2</c:v>
                </c:pt>
                <c:pt idx="1895">
                  <c:v>4.1501030998126728E-2</c:v>
                </c:pt>
                <c:pt idx="1896">
                  <c:v>3.8098643132443273E-2</c:v>
                </c:pt>
                <c:pt idx="1897">
                  <c:v>4.2252370124184202E-2</c:v>
                </c:pt>
                <c:pt idx="1898">
                  <c:v>3.9454931023756579E-2</c:v>
                </c:pt>
                <c:pt idx="1899">
                  <c:v>4.1802904051614534E-2</c:v>
                </c:pt>
                <c:pt idx="1900">
                  <c:v>3.7878029488336899E-2</c:v>
                </c:pt>
                <c:pt idx="1901">
                  <c:v>4.2924542912773804E-2</c:v>
                </c:pt>
                <c:pt idx="1902">
                  <c:v>4.1074036699221037E-2</c:v>
                </c:pt>
                <c:pt idx="1903">
                  <c:v>4.8222712746836156E-2</c:v>
                </c:pt>
                <c:pt idx="1904">
                  <c:v>4.0675681047079262E-2</c:v>
                </c:pt>
                <c:pt idx="1905">
                  <c:v>4.5970148590914965E-2</c:v>
                </c:pt>
                <c:pt idx="1906">
                  <c:v>3.9735934809338971E-2</c:v>
                </c:pt>
                <c:pt idx="1907">
                  <c:v>4.2193351772588303E-2</c:v>
                </c:pt>
                <c:pt idx="1908">
                  <c:v>3.9800185074967659E-2</c:v>
                </c:pt>
                <c:pt idx="1909">
                  <c:v>4.5650529570228811E-2</c:v>
                </c:pt>
                <c:pt idx="1910">
                  <c:v>3.8185326243783492E-2</c:v>
                </c:pt>
                <c:pt idx="1911">
                  <c:v>5.0304287785488962E-2</c:v>
                </c:pt>
                <c:pt idx="1912">
                  <c:v>3.8983685073211143E-2</c:v>
                </c:pt>
                <c:pt idx="1913">
                  <c:v>3.9992567718969009E-2</c:v>
                </c:pt>
                <c:pt idx="1914">
                  <c:v>4.8180142331232891E-2</c:v>
                </c:pt>
                <c:pt idx="1915">
                  <c:v>4.160793742619074E-2</c:v>
                </c:pt>
                <c:pt idx="1916">
                  <c:v>4.7461535241382566E-2</c:v>
                </c:pt>
                <c:pt idx="1917">
                  <c:v>4.0159273138027772E-2</c:v>
                </c:pt>
                <c:pt idx="1918">
                  <c:v>4.4600561741060689E-2</c:v>
                </c:pt>
                <c:pt idx="1919">
                  <c:v>3.9496126535424579E-2</c:v>
                </c:pt>
                <c:pt idx="1920">
                  <c:v>3.939574462635162E-2</c:v>
                </c:pt>
                <c:pt idx="1921">
                  <c:v>4.8104551924447084E-2</c:v>
                </c:pt>
                <c:pt idx="1922">
                  <c:v>4.0794211444692002E-2</c:v>
                </c:pt>
                <c:pt idx="1923">
                  <c:v>4.0666086207593322E-2</c:v>
                </c:pt>
                <c:pt idx="1924">
                  <c:v>4.8686594006683466E-2</c:v>
                </c:pt>
                <c:pt idx="1925">
                  <c:v>3.8294430292796298E-2</c:v>
                </c:pt>
                <c:pt idx="1926">
                  <c:v>3.8280172625291341E-2</c:v>
                </c:pt>
                <c:pt idx="1927">
                  <c:v>3.853479585035044E-2</c:v>
                </c:pt>
                <c:pt idx="1928">
                  <c:v>3.9085288044221685E-2</c:v>
                </c:pt>
                <c:pt idx="1929">
                  <c:v>3.7923365301818557E-2</c:v>
                </c:pt>
                <c:pt idx="1930">
                  <c:v>3.8314315217219244E-2</c:v>
                </c:pt>
                <c:pt idx="1931">
                  <c:v>4.6476685187528156E-2</c:v>
                </c:pt>
                <c:pt idx="1932">
                  <c:v>4.0255370153904194E-2</c:v>
                </c:pt>
                <c:pt idx="1933">
                  <c:v>4.4446531322740186E-2</c:v>
                </c:pt>
                <c:pt idx="1934">
                  <c:v>3.9584704594963681E-2</c:v>
                </c:pt>
                <c:pt idx="1935">
                  <c:v>3.8459956500545983E-2</c:v>
                </c:pt>
                <c:pt idx="1936">
                  <c:v>4.2981447456524317E-2</c:v>
                </c:pt>
                <c:pt idx="1937">
                  <c:v>4.2199167018059848E-2</c:v>
                </c:pt>
                <c:pt idx="1938">
                  <c:v>3.9472721059645034E-2</c:v>
                </c:pt>
                <c:pt idx="1939">
                  <c:v>3.7801498932878937E-2</c:v>
                </c:pt>
                <c:pt idx="1940">
                  <c:v>4.7387980628237146E-2</c:v>
                </c:pt>
                <c:pt idx="1941">
                  <c:v>4.2270409728571386E-2</c:v>
                </c:pt>
                <c:pt idx="1942">
                  <c:v>4.3338236458771856E-2</c:v>
                </c:pt>
                <c:pt idx="1943">
                  <c:v>4.4531892440072829E-2</c:v>
                </c:pt>
                <c:pt idx="1944">
                  <c:v>4.6429162808800786E-2</c:v>
                </c:pt>
                <c:pt idx="1945">
                  <c:v>3.8936364557091208E-2</c:v>
                </c:pt>
                <c:pt idx="1946">
                  <c:v>4.0198196350352079E-2</c:v>
                </c:pt>
                <c:pt idx="1947">
                  <c:v>3.8725116888122947E-2</c:v>
                </c:pt>
                <c:pt idx="1948">
                  <c:v>3.7793124820438506E-2</c:v>
                </c:pt>
                <c:pt idx="1949">
                  <c:v>4.2116412606558143E-2</c:v>
                </c:pt>
                <c:pt idx="1950">
                  <c:v>3.7545930983355007E-2</c:v>
                </c:pt>
                <c:pt idx="1951">
                  <c:v>4.9999827591251274E-2</c:v>
                </c:pt>
                <c:pt idx="1952">
                  <c:v>3.8409648014360517E-2</c:v>
                </c:pt>
                <c:pt idx="1953">
                  <c:v>3.8362370230545929E-2</c:v>
                </c:pt>
                <c:pt idx="1954">
                  <c:v>4.1144845601313346E-2</c:v>
                </c:pt>
                <c:pt idx="1955">
                  <c:v>5.0348825294041916E-2</c:v>
                </c:pt>
                <c:pt idx="1956">
                  <c:v>3.9299150680222814E-2</c:v>
                </c:pt>
                <c:pt idx="1957">
                  <c:v>4.1842066874536198E-2</c:v>
                </c:pt>
                <c:pt idx="1958">
                  <c:v>4.5361016652529895E-2</c:v>
                </c:pt>
                <c:pt idx="1959">
                  <c:v>3.7597297289196828E-2</c:v>
                </c:pt>
                <c:pt idx="1960">
                  <c:v>4.1552018154722786E-2</c:v>
                </c:pt>
                <c:pt idx="1961">
                  <c:v>3.847713774309694E-2</c:v>
                </c:pt>
                <c:pt idx="1962">
                  <c:v>4.5206812237571614E-2</c:v>
                </c:pt>
                <c:pt idx="1963">
                  <c:v>4.1554950644923642E-2</c:v>
                </c:pt>
                <c:pt idx="1964">
                  <c:v>4.5760331911289372E-2</c:v>
                </c:pt>
                <c:pt idx="1965">
                  <c:v>3.8113270731975048E-2</c:v>
                </c:pt>
                <c:pt idx="1966">
                  <c:v>3.8745966960455673E-2</c:v>
                </c:pt>
                <c:pt idx="1967">
                  <c:v>4.9747471817447389E-2</c:v>
                </c:pt>
                <c:pt idx="1968">
                  <c:v>4.8412692650883424E-2</c:v>
                </c:pt>
                <c:pt idx="1969">
                  <c:v>3.8919230565273841E-2</c:v>
                </c:pt>
                <c:pt idx="1970">
                  <c:v>4.5871673168135431E-2</c:v>
                </c:pt>
                <c:pt idx="1971">
                  <c:v>3.7966528205273464E-2</c:v>
                </c:pt>
                <c:pt idx="1972">
                  <c:v>3.9621363513576369E-2</c:v>
                </c:pt>
                <c:pt idx="1973">
                  <c:v>4.2167529903401474E-2</c:v>
                </c:pt>
                <c:pt idx="1974">
                  <c:v>4.4834656392900005E-2</c:v>
                </c:pt>
                <c:pt idx="1975">
                  <c:v>3.9867134411046092E-2</c:v>
                </c:pt>
                <c:pt idx="1976">
                  <c:v>4.4812217932719972E-2</c:v>
                </c:pt>
                <c:pt idx="1977">
                  <c:v>3.791749400749532E-2</c:v>
                </c:pt>
                <c:pt idx="1978">
                  <c:v>4.057314371441844E-2</c:v>
                </c:pt>
                <c:pt idx="1979">
                  <c:v>3.9392596388847054E-2</c:v>
                </c:pt>
                <c:pt idx="1980">
                  <c:v>3.9767636712463916E-2</c:v>
                </c:pt>
                <c:pt idx="1981">
                  <c:v>3.9482438916849133E-2</c:v>
                </c:pt>
                <c:pt idx="1982">
                  <c:v>4.1724232690436007E-2</c:v>
                </c:pt>
                <c:pt idx="1983">
                  <c:v>3.7682888418747097E-2</c:v>
                </c:pt>
                <c:pt idx="1984">
                  <c:v>3.9651819074459783E-2</c:v>
                </c:pt>
                <c:pt idx="1985">
                  <c:v>3.8540691053634189E-2</c:v>
                </c:pt>
                <c:pt idx="1986">
                  <c:v>3.9348842025894455E-2</c:v>
                </c:pt>
                <c:pt idx="1987">
                  <c:v>3.8317781015244232E-2</c:v>
                </c:pt>
                <c:pt idx="1988">
                  <c:v>3.9747109044903736E-2</c:v>
                </c:pt>
                <c:pt idx="1989">
                  <c:v>4.2810145841083239E-2</c:v>
                </c:pt>
                <c:pt idx="1990">
                  <c:v>3.9809073933588797E-2</c:v>
                </c:pt>
                <c:pt idx="1991">
                  <c:v>4.4381639809880087E-2</c:v>
                </c:pt>
                <c:pt idx="1992">
                  <c:v>4.5163990639190674E-2</c:v>
                </c:pt>
                <c:pt idx="1993">
                  <c:v>4.9232080392962445E-2</c:v>
                </c:pt>
                <c:pt idx="1994">
                  <c:v>3.8381361826054068E-2</c:v>
                </c:pt>
                <c:pt idx="1995">
                  <c:v>4.8518423493177185E-2</c:v>
                </c:pt>
                <c:pt idx="1996">
                  <c:v>3.8597758113656684E-2</c:v>
                </c:pt>
                <c:pt idx="1997">
                  <c:v>3.9441614233382563E-2</c:v>
                </c:pt>
                <c:pt idx="1998">
                  <c:v>4.1565421582258427E-2</c:v>
                </c:pt>
                <c:pt idx="1999">
                  <c:v>4.0974728754403486E-2</c:v>
                </c:pt>
                <c:pt idx="2000">
                  <c:v>4.5514983869053359E-2</c:v>
                </c:pt>
                <c:pt idx="2001">
                  <c:v>3.91605627334011E-2</c:v>
                </c:pt>
                <c:pt idx="2002">
                  <c:v>3.8513323321616971E-2</c:v>
                </c:pt>
                <c:pt idx="2003">
                  <c:v>3.9776351217176417E-2</c:v>
                </c:pt>
                <c:pt idx="2004">
                  <c:v>3.7984908630762114E-2</c:v>
                </c:pt>
                <c:pt idx="2005">
                  <c:v>4.3243222568173319E-2</c:v>
                </c:pt>
                <c:pt idx="2006">
                  <c:v>4.365872830151861E-2</c:v>
                </c:pt>
                <c:pt idx="2007">
                  <c:v>3.9733762094362211E-2</c:v>
                </c:pt>
                <c:pt idx="2008">
                  <c:v>4.7599372542663713E-2</c:v>
                </c:pt>
                <c:pt idx="2009">
                  <c:v>3.9471132941295478E-2</c:v>
                </c:pt>
                <c:pt idx="2010">
                  <c:v>3.9237960705278005E-2</c:v>
                </c:pt>
                <c:pt idx="2011">
                  <c:v>4.4233648162692429E-2</c:v>
                </c:pt>
                <c:pt idx="2012">
                  <c:v>4.4958777376857814E-2</c:v>
                </c:pt>
                <c:pt idx="2013">
                  <c:v>4.0895375570934582E-2</c:v>
                </c:pt>
                <c:pt idx="2014">
                  <c:v>3.968259299574281E-2</c:v>
                </c:pt>
                <c:pt idx="2015">
                  <c:v>3.7790877618576822E-2</c:v>
                </c:pt>
                <c:pt idx="2016">
                  <c:v>4.737352967454108E-2</c:v>
                </c:pt>
                <c:pt idx="2017">
                  <c:v>4.4393417120330687E-2</c:v>
                </c:pt>
                <c:pt idx="2018">
                  <c:v>4.5912728665206744E-2</c:v>
                </c:pt>
                <c:pt idx="2019">
                  <c:v>4.5799911013649129E-2</c:v>
                </c:pt>
                <c:pt idx="2020">
                  <c:v>3.8843680970739342E-2</c:v>
                </c:pt>
                <c:pt idx="2021">
                  <c:v>4.0645782589541955E-2</c:v>
                </c:pt>
                <c:pt idx="2022">
                  <c:v>4.5668053304447481E-2</c:v>
                </c:pt>
                <c:pt idx="2023">
                  <c:v>3.7990088126864469E-2</c:v>
                </c:pt>
                <c:pt idx="2024">
                  <c:v>4.7601043416702668E-2</c:v>
                </c:pt>
                <c:pt idx="2025">
                  <c:v>4.1925828239145577E-2</c:v>
                </c:pt>
                <c:pt idx="2026">
                  <c:v>4.3377719247496373E-2</c:v>
                </c:pt>
                <c:pt idx="2027">
                  <c:v>3.9749215226268238E-2</c:v>
                </c:pt>
                <c:pt idx="2028">
                  <c:v>4.0505354772445323E-2</c:v>
                </c:pt>
                <c:pt idx="2029">
                  <c:v>3.8982087959047701E-2</c:v>
                </c:pt>
                <c:pt idx="2030">
                  <c:v>3.8761917147830609E-2</c:v>
                </c:pt>
                <c:pt idx="2031">
                  <c:v>4.0944425503853403E-2</c:v>
                </c:pt>
                <c:pt idx="2032">
                  <c:v>4.5088736623808079E-2</c:v>
                </c:pt>
                <c:pt idx="2033">
                  <c:v>4.0769669929714224E-2</c:v>
                </c:pt>
                <c:pt idx="2034">
                  <c:v>3.9519588035592849E-2</c:v>
                </c:pt>
                <c:pt idx="2035">
                  <c:v>4.3339427840372716E-2</c:v>
                </c:pt>
                <c:pt idx="2036">
                  <c:v>4.6932068134865119E-2</c:v>
                </c:pt>
                <c:pt idx="2037">
                  <c:v>5.3071933981430411E-2</c:v>
                </c:pt>
                <c:pt idx="2038">
                  <c:v>3.9504953203178254E-2</c:v>
                </c:pt>
                <c:pt idx="2039">
                  <c:v>3.8526820325010265E-2</c:v>
                </c:pt>
                <c:pt idx="2040">
                  <c:v>4.100435858643809E-2</c:v>
                </c:pt>
                <c:pt idx="2041">
                  <c:v>4.2414410621919134E-2</c:v>
                </c:pt>
                <c:pt idx="2042">
                  <c:v>4.5949635477899542E-2</c:v>
                </c:pt>
                <c:pt idx="2043">
                  <c:v>3.8173763107101397E-2</c:v>
                </c:pt>
                <c:pt idx="2044">
                  <c:v>3.9612464856571682E-2</c:v>
                </c:pt>
                <c:pt idx="2045">
                  <c:v>3.753703247502832E-2</c:v>
                </c:pt>
                <c:pt idx="2046">
                  <c:v>3.9914348951967299E-2</c:v>
                </c:pt>
                <c:pt idx="2047">
                  <c:v>4.923729723245919E-2</c:v>
                </c:pt>
                <c:pt idx="2048">
                  <c:v>4.2650945767693571E-2</c:v>
                </c:pt>
                <c:pt idx="2049">
                  <c:v>3.7597870766994453E-2</c:v>
                </c:pt>
                <c:pt idx="2050">
                  <c:v>5.1604290610896983E-2</c:v>
                </c:pt>
                <c:pt idx="2051">
                  <c:v>3.8165524099383584E-2</c:v>
                </c:pt>
                <c:pt idx="2052">
                  <c:v>4.0340755341824588E-2</c:v>
                </c:pt>
                <c:pt idx="2053">
                  <c:v>3.851992280022843E-2</c:v>
                </c:pt>
                <c:pt idx="2054">
                  <c:v>4.0591184598958059E-2</c:v>
                </c:pt>
                <c:pt idx="2055">
                  <c:v>4.4257407207931518E-2</c:v>
                </c:pt>
                <c:pt idx="2056">
                  <c:v>3.8719723094535578E-2</c:v>
                </c:pt>
                <c:pt idx="2057">
                  <c:v>4.2520529137675477E-2</c:v>
                </c:pt>
                <c:pt idx="2058">
                  <c:v>4.2056801956214571E-2</c:v>
                </c:pt>
                <c:pt idx="2059">
                  <c:v>4.8023460113523334E-2</c:v>
                </c:pt>
                <c:pt idx="2060">
                  <c:v>3.7984639936390473E-2</c:v>
                </c:pt>
                <c:pt idx="2061">
                  <c:v>4.1134218117162405E-2</c:v>
                </c:pt>
                <c:pt idx="2062">
                  <c:v>3.9059636452881186E-2</c:v>
                </c:pt>
                <c:pt idx="2063">
                  <c:v>4.3901264920312225E-2</c:v>
                </c:pt>
                <c:pt idx="2064">
                  <c:v>3.9162604918145681E-2</c:v>
                </c:pt>
                <c:pt idx="2065">
                  <c:v>3.7536498406766865E-2</c:v>
                </c:pt>
                <c:pt idx="2066">
                  <c:v>3.7692192598407843E-2</c:v>
                </c:pt>
                <c:pt idx="2067">
                  <c:v>4.1402448594715403E-2</c:v>
                </c:pt>
                <c:pt idx="2068">
                  <c:v>3.8865799501986646E-2</c:v>
                </c:pt>
                <c:pt idx="2069">
                  <c:v>3.7729524675918946E-2</c:v>
                </c:pt>
                <c:pt idx="2070">
                  <c:v>5.1029748982696098E-2</c:v>
                </c:pt>
                <c:pt idx="2071">
                  <c:v>4.3246955685681876E-2</c:v>
                </c:pt>
                <c:pt idx="2072">
                  <c:v>4.0992599362573531E-2</c:v>
                </c:pt>
                <c:pt idx="2073">
                  <c:v>3.7858078753654614E-2</c:v>
                </c:pt>
                <c:pt idx="2074">
                  <c:v>4.1683176259334626E-2</c:v>
                </c:pt>
                <c:pt idx="2075">
                  <c:v>3.833212401285415E-2</c:v>
                </c:pt>
                <c:pt idx="2076">
                  <c:v>4.0205094809706417E-2</c:v>
                </c:pt>
                <c:pt idx="2077">
                  <c:v>3.8417194124093237E-2</c:v>
                </c:pt>
                <c:pt idx="2078">
                  <c:v>4.84927906314611E-2</c:v>
                </c:pt>
                <c:pt idx="2079">
                  <c:v>4.1527022677030227E-2</c:v>
                </c:pt>
                <c:pt idx="2080">
                  <c:v>4.2068206706795383E-2</c:v>
                </c:pt>
                <c:pt idx="2081">
                  <c:v>3.7785540016743245E-2</c:v>
                </c:pt>
                <c:pt idx="2082">
                  <c:v>3.8335091510213838E-2</c:v>
                </c:pt>
                <c:pt idx="2083">
                  <c:v>4.4643443456573166E-2</c:v>
                </c:pt>
                <c:pt idx="2084">
                  <c:v>3.9441666068093031E-2</c:v>
                </c:pt>
                <c:pt idx="2085">
                  <c:v>3.796536393135292E-2</c:v>
                </c:pt>
                <c:pt idx="2086">
                  <c:v>4.6978825282837082E-2</c:v>
                </c:pt>
                <c:pt idx="2087">
                  <c:v>3.8393932818466099E-2</c:v>
                </c:pt>
                <c:pt idx="2088">
                  <c:v>3.8448009684725962E-2</c:v>
                </c:pt>
                <c:pt idx="2089">
                  <c:v>4.3950777266262508E-2</c:v>
                </c:pt>
                <c:pt idx="2090">
                  <c:v>3.9352072947849766E-2</c:v>
                </c:pt>
                <c:pt idx="2091">
                  <c:v>4.3652621941645688E-2</c:v>
                </c:pt>
                <c:pt idx="2092">
                  <c:v>3.7617122190373033E-2</c:v>
                </c:pt>
                <c:pt idx="2093">
                  <c:v>4.183188772706644E-2</c:v>
                </c:pt>
                <c:pt idx="2094">
                  <c:v>3.8508232019253914E-2</c:v>
                </c:pt>
                <c:pt idx="2095">
                  <c:v>4.8123821315185257E-2</c:v>
                </c:pt>
                <c:pt idx="2096">
                  <c:v>4.6448142078957574E-2</c:v>
                </c:pt>
                <c:pt idx="2097">
                  <c:v>4.4185932806633188E-2</c:v>
                </c:pt>
                <c:pt idx="2098">
                  <c:v>3.9492206375359967E-2</c:v>
                </c:pt>
                <c:pt idx="2099">
                  <c:v>4.1904067293930009E-2</c:v>
                </c:pt>
                <c:pt idx="2100">
                  <c:v>4.5241494801650871E-2</c:v>
                </c:pt>
                <c:pt idx="2101">
                  <c:v>3.9137527221455005E-2</c:v>
                </c:pt>
                <c:pt idx="2102">
                  <c:v>5.0784361828549632E-2</c:v>
                </c:pt>
                <c:pt idx="2103">
                  <c:v>4.1651121392423711E-2</c:v>
                </c:pt>
                <c:pt idx="2104">
                  <c:v>3.810940305528715E-2</c:v>
                </c:pt>
                <c:pt idx="2105">
                  <c:v>4.18556171659583E-2</c:v>
                </c:pt>
                <c:pt idx="2106">
                  <c:v>4.1782888505014104E-2</c:v>
                </c:pt>
                <c:pt idx="2107">
                  <c:v>3.9160170380627482E-2</c:v>
                </c:pt>
                <c:pt idx="2108">
                  <c:v>3.8608744013233158E-2</c:v>
                </c:pt>
                <c:pt idx="2109">
                  <c:v>4.5679709730497037E-2</c:v>
                </c:pt>
                <c:pt idx="2110">
                  <c:v>4.3020102161763663E-2</c:v>
                </c:pt>
                <c:pt idx="2111">
                  <c:v>3.8124999360698214E-2</c:v>
                </c:pt>
                <c:pt idx="2112">
                  <c:v>3.8849742775432961E-2</c:v>
                </c:pt>
                <c:pt idx="2113">
                  <c:v>4.5242256809022517E-2</c:v>
                </c:pt>
                <c:pt idx="2114">
                  <c:v>4.2806812485672016E-2</c:v>
                </c:pt>
                <c:pt idx="2115">
                  <c:v>3.8857879212356124E-2</c:v>
                </c:pt>
                <c:pt idx="2116">
                  <c:v>3.7946594555563394E-2</c:v>
                </c:pt>
                <c:pt idx="2117">
                  <c:v>3.8042432369039085E-2</c:v>
                </c:pt>
                <c:pt idx="2118">
                  <c:v>3.9421737910493554E-2</c:v>
                </c:pt>
                <c:pt idx="2119">
                  <c:v>3.9381088437973055E-2</c:v>
                </c:pt>
                <c:pt idx="2120">
                  <c:v>4.3129480668515283E-2</c:v>
                </c:pt>
                <c:pt idx="2121">
                  <c:v>3.8641059773043149E-2</c:v>
                </c:pt>
                <c:pt idx="2122">
                  <c:v>3.7652427958559262E-2</c:v>
                </c:pt>
                <c:pt idx="2123">
                  <c:v>3.7751754315116147E-2</c:v>
                </c:pt>
                <c:pt idx="2124">
                  <c:v>5.0256787512982175E-2</c:v>
                </c:pt>
                <c:pt idx="2125">
                  <c:v>3.7657213477350175E-2</c:v>
                </c:pt>
                <c:pt idx="2126">
                  <c:v>3.7850263576546715E-2</c:v>
                </c:pt>
                <c:pt idx="2127">
                  <c:v>3.9174727212285557E-2</c:v>
                </c:pt>
                <c:pt idx="2128">
                  <c:v>3.8398169348903527E-2</c:v>
                </c:pt>
                <c:pt idx="2129">
                  <c:v>4.5249983290423644E-2</c:v>
                </c:pt>
                <c:pt idx="2130">
                  <c:v>3.921463449935618E-2</c:v>
                </c:pt>
                <c:pt idx="2131">
                  <c:v>4.7177677110145283E-2</c:v>
                </c:pt>
                <c:pt idx="2132">
                  <c:v>4.3996657224472359E-2</c:v>
                </c:pt>
                <c:pt idx="2133">
                  <c:v>4.208553096183458E-2</c:v>
                </c:pt>
                <c:pt idx="2134">
                  <c:v>4.5183575013239184E-2</c:v>
                </c:pt>
                <c:pt idx="2135">
                  <c:v>4.3892674174843965E-2</c:v>
                </c:pt>
                <c:pt idx="2136">
                  <c:v>5.2463539798486371E-2</c:v>
                </c:pt>
                <c:pt idx="2137">
                  <c:v>3.9014406039130783E-2</c:v>
                </c:pt>
                <c:pt idx="2138">
                  <c:v>3.8453608110401424E-2</c:v>
                </c:pt>
                <c:pt idx="2139">
                  <c:v>4.6343423853950814E-2</c:v>
                </c:pt>
                <c:pt idx="2140">
                  <c:v>4.1792230376886723E-2</c:v>
                </c:pt>
                <c:pt idx="2141">
                  <c:v>4.0316183956573139E-2</c:v>
                </c:pt>
                <c:pt idx="2142">
                  <c:v>4.1495390029348551E-2</c:v>
                </c:pt>
                <c:pt idx="2143">
                  <c:v>4.037823152442422E-2</c:v>
                </c:pt>
                <c:pt idx="2144">
                  <c:v>3.9258404983377418E-2</c:v>
                </c:pt>
                <c:pt idx="2145">
                  <c:v>5.0744643983810088E-2</c:v>
                </c:pt>
                <c:pt idx="2146">
                  <c:v>4.9090118368190286E-2</c:v>
                </c:pt>
                <c:pt idx="2147">
                  <c:v>4.0214435415476056E-2</c:v>
                </c:pt>
                <c:pt idx="2148">
                  <c:v>3.9062464792875833E-2</c:v>
                </c:pt>
                <c:pt idx="2149">
                  <c:v>3.8166381746754977E-2</c:v>
                </c:pt>
                <c:pt idx="2150">
                  <c:v>3.7780238438558669E-2</c:v>
                </c:pt>
                <c:pt idx="2151">
                  <c:v>5.0805388624199463E-2</c:v>
                </c:pt>
                <c:pt idx="2152">
                  <c:v>3.895107759302651E-2</c:v>
                </c:pt>
                <c:pt idx="2153">
                  <c:v>3.8132299232030716E-2</c:v>
                </c:pt>
                <c:pt idx="2154">
                  <c:v>4.2548757341811815E-2</c:v>
                </c:pt>
                <c:pt idx="2155">
                  <c:v>4.5972122254549996E-2</c:v>
                </c:pt>
                <c:pt idx="2156">
                  <c:v>4.0771371490523498E-2</c:v>
                </c:pt>
                <c:pt idx="2157">
                  <c:v>3.903568098652533E-2</c:v>
                </c:pt>
                <c:pt idx="2158">
                  <c:v>3.8200105540861409E-2</c:v>
                </c:pt>
                <c:pt idx="2159">
                  <c:v>4.1641141818413253E-2</c:v>
                </c:pt>
                <c:pt idx="2160">
                  <c:v>3.8637077873282355E-2</c:v>
                </c:pt>
                <c:pt idx="2161">
                  <c:v>4.7366126313881478E-2</c:v>
                </c:pt>
                <c:pt idx="2162">
                  <c:v>4.6611903570260536E-2</c:v>
                </c:pt>
                <c:pt idx="2163">
                  <c:v>3.7843389312815605E-2</c:v>
                </c:pt>
                <c:pt idx="2164">
                  <c:v>4.6776326567534249E-2</c:v>
                </c:pt>
                <c:pt idx="2165">
                  <c:v>4.7168529790672924E-2</c:v>
                </c:pt>
                <c:pt idx="2166">
                  <c:v>3.8348011732042352E-2</c:v>
                </c:pt>
                <c:pt idx="2167">
                  <c:v>3.828254850059061E-2</c:v>
                </c:pt>
                <c:pt idx="2168">
                  <c:v>3.775602483771303E-2</c:v>
                </c:pt>
                <c:pt idx="2169">
                  <c:v>5.0751303452584016E-2</c:v>
                </c:pt>
                <c:pt idx="2170">
                  <c:v>4.3223680594668211E-2</c:v>
                </c:pt>
                <c:pt idx="2171">
                  <c:v>4.2702258404179572E-2</c:v>
                </c:pt>
                <c:pt idx="2172">
                  <c:v>3.9105292995381846E-2</c:v>
                </c:pt>
                <c:pt idx="2173">
                  <c:v>4.5761745780465934E-2</c:v>
                </c:pt>
                <c:pt idx="2174">
                  <c:v>3.8322611865608806E-2</c:v>
                </c:pt>
                <c:pt idx="2175">
                  <c:v>3.9809867676296927E-2</c:v>
                </c:pt>
                <c:pt idx="2176">
                  <c:v>4.9635279280443041E-2</c:v>
                </c:pt>
                <c:pt idx="2177">
                  <c:v>3.9083545249955214E-2</c:v>
                </c:pt>
                <c:pt idx="2178">
                  <c:v>5.010131036600296E-2</c:v>
                </c:pt>
                <c:pt idx="2179">
                  <c:v>3.8245052846455962E-2</c:v>
                </c:pt>
                <c:pt idx="2180">
                  <c:v>4.120428053129524E-2</c:v>
                </c:pt>
                <c:pt idx="2181">
                  <c:v>3.9665348478555705E-2</c:v>
                </c:pt>
                <c:pt idx="2182">
                  <c:v>3.8655783074800283E-2</c:v>
                </c:pt>
                <c:pt idx="2183">
                  <c:v>4.3463114661154455E-2</c:v>
                </c:pt>
                <c:pt idx="2184">
                  <c:v>4.2016291657708302E-2</c:v>
                </c:pt>
                <c:pt idx="2185">
                  <c:v>3.7538389068599125E-2</c:v>
                </c:pt>
                <c:pt idx="2186">
                  <c:v>4.554638431069636E-2</c:v>
                </c:pt>
                <c:pt idx="2187">
                  <c:v>4.6166133201906552E-2</c:v>
                </c:pt>
                <c:pt idx="2188">
                  <c:v>4.4247168975372321E-2</c:v>
                </c:pt>
                <c:pt idx="2189">
                  <c:v>4.8485645668548752E-2</c:v>
                </c:pt>
                <c:pt idx="2190">
                  <c:v>4.2075786894189095E-2</c:v>
                </c:pt>
                <c:pt idx="2191">
                  <c:v>4.0011609580240651E-2</c:v>
                </c:pt>
                <c:pt idx="2192">
                  <c:v>3.891294644690374E-2</c:v>
                </c:pt>
                <c:pt idx="2193">
                  <c:v>4.0458021627666339E-2</c:v>
                </c:pt>
                <c:pt idx="2194">
                  <c:v>3.8118714657228076E-2</c:v>
                </c:pt>
                <c:pt idx="2195">
                  <c:v>5.1508145390421478E-2</c:v>
                </c:pt>
                <c:pt idx="2196">
                  <c:v>5.2054079462556697E-2</c:v>
                </c:pt>
                <c:pt idx="2197">
                  <c:v>4.8673703141749416E-2</c:v>
                </c:pt>
                <c:pt idx="2198">
                  <c:v>4.7287213968990174E-2</c:v>
                </c:pt>
                <c:pt idx="2199">
                  <c:v>3.7532475407473218E-2</c:v>
                </c:pt>
                <c:pt idx="2200">
                  <c:v>4.7279453260248176E-2</c:v>
                </c:pt>
                <c:pt idx="2201">
                  <c:v>5.0548987764436053E-2</c:v>
                </c:pt>
                <c:pt idx="2202">
                  <c:v>4.0198661177589835E-2</c:v>
                </c:pt>
                <c:pt idx="2203">
                  <c:v>5.1073003368320484E-2</c:v>
                </c:pt>
                <c:pt idx="2204">
                  <c:v>3.7679769952310413E-2</c:v>
                </c:pt>
                <c:pt idx="2205">
                  <c:v>4.3862172792088414E-2</c:v>
                </c:pt>
                <c:pt idx="2206">
                  <c:v>5.041278108275353E-2</c:v>
                </c:pt>
                <c:pt idx="2207">
                  <c:v>3.8684262407019082E-2</c:v>
                </c:pt>
                <c:pt idx="2208">
                  <c:v>3.8136988050967317E-2</c:v>
                </c:pt>
                <c:pt idx="2209">
                  <c:v>4.6713221857905107E-2</c:v>
                </c:pt>
                <c:pt idx="2210">
                  <c:v>4.6965416915358153E-2</c:v>
                </c:pt>
                <c:pt idx="2211">
                  <c:v>4.3480884446685908E-2</c:v>
                </c:pt>
                <c:pt idx="2212">
                  <c:v>4.2188801341887086E-2</c:v>
                </c:pt>
                <c:pt idx="2213">
                  <c:v>5.0435382707131382E-2</c:v>
                </c:pt>
                <c:pt idx="2214">
                  <c:v>3.8236526842681945E-2</c:v>
                </c:pt>
                <c:pt idx="2215">
                  <c:v>4.2690917500572544E-2</c:v>
                </c:pt>
                <c:pt idx="2216">
                  <c:v>4.3380628024703376E-2</c:v>
                </c:pt>
                <c:pt idx="2217">
                  <c:v>3.8904109298396723E-2</c:v>
                </c:pt>
                <c:pt idx="2218">
                  <c:v>4.6274072887546945E-2</c:v>
                </c:pt>
                <c:pt idx="2219">
                  <c:v>4.0360055989015112E-2</c:v>
                </c:pt>
                <c:pt idx="2220">
                  <c:v>4.0087145203469669E-2</c:v>
                </c:pt>
                <c:pt idx="2221">
                  <c:v>4.6842486456345901E-2</c:v>
                </c:pt>
                <c:pt idx="2222">
                  <c:v>4.996438057555224E-2</c:v>
                </c:pt>
                <c:pt idx="2223">
                  <c:v>4.5201309157175337E-2</c:v>
                </c:pt>
                <c:pt idx="2224">
                  <c:v>3.8369015379042332E-2</c:v>
                </c:pt>
                <c:pt idx="2225">
                  <c:v>4.2978000075603207E-2</c:v>
                </c:pt>
                <c:pt idx="2226">
                  <c:v>3.862973823049265E-2</c:v>
                </c:pt>
                <c:pt idx="2227">
                  <c:v>4.242222443231404E-2</c:v>
                </c:pt>
                <c:pt idx="2228">
                  <c:v>4.1193743081779824E-2</c:v>
                </c:pt>
                <c:pt idx="2229">
                  <c:v>4.9567621905053531E-2</c:v>
                </c:pt>
                <c:pt idx="2230">
                  <c:v>4.5389472465587284E-2</c:v>
                </c:pt>
                <c:pt idx="2231">
                  <c:v>4.7736869443004662E-2</c:v>
                </c:pt>
                <c:pt idx="2232">
                  <c:v>3.7745106278531664E-2</c:v>
                </c:pt>
                <c:pt idx="2233">
                  <c:v>3.8246776006690499E-2</c:v>
                </c:pt>
                <c:pt idx="2234">
                  <c:v>4.4909920970903135E-2</c:v>
                </c:pt>
                <c:pt idx="2235">
                  <c:v>4.1648694343942812E-2</c:v>
                </c:pt>
                <c:pt idx="2236">
                  <c:v>3.8384416803199248E-2</c:v>
                </c:pt>
                <c:pt idx="2237">
                  <c:v>3.7576584190034693E-2</c:v>
                </c:pt>
                <c:pt idx="2238">
                  <c:v>4.6287621572460101E-2</c:v>
                </c:pt>
                <c:pt idx="2239">
                  <c:v>4.9445978477167418E-2</c:v>
                </c:pt>
                <c:pt idx="2240">
                  <c:v>3.868457759886245E-2</c:v>
                </c:pt>
                <c:pt idx="2241">
                  <c:v>3.9387346154433941E-2</c:v>
                </c:pt>
                <c:pt idx="2242">
                  <c:v>4.2579227275252984E-2</c:v>
                </c:pt>
                <c:pt idx="2243">
                  <c:v>5.0312834720744791E-2</c:v>
                </c:pt>
                <c:pt idx="2244">
                  <c:v>4.8786605399945109E-2</c:v>
                </c:pt>
                <c:pt idx="2245">
                  <c:v>4.4406467265942787E-2</c:v>
                </c:pt>
                <c:pt idx="2246">
                  <c:v>3.8645171239511E-2</c:v>
                </c:pt>
                <c:pt idx="2247">
                  <c:v>3.964797000378785E-2</c:v>
                </c:pt>
                <c:pt idx="2248">
                  <c:v>3.9212088415133496E-2</c:v>
                </c:pt>
                <c:pt idx="2249">
                  <c:v>4.2089195203885661E-2</c:v>
                </c:pt>
                <c:pt idx="2250">
                  <c:v>3.8548893058323513E-2</c:v>
                </c:pt>
                <c:pt idx="2251">
                  <c:v>4.5445711974272787E-2</c:v>
                </c:pt>
                <c:pt idx="2252">
                  <c:v>3.9553410107030111E-2</c:v>
                </c:pt>
                <c:pt idx="2253">
                  <c:v>4.0676908802084494E-2</c:v>
                </c:pt>
                <c:pt idx="2254">
                  <c:v>3.8330774876657502E-2</c:v>
                </c:pt>
                <c:pt idx="2255">
                  <c:v>4.6862810344879081E-2</c:v>
                </c:pt>
                <c:pt idx="2256">
                  <c:v>3.8758770118183059E-2</c:v>
                </c:pt>
                <c:pt idx="2257">
                  <c:v>4.3238166077918375E-2</c:v>
                </c:pt>
                <c:pt idx="2258">
                  <c:v>3.8362330691343954E-2</c:v>
                </c:pt>
                <c:pt idx="2259">
                  <c:v>3.8614813225967645E-2</c:v>
                </c:pt>
                <c:pt idx="2260">
                  <c:v>4.6912275242639211E-2</c:v>
                </c:pt>
                <c:pt idx="2261">
                  <c:v>3.900632055338088E-2</c:v>
                </c:pt>
                <c:pt idx="2262">
                  <c:v>3.9078861624166489E-2</c:v>
                </c:pt>
                <c:pt idx="2263">
                  <c:v>4.1633577170554589E-2</c:v>
                </c:pt>
                <c:pt idx="2264">
                  <c:v>4.5459122930801309E-2</c:v>
                </c:pt>
                <c:pt idx="2265">
                  <c:v>4.4257480922224701E-2</c:v>
                </c:pt>
                <c:pt idx="2266">
                  <c:v>3.8233034728134864E-2</c:v>
                </c:pt>
                <c:pt idx="2267">
                  <c:v>4.3349132632779279E-2</c:v>
                </c:pt>
                <c:pt idx="2268">
                  <c:v>3.7530674543253838E-2</c:v>
                </c:pt>
                <c:pt idx="2269">
                  <c:v>4.6823717861362149E-2</c:v>
                </c:pt>
                <c:pt idx="2270">
                  <c:v>3.848607453443692E-2</c:v>
                </c:pt>
                <c:pt idx="2271">
                  <c:v>3.8053527798216871E-2</c:v>
                </c:pt>
                <c:pt idx="2272">
                  <c:v>4.0278708725225092E-2</c:v>
                </c:pt>
                <c:pt idx="2273">
                  <c:v>4.4174365946380217E-2</c:v>
                </c:pt>
                <c:pt idx="2274">
                  <c:v>3.8766995997706964E-2</c:v>
                </c:pt>
                <c:pt idx="2275">
                  <c:v>3.9972527657187569E-2</c:v>
                </c:pt>
                <c:pt idx="2276">
                  <c:v>4.1413559716362701E-2</c:v>
                </c:pt>
                <c:pt idx="2277">
                  <c:v>5.0738284601539542E-2</c:v>
                </c:pt>
                <c:pt idx="2278">
                  <c:v>4.61073988682053E-2</c:v>
                </c:pt>
                <c:pt idx="2279">
                  <c:v>3.7843884639377399E-2</c:v>
                </c:pt>
                <c:pt idx="2280">
                  <c:v>3.9515168098757138E-2</c:v>
                </c:pt>
                <c:pt idx="2281">
                  <c:v>4.0132501654549881E-2</c:v>
                </c:pt>
                <c:pt idx="2282">
                  <c:v>4.1972569341060792E-2</c:v>
                </c:pt>
                <c:pt idx="2283">
                  <c:v>4.04516357303039E-2</c:v>
                </c:pt>
                <c:pt idx="2284">
                  <c:v>4.3112085302487231E-2</c:v>
                </c:pt>
                <c:pt idx="2285">
                  <c:v>4.5023159521030497E-2</c:v>
                </c:pt>
                <c:pt idx="2286">
                  <c:v>3.8420637673111269E-2</c:v>
                </c:pt>
                <c:pt idx="2287">
                  <c:v>3.8555472793052811E-2</c:v>
                </c:pt>
                <c:pt idx="2288">
                  <c:v>3.7606793395451296E-2</c:v>
                </c:pt>
                <c:pt idx="2289">
                  <c:v>4.226232837167869E-2</c:v>
                </c:pt>
                <c:pt idx="2290">
                  <c:v>3.9966103976706524E-2</c:v>
                </c:pt>
                <c:pt idx="2291">
                  <c:v>3.8177946037346165E-2</c:v>
                </c:pt>
                <c:pt idx="2292">
                  <c:v>4.1646951402806831E-2</c:v>
                </c:pt>
                <c:pt idx="2293">
                  <c:v>4.1158462093951256E-2</c:v>
                </c:pt>
                <c:pt idx="2294">
                  <c:v>3.816940311480118E-2</c:v>
                </c:pt>
                <c:pt idx="2295">
                  <c:v>4.3416457849958366E-2</c:v>
                </c:pt>
                <c:pt idx="2296">
                  <c:v>3.8388632095705165E-2</c:v>
                </c:pt>
                <c:pt idx="2297">
                  <c:v>3.7929840258555628E-2</c:v>
                </c:pt>
                <c:pt idx="2298">
                  <c:v>3.8620206678651937E-2</c:v>
                </c:pt>
                <c:pt idx="2299">
                  <c:v>4.480830681090036E-2</c:v>
                </c:pt>
                <c:pt idx="2300">
                  <c:v>3.8878825563184304E-2</c:v>
                </c:pt>
                <c:pt idx="2301">
                  <c:v>3.8519483725921094E-2</c:v>
                </c:pt>
                <c:pt idx="2302">
                  <c:v>4.1586319178343815E-2</c:v>
                </c:pt>
                <c:pt idx="2303">
                  <c:v>4.0633120304836255E-2</c:v>
                </c:pt>
                <c:pt idx="2304">
                  <c:v>3.7627880924858623E-2</c:v>
                </c:pt>
                <c:pt idx="2305">
                  <c:v>4.0595079321266402E-2</c:v>
                </c:pt>
                <c:pt idx="2306">
                  <c:v>3.7632972361364099E-2</c:v>
                </c:pt>
                <c:pt idx="2307">
                  <c:v>4.018887079585233E-2</c:v>
                </c:pt>
                <c:pt idx="2308">
                  <c:v>3.8270555040268661E-2</c:v>
                </c:pt>
                <c:pt idx="2309">
                  <c:v>4.3930680083546524E-2</c:v>
                </c:pt>
                <c:pt idx="2310">
                  <c:v>3.9285056431077596E-2</c:v>
                </c:pt>
                <c:pt idx="2311">
                  <c:v>4.960033377370715E-2</c:v>
                </c:pt>
                <c:pt idx="2312">
                  <c:v>4.2841736924192478E-2</c:v>
                </c:pt>
                <c:pt idx="2313">
                  <c:v>4.0911348576249992E-2</c:v>
                </c:pt>
                <c:pt idx="2314">
                  <c:v>4.3242437954113672E-2</c:v>
                </c:pt>
                <c:pt idx="2315">
                  <c:v>3.8275308286017669E-2</c:v>
                </c:pt>
                <c:pt idx="2316">
                  <c:v>3.9087480137701462E-2</c:v>
                </c:pt>
                <c:pt idx="2317">
                  <c:v>3.8913073821285969E-2</c:v>
                </c:pt>
                <c:pt idx="2318">
                  <c:v>4.7780106894950283E-2</c:v>
                </c:pt>
                <c:pt idx="2319">
                  <c:v>3.8145131666955906E-2</c:v>
                </c:pt>
                <c:pt idx="2320">
                  <c:v>3.8951449375160485E-2</c:v>
                </c:pt>
                <c:pt idx="2321">
                  <c:v>4.3744613814362454E-2</c:v>
                </c:pt>
                <c:pt idx="2322">
                  <c:v>4.5965880998026828E-2</c:v>
                </c:pt>
                <c:pt idx="2323">
                  <c:v>3.7711024534618984E-2</c:v>
                </c:pt>
                <c:pt idx="2324">
                  <c:v>3.864706400569877E-2</c:v>
                </c:pt>
                <c:pt idx="2325">
                  <c:v>3.8290089338146226E-2</c:v>
                </c:pt>
                <c:pt idx="2326">
                  <c:v>3.8478280575186374E-2</c:v>
                </c:pt>
                <c:pt idx="2327">
                  <c:v>4.2221283364848906E-2</c:v>
                </c:pt>
                <c:pt idx="2328">
                  <c:v>3.7804467843385127E-2</c:v>
                </c:pt>
                <c:pt idx="2329">
                  <c:v>4.5639536344433275E-2</c:v>
                </c:pt>
                <c:pt idx="2330">
                  <c:v>3.8605325912292876E-2</c:v>
                </c:pt>
                <c:pt idx="2331">
                  <c:v>4.8109995478850746E-2</c:v>
                </c:pt>
                <c:pt idx="2332">
                  <c:v>3.7606914581271231E-2</c:v>
                </c:pt>
                <c:pt idx="2333">
                  <c:v>3.8459777627447865E-2</c:v>
                </c:pt>
                <c:pt idx="2334">
                  <c:v>3.7819160715209431E-2</c:v>
                </c:pt>
                <c:pt idx="2335">
                  <c:v>4.2560086735557751E-2</c:v>
                </c:pt>
                <c:pt idx="2336">
                  <c:v>3.8663008146656852E-2</c:v>
                </c:pt>
                <c:pt idx="2337">
                  <c:v>4.0248770902631029E-2</c:v>
                </c:pt>
                <c:pt idx="2338">
                  <c:v>3.945462795188847E-2</c:v>
                </c:pt>
                <c:pt idx="2339">
                  <c:v>4.5145456875663244E-2</c:v>
                </c:pt>
                <c:pt idx="2340">
                  <c:v>3.7902413153211766E-2</c:v>
                </c:pt>
                <c:pt idx="2341">
                  <c:v>4.9268320398598374E-2</c:v>
                </c:pt>
                <c:pt idx="2342">
                  <c:v>3.9679091684153019E-2</c:v>
                </c:pt>
                <c:pt idx="2343">
                  <c:v>4.8101958875435738E-2</c:v>
                </c:pt>
                <c:pt idx="2344">
                  <c:v>3.8206024995124307E-2</c:v>
                </c:pt>
                <c:pt idx="2345">
                  <c:v>4.6280087963852114E-2</c:v>
                </c:pt>
                <c:pt idx="2346">
                  <c:v>4.1000116466368149E-2</c:v>
                </c:pt>
                <c:pt idx="2347">
                  <c:v>3.9185588320106039E-2</c:v>
                </c:pt>
                <c:pt idx="2348">
                  <c:v>4.0890665958599276E-2</c:v>
                </c:pt>
                <c:pt idx="2349">
                  <c:v>3.858762109585219E-2</c:v>
                </c:pt>
                <c:pt idx="2350">
                  <c:v>3.8666792340318619E-2</c:v>
                </c:pt>
                <c:pt idx="2351">
                  <c:v>4.7680468129245146E-2</c:v>
                </c:pt>
                <c:pt idx="2352">
                  <c:v>4.5276224981965631E-2</c:v>
                </c:pt>
                <c:pt idx="2353">
                  <c:v>4.3054866055009335E-2</c:v>
                </c:pt>
                <c:pt idx="2354">
                  <c:v>3.8718173062240971E-2</c:v>
                </c:pt>
                <c:pt idx="2355">
                  <c:v>4.107079525050248E-2</c:v>
                </c:pt>
                <c:pt idx="2356">
                  <c:v>4.7544327002292851E-2</c:v>
                </c:pt>
                <c:pt idx="2357">
                  <c:v>3.8211028460941189E-2</c:v>
                </c:pt>
                <c:pt idx="2358">
                  <c:v>5.0930522827550791E-2</c:v>
                </c:pt>
                <c:pt idx="2359">
                  <c:v>4.0168838733932621E-2</c:v>
                </c:pt>
                <c:pt idx="2360">
                  <c:v>4.4125183395580872E-2</c:v>
                </c:pt>
                <c:pt idx="2361">
                  <c:v>3.955388863600473E-2</c:v>
                </c:pt>
                <c:pt idx="2362">
                  <c:v>4.1115532841563031E-2</c:v>
                </c:pt>
                <c:pt idx="2363">
                  <c:v>4.5573371636809447E-2</c:v>
                </c:pt>
                <c:pt idx="2364">
                  <c:v>4.7178106320717943E-2</c:v>
                </c:pt>
                <c:pt idx="2365">
                  <c:v>3.766674764345506E-2</c:v>
                </c:pt>
                <c:pt idx="2366">
                  <c:v>3.9304739481944066E-2</c:v>
                </c:pt>
                <c:pt idx="2367">
                  <c:v>4.0483952237891509E-2</c:v>
                </c:pt>
                <c:pt idx="2368">
                  <c:v>3.8704718817186769E-2</c:v>
                </c:pt>
                <c:pt idx="2369">
                  <c:v>4.9116061901536279E-2</c:v>
                </c:pt>
                <c:pt idx="2370">
                  <c:v>5.1731621898145362E-2</c:v>
                </c:pt>
                <c:pt idx="2371">
                  <c:v>3.9660936044721221E-2</c:v>
                </c:pt>
                <c:pt idx="2372">
                  <c:v>3.8225410303918975E-2</c:v>
                </c:pt>
                <c:pt idx="2373">
                  <c:v>4.4765311414119192E-2</c:v>
                </c:pt>
                <c:pt idx="2374">
                  <c:v>3.780757417875745E-2</c:v>
                </c:pt>
                <c:pt idx="2375">
                  <c:v>4.0608505907707856E-2</c:v>
                </c:pt>
                <c:pt idx="2376">
                  <c:v>3.91067472663406E-2</c:v>
                </c:pt>
                <c:pt idx="2377">
                  <c:v>3.9776171092663279E-2</c:v>
                </c:pt>
                <c:pt idx="2378">
                  <c:v>4.2507677757937255E-2</c:v>
                </c:pt>
                <c:pt idx="2379">
                  <c:v>4.2656059568239028E-2</c:v>
                </c:pt>
                <c:pt idx="2380">
                  <c:v>4.7586124354566918E-2</c:v>
                </c:pt>
                <c:pt idx="2381">
                  <c:v>4.0668711542165482E-2</c:v>
                </c:pt>
                <c:pt idx="2382">
                  <c:v>3.7963821652551598E-2</c:v>
                </c:pt>
                <c:pt idx="2383">
                  <c:v>4.3264576959747079E-2</c:v>
                </c:pt>
                <c:pt idx="2384">
                  <c:v>4.2344245477237523E-2</c:v>
                </c:pt>
                <c:pt idx="2385">
                  <c:v>3.7536572913619864E-2</c:v>
                </c:pt>
                <c:pt idx="2386">
                  <c:v>3.8029765681187315E-2</c:v>
                </c:pt>
                <c:pt idx="2387">
                  <c:v>4.0597964021549339E-2</c:v>
                </c:pt>
                <c:pt idx="2388">
                  <c:v>4.1654029474790959E-2</c:v>
                </c:pt>
                <c:pt idx="2389">
                  <c:v>4.0637042965267718E-2</c:v>
                </c:pt>
                <c:pt idx="2390">
                  <c:v>3.8256386121102708E-2</c:v>
                </c:pt>
                <c:pt idx="2391">
                  <c:v>4.0522691252980581E-2</c:v>
                </c:pt>
                <c:pt idx="2392">
                  <c:v>4.2423205411302664E-2</c:v>
                </c:pt>
                <c:pt idx="2393">
                  <c:v>4.4252084422355509E-2</c:v>
                </c:pt>
                <c:pt idx="2394">
                  <c:v>4.0138365879749283E-2</c:v>
                </c:pt>
                <c:pt idx="2395">
                  <c:v>4.5794200039575066E-2</c:v>
                </c:pt>
                <c:pt idx="2396">
                  <c:v>5.0600641821932579E-2</c:v>
                </c:pt>
                <c:pt idx="2397">
                  <c:v>4.6646351545386967E-2</c:v>
                </c:pt>
                <c:pt idx="2398">
                  <c:v>4.2119530826822814E-2</c:v>
                </c:pt>
                <c:pt idx="2399">
                  <c:v>4.0131288927767059E-2</c:v>
                </c:pt>
                <c:pt idx="2400">
                  <c:v>4.6077378133968873E-2</c:v>
                </c:pt>
                <c:pt idx="2401">
                  <c:v>4.1227701316012381E-2</c:v>
                </c:pt>
                <c:pt idx="2402">
                  <c:v>3.9216042405062733E-2</c:v>
                </c:pt>
                <c:pt idx="2403">
                  <c:v>4.0970152790346284E-2</c:v>
                </c:pt>
                <c:pt idx="2404">
                  <c:v>3.8091902980882587E-2</c:v>
                </c:pt>
                <c:pt idx="2405">
                  <c:v>3.9359541492793242E-2</c:v>
                </c:pt>
                <c:pt idx="2406">
                  <c:v>4.350949565623962E-2</c:v>
                </c:pt>
                <c:pt idx="2407">
                  <c:v>4.2611976904125354E-2</c:v>
                </c:pt>
                <c:pt idx="2408">
                  <c:v>3.9056218598546161E-2</c:v>
                </c:pt>
                <c:pt idx="2409">
                  <c:v>3.9223492361717065E-2</c:v>
                </c:pt>
                <c:pt idx="2410">
                  <c:v>4.2623681859897164E-2</c:v>
                </c:pt>
                <c:pt idx="2411">
                  <c:v>3.8478370300438679E-2</c:v>
                </c:pt>
                <c:pt idx="2412">
                  <c:v>4.4068966415894389E-2</c:v>
                </c:pt>
                <c:pt idx="2413">
                  <c:v>3.8863173953134572E-2</c:v>
                </c:pt>
                <c:pt idx="2414">
                  <c:v>3.837700529419636E-2</c:v>
                </c:pt>
                <c:pt idx="2415">
                  <c:v>4.3162347891611483E-2</c:v>
                </c:pt>
                <c:pt idx="2416">
                  <c:v>3.8817610720772271E-2</c:v>
                </c:pt>
                <c:pt idx="2417">
                  <c:v>4.5404410516306885E-2</c:v>
                </c:pt>
                <c:pt idx="2418">
                  <c:v>3.7880066235494093E-2</c:v>
                </c:pt>
                <c:pt idx="2419">
                  <c:v>4.1403675195564441E-2</c:v>
                </c:pt>
                <c:pt idx="2420">
                  <c:v>3.7706207251102394E-2</c:v>
                </c:pt>
                <c:pt idx="2421">
                  <c:v>4.2663835449743115E-2</c:v>
                </c:pt>
                <c:pt idx="2422">
                  <c:v>4.5228455025035384E-2</c:v>
                </c:pt>
                <c:pt idx="2423">
                  <c:v>3.8064751515009605E-2</c:v>
                </c:pt>
                <c:pt idx="2424">
                  <c:v>4.9355451077637294E-2</c:v>
                </c:pt>
                <c:pt idx="2425">
                  <c:v>3.9986501343464931E-2</c:v>
                </c:pt>
                <c:pt idx="2426">
                  <c:v>3.8410769438676093E-2</c:v>
                </c:pt>
                <c:pt idx="2427">
                  <c:v>4.2789458005936483E-2</c:v>
                </c:pt>
                <c:pt idx="2428">
                  <c:v>3.8398519050535276E-2</c:v>
                </c:pt>
                <c:pt idx="2429">
                  <c:v>4.3423333181089541E-2</c:v>
                </c:pt>
                <c:pt idx="2430">
                  <c:v>4.0316584348584844E-2</c:v>
                </c:pt>
                <c:pt idx="2431">
                  <c:v>3.7927409175031269E-2</c:v>
                </c:pt>
                <c:pt idx="2432">
                  <c:v>4.2829945982469607E-2</c:v>
                </c:pt>
                <c:pt idx="2433">
                  <c:v>4.0544115026553848E-2</c:v>
                </c:pt>
                <c:pt idx="2434">
                  <c:v>3.9279063485564307E-2</c:v>
                </c:pt>
                <c:pt idx="2435">
                  <c:v>3.9337086929249671E-2</c:v>
                </c:pt>
                <c:pt idx="2436">
                  <c:v>3.9721296558119665E-2</c:v>
                </c:pt>
                <c:pt idx="2437">
                  <c:v>3.9854180126592066E-2</c:v>
                </c:pt>
                <c:pt idx="2438">
                  <c:v>3.8765735807213195E-2</c:v>
                </c:pt>
                <c:pt idx="2439">
                  <c:v>4.3238045224255055E-2</c:v>
                </c:pt>
                <c:pt idx="2440">
                  <c:v>3.8090085692373737E-2</c:v>
                </c:pt>
                <c:pt idx="2441">
                  <c:v>4.6158216656967593E-2</c:v>
                </c:pt>
                <c:pt idx="2442">
                  <c:v>4.1292720675958725E-2</c:v>
                </c:pt>
                <c:pt idx="2443">
                  <c:v>3.8248364840658293E-2</c:v>
                </c:pt>
                <c:pt idx="2444">
                  <c:v>4.0079009127414286E-2</c:v>
                </c:pt>
                <c:pt idx="2445">
                  <c:v>3.7538870925829984E-2</c:v>
                </c:pt>
                <c:pt idx="2446">
                  <c:v>4.3490042587096024E-2</c:v>
                </c:pt>
                <c:pt idx="2447">
                  <c:v>4.8410475757825838E-2</c:v>
                </c:pt>
                <c:pt idx="2448">
                  <c:v>3.8402374644983507E-2</c:v>
                </c:pt>
                <c:pt idx="2449">
                  <c:v>3.9665632743037013E-2</c:v>
                </c:pt>
                <c:pt idx="2450">
                  <c:v>4.0398555315480235E-2</c:v>
                </c:pt>
                <c:pt idx="2451">
                  <c:v>5.0118096367985893E-2</c:v>
                </c:pt>
                <c:pt idx="2452">
                  <c:v>3.8533538511308495E-2</c:v>
                </c:pt>
                <c:pt idx="2453">
                  <c:v>3.9210601790805412E-2</c:v>
                </c:pt>
                <c:pt idx="2454">
                  <c:v>3.8708398447108959E-2</c:v>
                </c:pt>
                <c:pt idx="2455">
                  <c:v>4.7734501728226714E-2</c:v>
                </c:pt>
                <c:pt idx="2456">
                  <c:v>3.8904185263797818E-2</c:v>
                </c:pt>
                <c:pt idx="2457">
                  <c:v>3.8013940648966696E-2</c:v>
                </c:pt>
                <c:pt idx="2458">
                  <c:v>4.0487786689892988E-2</c:v>
                </c:pt>
                <c:pt idx="2459">
                  <c:v>3.9811495736964443E-2</c:v>
                </c:pt>
                <c:pt idx="2460">
                  <c:v>3.9312136437680265E-2</c:v>
                </c:pt>
                <c:pt idx="2461">
                  <c:v>3.8666319421543249E-2</c:v>
                </c:pt>
                <c:pt idx="2462">
                  <c:v>4.6819935674185555E-2</c:v>
                </c:pt>
                <c:pt idx="2463">
                  <c:v>4.7732957556251537E-2</c:v>
                </c:pt>
                <c:pt idx="2464">
                  <c:v>3.7806945506646011E-2</c:v>
                </c:pt>
                <c:pt idx="2465">
                  <c:v>3.9734717550818061E-2</c:v>
                </c:pt>
                <c:pt idx="2466">
                  <c:v>3.7850822275048372E-2</c:v>
                </c:pt>
                <c:pt idx="2467">
                  <c:v>3.8094249542569278E-2</c:v>
                </c:pt>
                <c:pt idx="2468">
                  <c:v>3.9055717882889598E-2</c:v>
                </c:pt>
                <c:pt idx="2469">
                  <c:v>4.049411993414568E-2</c:v>
                </c:pt>
                <c:pt idx="2470">
                  <c:v>3.8917061023341443E-2</c:v>
                </c:pt>
                <c:pt idx="2471">
                  <c:v>3.7560806750272138E-2</c:v>
                </c:pt>
                <c:pt idx="2472">
                  <c:v>3.9250046075355996E-2</c:v>
                </c:pt>
                <c:pt idx="2473">
                  <c:v>4.8536614359906582E-2</c:v>
                </c:pt>
                <c:pt idx="2474">
                  <c:v>4.2681522345964951E-2</c:v>
                </c:pt>
                <c:pt idx="2475">
                  <c:v>4.1815679460771894E-2</c:v>
                </c:pt>
                <c:pt idx="2476">
                  <c:v>4.2401136376938375E-2</c:v>
                </c:pt>
                <c:pt idx="2477">
                  <c:v>4.9801040134476664E-2</c:v>
                </c:pt>
                <c:pt idx="2478">
                  <c:v>3.7769419920088219E-2</c:v>
                </c:pt>
                <c:pt idx="2479">
                  <c:v>4.5852983738346453E-2</c:v>
                </c:pt>
                <c:pt idx="2480">
                  <c:v>4.0514491273859046E-2</c:v>
                </c:pt>
                <c:pt idx="2481">
                  <c:v>4.1483499796331862E-2</c:v>
                </c:pt>
                <c:pt idx="2482">
                  <c:v>4.1961220299520104E-2</c:v>
                </c:pt>
                <c:pt idx="2483">
                  <c:v>4.5369759932212525E-2</c:v>
                </c:pt>
                <c:pt idx="2484">
                  <c:v>4.5143710539388961E-2</c:v>
                </c:pt>
                <c:pt idx="2485">
                  <c:v>4.4093755040204213E-2</c:v>
                </c:pt>
                <c:pt idx="2486">
                  <c:v>4.1708713059572078E-2</c:v>
                </c:pt>
                <c:pt idx="2487">
                  <c:v>4.0846023731045844E-2</c:v>
                </c:pt>
                <c:pt idx="2488">
                  <c:v>3.9640117941300526E-2</c:v>
                </c:pt>
                <c:pt idx="2489">
                  <c:v>3.7820563270387485E-2</c:v>
                </c:pt>
                <c:pt idx="2490">
                  <c:v>3.9048790775976207E-2</c:v>
                </c:pt>
                <c:pt idx="2491">
                  <c:v>3.8455929368431223E-2</c:v>
                </c:pt>
                <c:pt idx="2492">
                  <c:v>3.7858023990925409E-2</c:v>
                </c:pt>
                <c:pt idx="2493">
                  <c:v>3.9037062312976371E-2</c:v>
                </c:pt>
                <c:pt idx="2494">
                  <c:v>4.4335701168732228E-2</c:v>
                </c:pt>
                <c:pt idx="2495">
                  <c:v>4.2784138423162976E-2</c:v>
                </c:pt>
                <c:pt idx="2496">
                  <c:v>4.3021428817704592E-2</c:v>
                </c:pt>
                <c:pt idx="2497">
                  <c:v>3.8598858942631271E-2</c:v>
                </c:pt>
                <c:pt idx="2498">
                  <c:v>3.793746438141031E-2</c:v>
                </c:pt>
                <c:pt idx="2499">
                  <c:v>3.8107390695311237E-2</c:v>
                </c:pt>
                <c:pt idx="2500">
                  <c:v>3.7615647220652672E-2</c:v>
                </c:pt>
                <c:pt idx="2501">
                  <c:v>3.9619466743149402E-2</c:v>
                </c:pt>
                <c:pt idx="2502">
                  <c:v>4.3178393234429673E-2</c:v>
                </c:pt>
                <c:pt idx="2503">
                  <c:v>4.7547061724480914E-2</c:v>
                </c:pt>
                <c:pt idx="2504">
                  <c:v>3.8475285741791147E-2</c:v>
                </c:pt>
                <c:pt idx="2505">
                  <c:v>4.4080566407815075E-2</c:v>
                </c:pt>
                <c:pt idx="2506">
                  <c:v>4.4527007080277299E-2</c:v>
                </c:pt>
                <c:pt idx="2507">
                  <c:v>4.0285673141272127E-2</c:v>
                </c:pt>
                <c:pt idx="2508">
                  <c:v>4.8786743501713657E-2</c:v>
                </c:pt>
                <c:pt idx="2509">
                  <c:v>3.9610599777989759E-2</c:v>
                </c:pt>
                <c:pt idx="2510">
                  <c:v>4.0953752277832378E-2</c:v>
                </c:pt>
                <c:pt idx="2511">
                  <c:v>3.8853950904308543E-2</c:v>
                </c:pt>
                <c:pt idx="2512">
                  <c:v>3.8087282912161798E-2</c:v>
                </c:pt>
                <c:pt idx="2513">
                  <c:v>3.8960542061248125E-2</c:v>
                </c:pt>
                <c:pt idx="2514">
                  <c:v>4.4255598892218681E-2</c:v>
                </c:pt>
                <c:pt idx="2515">
                  <c:v>3.8993308052700446E-2</c:v>
                </c:pt>
                <c:pt idx="2516">
                  <c:v>3.8584628664328276E-2</c:v>
                </c:pt>
                <c:pt idx="2517">
                  <c:v>3.883071664762297E-2</c:v>
                </c:pt>
                <c:pt idx="2518">
                  <c:v>3.9431806084438747E-2</c:v>
                </c:pt>
                <c:pt idx="2519">
                  <c:v>3.9966626784602576E-2</c:v>
                </c:pt>
                <c:pt idx="2520">
                  <c:v>4.1241982307865785E-2</c:v>
                </c:pt>
                <c:pt idx="2521">
                  <c:v>3.814277078235697E-2</c:v>
                </c:pt>
                <c:pt idx="2522">
                  <c:v>4.6274297840573429E-2</c:v>
                </c:pt>
                <c:pt idx="2523">
                  <c:v>5.0095825730087223E-2</c:v>
                </c:pt>
                <c:pt idx="2524">
                  <c:v>4.600847227749584E-2</c:v>
                </c:pt>
                <c:pt idx="2525">
                  <c:v>4.0479716695656934E-2</c:v>
                </c:pt>
                <c:pt idx="2526">
                  <c:v>3.8662447413232222E-2</c:v>
                </c:pt>
                <c:pt idx="2527">
                  <c:v>4.7214986539557025E-2</c:v>
                </c:pt>
                <c:pt idx="2528">
                  <c:v>3.7581281889524108E-2</c:v>
                </c:pt>
                <c:pt idx="2529">
                  <c:v>4.4419197432752147E-2</c:v>
                </c:pt>
                <c:pt idx="2530">
                  <c:v>3.8047182030420214E-2</c:v>
                </c:pt>
                <c:pt idx="2531">
                  <c:v>3.9039077811272756E-2</c:v>
                </c:pt>
                <c:pt idx="2532">
                  <c:v>3.8382817505575553E-2</c:v>
                </c:pt>
                <c:pt idx="2533">
                  <c:v>3.9979819773072661E-2</c:v>
                </c:pt>
                <c:pt idx="2534">
                  <c:v>3.7637444946104381E-2</c:v>
                </c:pt>
                <c:pt idx="2535">
                  <c:v>3.9261742418295338E-2</c:v>
                </c:pt>
                <c:pt idx="2536">
                  <c:v>4.1393769458762261E-2</c:v>
                </c:pt>
                <c:pt idx="2537">
                  <c:v>4.1513801230446089E-2</c:v>
                </c:pt>
                <c:pt idx="2538">
                  <c:v>3.9878198120466266E-2</c:v>
                </c:pt>
                <c:pt idx="2539">
                  <c:v>4.8364273428681236E-2</c:v>
                </c:pt>
                <c:pt idx="2540">
                  <c:v>4.4385954151584091E-2</c:v>
                </c:pt>
                <c:pt idx="2541">
                  <c:v>4.3178449106275406E-2</c:v>
                </c:pt>
                <c:pt idx="2542">
                  <c:v>4.7472849752050975E-2</c:v>
                </c:pt>
                <c:pt idx="2543">
                  <c:v>4.2758448186917333E-2</c:v>
                </c:pt>
                <c:pt idx="2544">
                  <c:v>3.8624251956309662E-2</c:v>
                </c:pt>
                <c:pt idx="2545">
                  <c:v>4.0087466948190251E-2</c:v>
                </c:pt>
                <c:pt idx="2546">
                  <c:v>4.0008044757200122E-2</c:v>
                </c:pt>
                <c:pt idx="2547">
                  <c:v>4.8127048112338311E-2</c:v>
                </c:pt>
                <c:pt idx="2548">
                  <c:v>3.8664298725894712E-2</c:v>
                </c:pt>
                <c:pt idx="2549">
                  <c:v>3.7660933174280042E-2</c:v>
                </c:pt>
                <c:pt idx="2550">
                  <c:v>3.8583219591533199E-2</c:v>
                </c:pt>
                <c:pt idx="2551">
                  <c:v>4.8744036207543091E-2</c:v>
                </c:pt>
                <c:pt idx="2552">
                  <c:v>4.6206697501785937E-2</c:v>
                </c:pt>
                <c:pt idx="2553">
                  <c:v>3.9414254808132161E-2</c:v>
                </c:pt>
                <c:pt idx="2554">
                  <c:v>3.9947695060991738E-2</c:v>
                </c:pt>
                <c:pt idx="2555">
                  <c:v>3.7919645319522979E-2</c:v>
                </c:pt>
                <c:pt idx="2556">
                  <c:v>3.765978341978251E-2</c:v>
                </c:pt>
                <c:pt idx="2557">
                  <c:v>4.1774263263037487E-2</c:v>
                </c:pt>
                <c:pt idx="2558">
                  <c:v>4.5734426398982751E-2</c:v>
                </c:pt>
                <c:pt idx="2559">
                  <c:v>4.5736293529466183E-2</c:v>
                </c:pt>
                <c:pt idx="2560">
                  <c:v>3.9045016035576814E-2</c:v>
                </c:pt>
                <c:pt idx="2561">
                  <c:v>3.8976602373129152E-2</c:v>
                </c:pt>
                <c:pt idx="2562">
                  <c:v>4.9537819593148992E-2</c:v>
                </c:pt>
                <c:pt idx="2563">
                  <c:v>4.0411510968889591E-2</c:v>
                </c:pt>
                <c:pt idx="2564">
                  <c:v>3.9032007586008284E-2</c:v>
                </c:pt>
                <c:pt idx="2565">
                  <c:v>4.4425443800544008E-2</c:v>
                </c:pt>
                <c:pt idx="2566">
                  <c:v>3.8262082567531989E-2</c:v>
                </c:pt>
                <c:pt idx="2567">
                  <c:v>3.7884857942756277E-2</c:v>
                </c:pt>
                <c:pt idx="2568">
                  <c:v>4.1522933930338415E-2</c:v>
                </c:pt>
                <c:pt idx="2569">
                  <c:v>3.8446831223754446E-2</c:v>
                </c:pt>
                <c:pt idx="2570">
                  <c:v>3.7573740962385339E-2</c:v>
                </c:pt>
                <c:pt idx="2571">
                  <c:v>3.8285880233440935E-2</c:v>
                </c:pt>
                <c:pt idx="2572">
                  <c:v>3.9574031571611309E-2</c:v>
                </c:pt>
                <c:pt idx="2573">
                  <c:v>3.9278074711233749E-2</c:v>
                </c:pt>
                <c:pt idx="2574">
                  <c:v>4.058129746709585E-2</c:v>
                </c:pt>
                <c:pt idx="2575">
                  <c:v>4.5514948538686005E-2</c:v>
                </c:pt>
                <c:pt idx="2576">
                  <c:v>3.9713593882665488E-2</c:v>
                </c:pt>
                <c:pt idx="2577">
                  <c:v>3.7636508087131801E-2</c:v>
                </c:pt>
                <c:pt idx="2578">
                  <c:v>4.1843340379536346E-2</c:v>
                </c:pt>
                <c:pt idx="2579">
                  <c:v>4.2828038470159265E-2</c:v>
                </c:pt>
                <c:pt idx="2580">
                  <c:v>4.0103560517503627E-2</c:v>
                </c:pt>
                <c:pt idx="2581">
                  <c:v>4.0390665302800069E-2</c:v>
                </c:pt>
                <c:pt idx="2582">
                  <c:v>3.7867212461649848E-2</c:v>
                </c:pt>
                <c:pt idx="2583">
                  <c:v>4.773105753496195E-2</c:v>
                </c:pt>
                <c:pt idx="2584">
                  <c:v>4.3718878718329093E-2</c:v>
                </c:pt>
                <c:pt idx="2585">
                  <c:v>3.7964485373785967E-2</c:v>
                </c:pt>
                <c:pt idx="2586">
                  <c:v>3.7947624053587703E-2</c:v>
                </c:pt>
                <c:pt idx="2587">
                  <c:v>4.6703138562139902E-2</c:v>
                </c:pt>
                <c:pt idx="2588">
                  <c:v>3.8924962720530497E-2</c:v>
                </c:pt>
                <c:pt idx="2589">
                  <c:v>3.9321591683589042E-2</c:v>
                </c:pt>
                <c:pt idx="2590">
                  <c:v>4.3010810865435949E-2</c:v>
                </c:pt>
                <c:pt idx="2591">
                  <c:v>4.0054503264064636E-2</c:v>
                </c:pt>
                <c:pt idx="2592">
                  <c:v>4.2532932289656579E-2</c:v>
                </c:pt>
                <c:pt idx="2593">
                  <c:v>4.6005548045543618E-2</c:v>
                </c:pt>
                <c:pt idx="2594">
                  <c:v>4.3142661194571802E-2</c:v>
                </c:pt>
                <c:pt idx="2595">
                  <c:v>4.1681649564383978E-2</c:v>
                </c:pt>
                <c:pt idx="2596">
                  <c:v>3.8984062528533418E-2</c:v>
                </c:pt>
                <c:pt idx="2597">
                  <c:v>4.4959778969602515E-2</c:v>
                </c:pt>
                <c:pt idx="2598">
                  <c:v>4.2188209052162542E-2</c:v>
                </c:pt>
                <c:pt idx="2599">
                  <c:v>3.7804584052201523E-2</c:v>
                </c:pt>
                <c:pt idx="2600">
                  <c:v>4.729672211821892E-2</c:v>
                </c:pt>
                <c:pt idx="2601">
                  <c:v>3.7959719552127048E-2</c:v>
                </c:pt>
                <c:pt idx="2602">
                  <c:v>3.8766141634055298E-2</c:v>
                </c:pt>
                <c:pt idx="2603">
                  <c:v>4.1766836642059761E-2</c:v>
                </c:pt>
                <c:pt idx="2604">
                  <c:v>4.3424692864264307E-2</c:v>
                </c:pt>
                <c:pt idx="2605">
                  <c:v>4.0814376647804775E-2</c:v>
                </c:pt>
                <c:pt idx="2606">
                  <c:v>4.3171883302737586E-2</c:v>
                </c:pt>
                <c:pt idx="2607">
                  <c:v>3.8281994869787173E-2</c:v>
                </c:pt>
                <c:pt idx="2608">
                  <c:v>4.8905734778165705E-2</c:v>
                </c:pt>
                <c:pt idx="2609">
                  <c:v>3.7951733994355683E-2</c:v>
                </c:pt>
                <c:pt idx="2610">
                  <c:v>3.8885261154679093E-2</c:v>
                </c:pt>
                <c:pt idx="2611">
                  <c:v>3.9771382455237932E-2</c:v>
                </c:pt>
                <c:pt idx="2612">
                  <c:v>4.4293903829661772E-2</c:v>
                </c:pt>
                <c:pt idx="2613">
                  <c:v>4.2369198211720201E-2</c:v>
                </c:pt>
                <c:pt idx="2614">
                  <c:v>3.8194073529195467E-2</c:v>
                </c:pt>
                <c:pt idx="2615">
                  <c:v>4.5685197523556223E-2</c:v>
                </c:pt>
                <c:pt idx="2616">
                  <c:v>4.4052508159144015E-2</c:v>
                </c:pt>
                <c:pt idx="2617">
                  <c:v>4.0641453862645123E-2</c:v>
                </c:pt>
                <c:pt idx="2618">
                  <c:v>5.0593627085533652E-2</c:v>
                </c:pt>
                <c:pt idx="2619">
                  <c:v>5.0291438437912277E-2</c:v>
                </c:pt>
                <c:pt idx="2620">
                  <c:v>4.185357140964191E-2</c:v>
                </c:pt>
                <c:pt idx="2621">
                  <c:v>4.4079102096273505E-2</c:v>
                </c:pt>
                <c:pt idx="2622">
                  <c:v>3.8117169889154034E-2</c:v>
                </c:pt>
                <c:pt idx="2623">
                  <c:v>3.8118858791722852E-2</c:v>
                </c:pt>
                <c:pt idx="2624">
                  <c:v>3.9966764229732978E-2</c:v>
                </c:pt>
                <c:pt idx="2625">
                  <c:v>3.9912923091155919E-2</c:v>
                </c:pt>
                <c:pt idx="2626">
                  <c:v>4.154137134579973E-2</c:v>
                </c:pt>
                <c:pt idx="2627">
                  <c:v>4.1298999130202435E-2</c:v>
                </c:pt>
                <c:pt idx="2628">
                  <c:v>3.8868474883084959E-2</c:v>
                </c:pt>
                <c:pt idx="2629">
                  <c:v>3.9679731188092197E-2</c:v>
                </c:pt>
                <c:pt idx="2630">
                  <c:v>4.4738345859397864E-2</c:v>
                </c:pt>
                <c:pt idx="2631">
                  <c:v>4.3447024922873577E-2</c:v>
                </c:pt>
                <c:pt idx="2632">
                  <c:v>4.3078955597896096E-2</c:v>
                </c:pt>
                <c:pt idx="2633">
                  <c:v>3.9793314387225179E-2</c:v>
                </c:pt>
                <c:pt idx="2634">
                  <c:v>4.2447383879133035E-2</c:v>
                </c:pt>
                <c:pt idx="2635">
                  <c:v>4.4522130955141438E-2</c:v>
                </c:pt>
                <c:pt idx="2636">
                  <c:v>5.0690230982580811E-2</c:v>
                </c:pt>
                <c:pt idx="2637">
                  <c:v>3.8272763269616164E-2</c:v>
                </c:pt>
                <c:pt idx="2638">
                  <c:v>3.9416494723303414E-2</c:v>
                </c:pt>
                <c:pt idx="2639">
                  <c:v>4.3533379855890716E-2</c:v>
                </c:pt>
                <c:pt idx="2640">
                  <c:v>3.9335536687970803E-2</c:v>
                </c:pt>
                <c:pt idx="2641">
                  <c:v>4.3824515177064961E-2</c:v>
                </c:pt>
                <c:pt idx="2642">
                  <c:v>4.1266698435357636E-2</c:v>
                </c:pt>
                <c:pt idx="2643">
                  <c:v>3.7680584257022871E-2</c:v>
                </c:pt>
                <c:pt idx="2644">
                  <c:v>4.08644909454699E-2</c:v>
                </c:pt>
                <c:pt idx="2645">
                  <c:v>3.8369653957356489E-2</c:v>
                </c:pt>
                <c:pt idx="2646">
                  <c:v>4.2845286548681229E-2</c:v>
                </c:pt>
                <c:pt idx="2647">
                  <c:v>4.1381708516972676E-2</c:v>
                </c:pt>
                <c:pt idx="2648">
                  <c:v>4.0019035569517657E-2</c:v>
                </c:pt>
                <c:pt idx="2649">
                  <c:v>4.8185374012154225E-2</c:v>
                </c:pt>
                <c:pt idx="2650">
                  <c:v>3.8570212470650747E-2</c:v>
                </c:pt>
                <c:pt idx="2651">
                  <c:v>4.2032881333301832E-2</c:v>
                </c:pt>
                <c:pt idx="2652">
                  <c:v>4.3168278387141337E-2</c:v>
                </c:pt>
                <c:pt idx="2653">
                  <c:v>4.880722285596234E-2</c:v>
                </c:pt>
                <c:pt idx="2654">
                  <c:v>4.3913549008014231E-2</c:v>
                </c:pt>
                <c:pt idx="2655">
                  <c:v>4.2720721757028436E-2</c:v>
                </c:pt>
                <c:pt idx="2656">
                  <c:v>4.3753757650565349E-2</c:v>
                </c:pt>
                <c:pt idx="2657">
                  <c:v>3.797650734506066E-2</c:v>
                </c:pt>
                <c:pt idx="2658">
                  <c:v>3.8223010273245407E-2</c:v>
                </c:pt>
                <c:pt idx="2659">
                  <c:v>3.8063379999525922E-2</c:v>
                </c:pt>
                <c:pt idx="2660">
                  <c:v>4.259116997002451E-2</c:v>
                </c:pt>
                <c:pt idx="2661">
                  <c:v>4.9339921082857889E-2</c:v>
                </c:pt>
                <c:pt idx="2662">
                  <c:v>3.887780076320372E-2</c:v>
                </c:pt>
                <c:pt idx="2663">
                  <c:v>4.3555859916440724E-2</c:v>
                </c:pt>
                <c:pt idx="2664">
                  <c:v>4.0506080651647736E-2</c:v>
                </c:pt>
                <c:pt idx="2665">
                  <c:v>4.0268071066731692E-2</c:v>
                </c:pt>
                <c:pt idx="2666">
                  <c:v>3.9343182226382195E-2</c:v>
                </c:pt>
                <c:pt idx="2667">
                  <c:v>4.8697205523794619E-2</c:v>
                </c:pt>
                <c:pt idx="2668">
                  <c:v>4.2473469991418315E-2</c:v>
                </c:pt>
                <c:pt idx="2669">
                  <c:v>3.8309544385170251E-2</c:v>
                </c:pt>
                <c:pt idx="2670">
                  <c:v>4.3729683104616793E-2</c:v>
                </c:pt>
                <c:pt idx="2671">
                  <c:v>4.0761569948707388E-2</c:v>
                </c:pt>
                <c:pt idx="2672">
                  <c:v>3.9044210566091087E-2</c:v>
                </c:pt>
                <c:pt idx="2673">
                  <c:v>3.9221403911638308E-2</c:v>
                </c:pt>
                <c:pt idx="2674">
                  <c:v>3.8673812881305551E-2</c:v>
                </c:pt>
                <c:pt idx="2675">
                  <c:v>5.1464160137407809E-2</c:v>
                </c:pt>
                <c:pt idx="2676">
                  <c:v>4.7217310933141195E-2</c:v>
                </c:pt>
                <c:pt idx="2677">
                  <c:v>4.0688082040431978E-2</c:v>
                </c:pt>
                <c:pt idx="2678">
                  <c:v>3.8343689212690303E-2</c:v>
                </c:pt>
                <c:pt idx="2679">
                  <c:v>4.9777184343292355E-2</c:v>
                </c:pt>
                <c:pt idx="2680">
                  <c:v>4.087659573967066E-2</c:v>
                </c:pt>
                <c:pt idx="2681">
                  <c:v>3.8957394231153249E-2</c:v>
                </c:pt>
                <c:pt idx="2682">
                  <c:v>3.9992470724171662E-2</c:v>
                </c:pt>
                <c:pt idx="2683">
                  <c:v>4.6053371534298448E-2</c:v>
                </c:pt>
                <c:pt idx="2684">
                  <c:v>4.453052671739479E-2</c:v>
                </c:pt>
                <c:pt idx="2685">
                  <c:v>3.8600662110712058E-2</c:v>
                </c:pt>
                <c:pt idx="2686">
                  <c:v>4.0740640829793937E-2</c:v>
                </c:pt>
                <c:pt idx="2687">
                  <c:v>3.954947698361707E-2</c:v>
                </c:pt>
                <c:pt idx="2688">
                  <c:v>3.817731058671444E-2</c:v>
                </c:pt>
                <c:pt idx="2689">
                  <c:v>3.8122324171909291E-2</c:v>
                </c:pt>
                <c:pt idx="2690">
                  <c:v>4.6084832604761018E-2</c:v>
                </c:pt>
                <c:pt idx="2691">
                  <c:v>4.0332111912478062E-2</c:v>
                </c:pt>
                <c:pt idx="2692">
                  <c:v>3.81206483316315E-2</c:v>
                </c:pt>
                <c:pt idx="2693">
                  <c:v>4.1961784269423479E-2</c:v>
                </c:pt>
                <c:pt idx="2694">
                  <c:v>4.1001517589191717E-2</c:v>
                </c:pt>
                <c:pt idx="2695">
                  <c:v>4.2253462891158895E-2</c:v>
                </c:pt>
                <c:pt idx="2696">
                  <c:v>3.8420766194997388E-2</c:v>
                </c:pt>
                <c:pt idx="2697">
                  <c:v>3.7899090444625826E-2</c:v>
                </c:pt>
                <c:pt idx="2698">
                  <c:v>4.250294797989175E-2</c:v>
                </c:pt>
                <c:pt idx="2699">
                  <c:v>4.3582062388277616E-2</c:v>
                </c:pt>
                <c:pt idx="2700">
                  <c:v>3.8636216564833341E-2</c:v>
                </c:pt>
                <c:pt idx="2701">
                  <c:v>3.8613321094504403E-2</c:v>
                </c:pt>
                <c:pt idx="2702">
                  <c:v>4.9506834924562003E-2</c:v>
                </c:pt>
                <c:pt idx="2703">
                  <c:v>4.2620631529978005E-2</c:v>
                </c:pt>
                <c:pt idx="2704">
                  <c:v>3.8039545313071334E-2</c:v>
                </c:pt>
                <c:pt idx="2705">
                  <c:v>3.808245230988834E-2</c:v>
                </c:pt>
                <c:pt idx="2706">
                  <c:v>4.6741224222498344E-2</c:v>
                </c:pt>
                <c:pt idx="2707">
                  <c:v>4.2250078184336147E-2</c:v>
                </c:pt>
                <c:pt idx="2708">
                  <c:v>3.9755900858186796E-2</c:v>
                </c:pt>
                <c:pt idx="2709">
                  <c:v>3.8143952076538479E-2</c:v>
                </c:pt>
                <c:pt idx="2710">
                  <c:v>3.8665252524645477E-2</c:v>
                </c:pt>
                <c:pt idx="2711">
                  <c:v>3.8934518778430301E-2</c:v>
                </c:pt>
                <c:pt idx="2712">
                  <c:v>4.7171347339351133E-2</c:v>
                </c:pt>
                <c:pt idx="2713">
                  <c:v>4.3198511983152908E-2</c:v>
                </c:pt>
                <c:pt idx="2714">
                  <c:v>4.1854865606992704E-2</c:v>
                </c:pt>
                <c:pt idx="2715">
                  <c:v>4.9568524398618072E-2</c:v>
                </c:pt>
                <c:pt idx="2716">
                  <c:v>3.842972168769454E-2</c:v>
                </c:pt>
                <c:pt idx="2717">
                  <c:v>3.7755161758460179E-2</c:v>
                </c:pt>
                <c:pt idx="2718">
                  <c:v>4.4120762167162902E-2</c:v>
                </c:pt>
                <c:pt idx="2719">
                  <c:v>3.8471921488977379E-2</c:v>
                </c:pt>
                <c:pt idx="2720">
                  <c:v>4.2401693050883857E-2</c:v>
                </c:pt>
                <c:pt idx="2721">
                  <c:v>3.8458009617953155E-2</c:v>
                </c:pt>
                <c:pt idx="2722">
                  <c:v>4.158750648913135E-2</c:v>
                </c:pt>
                <c:pt idx="2723">
                  <c:v>3.9905637752826635E-2</c:v>
                </c:pt>
                <c:pt idx="2724">
                  <c:v>3.8486786992515981E-2</c:v>
                </c:pt>
                <c:pt idx="2725">
                  <c:v>4.0971873180674384E-2</c:v>
                </c:pt>
                <c:pt idx="2726">
                  <c:v>3.7649398273919901E-2</c:v>
                </c:pt>
                <c:pt idx="2727">
                  <c:v>3.8525101591675673E-2</c:v>
                </c:pt>
                <c:pt idx="2728">
                  <c:v>3.9340022884911729E-2</c:v>
                </c:pt>
                <c:pt idx="2729">
                  <c:v>4.0197184247080922E-2</c:v>
                </c:pt>
                <c:pt idx="2730">
                  <c:v>4.1843565964280342E-2</c:v>
                </c:pt>
                <c:pt idx="2731">
                  <c:v>4.6670862718581257E-2</c:v>
                </c:pt>
                <c:pt idx="2732">
                  <c:v>3.9351362838059456E-2</c:v>
                </c:pt>
                <c:pt idx="2733">
                  <c:v>4.1279258876869486E-2</c:v>
                </c:pt>
                <c:pt idx="2734">
                  <c:v>3.8092444668484889E-2</c:v>
                </c:pt>
                <c:pt idx="2735">
                  <c:v>3.9460746866520062E-2</c:v>
                </c:pt>
                <c:pt idx="2736">
                  <c:v>3.9814978528758725E-2</c:v>
                </c:pt>
                <c:pt idx="2737">
                  <c:v>3.8122635111068261E-2</c:v>
                </c:pt>
                <c:pt idx="2738">
                  <c:v>4.3987684460417072E-2</c:v>
                </c:pt>
                <c:pt idx="2739">
                  <c:v>3.7869236691457857E-2</c:v>
                </c:pt>
                <c:pt idx="2740">
                  <c:v>3.9073999959459663E-2</c:v>
                </c:pt>
                <c:pt idx="2741">
                  <c:v>3.7799393686463484E-2</c:v>
                </c:pt>
                <c:pt idx="2742">
                  <c:v>3.849864126721602E-2</c:v>
                </c:pt>
                <c:pt idx="2743">
                  <c:v>3.8470940076336085E-2</c:v>
                </c:pt>
                <c:pt idx="2744">
                  <c:v>3.9514809557816118E-2</c:v>
                </c:pt>
                <c:pt idx="2745">
                  <c:v>4.4730411000832207E-2</c:v>
                </c:pt>
                <c:pt idx="2746">
                  <c:v>4.2923105083460707E-2</c:v>
                </c:pt>
                <c:pt idx="2747">
                  <c:v>4.8670002390721522E-2</c:v>
                </c:pt>
                <c:pt idx="2748">
                  <c:v>4.1633945541132478E-2</c:v>
                </c:pt>
                <c:pt idx="2749">
                  <c:v>3.7578608079459362E-2</c:v>
                </c:pt>
                <c:pt idx="2750">
                  <c:v>4.1476524908690526E-2</c:v>
                </c:pt>
                <c:pt idx="2751">
                  <c:v>3.7596729413346526E-2</c:v>
                </c:pt>
                <c:pt idx="2752">
                  <c:v>4.0416060796437038E-2</c:v>
                </c:pt>
                <c:pt idx="2753">
                  <c:v>3.8743020559724076E-2</c:v>
                </c:pt>
                <c:pt idx="2754">
                  <c:v>4.5793894028603184E-2</c:v>
                </c:pt>
                <c:pt idx="2755">
                  <c:v>4.8167312364617791E-2</c:v>
                </c:pt>
                <c:pt idx="2756">
                  <c:v>3.9348815999244946E-2</c:v>
                </c:pt>
                <c:pt idx="2757">
                  <c:v>4.0537537185832834E-2</c:v>
                </c:pt>
                <c:pt idx="2758">
                  <c:v>3.8903143732588796E-2</c:v>
                </c:pt>
                <c:pt idx="2759">
                  <c:v>3.826926671528276E-2</c:v>
                </c:pt>
                <c:pt idx="2760">
                  <c:v>4.4396994502122651E-2</c:v>
                </c:pt>
                <c:pt idx="2761">
                  <c:v>4.268106798287289E-2</c:v>
                </c:pt>
                <c:pt idx="2762">
                  <c:v>3.8633556866081512E-2</c:v>
                </c:pt>
                <c:pt idx="2763">
                  <c:v>4.752162382452247E-2</c:v>
                </c:pt>
                <c:pt idx="2764">
                  <c:v>3.9261822752197417E-2</c:v>
                </c:pt>
                <c:pt idx="2765">
                  <c:v>3.7834052131030665E-2</c:v>
                </c:pt>
                <c:pt idx="2766">
                  <c:v>4.1271216971158167E-2</c:v>
                </c:pt>
                <c:pt idx="2767">
                  <c:v>4.2396372204695547E-2</c:v>
                </c:pt>
                <c:pt idx="2768">
                  <c:v>3.7676033144602016E-2</c:v>
                </c:pt>
                <c:pt idx="2769">
                  <c:v>4.8648698329507925E-2</c:v>
                </c:pt>
                <c:pt idx="2770">
                  <c:v>3.8444445404738729E-2</c:v>
                </c:pt>
                <c:pt idx="2771">
                  <c:v>4.6356593076034819E-2</c:v>
                </c:pt>
                <c:pt idx="2772">
                  <c:v>4.3910128660895754E-2</c:v>
                </c:pt>
                <c:pt idx="2773">
                  <c:v>3.8941412056174886E-2</c:v>
                </c:pt>
                <c:pt idx="2774">
                  <c:v>3.7654806193352312E-2</c:v>
                </c:pt>
                <c:pt idx="2775">
                  <c:v>3.9661550434144106E-2</c:v>
                </c:pt>
                <c:pt idx="2776">
                  <c:v>3.81551877868423E-2</c:v>
                </c:pt>
                <c:pt idx="2777">
                  <c:v>3.9534917518642569E-2</c:v>
                </c:pt>
                <c:pt idx="2778">
                  <c:v>4.89740924180651E-2</c:v>
                </c:pt>
                <c:pt idx="2779">
                  <c:v>4.0329517914255021E-2</c:v>
                </c:pt>
                <c:pt idx="2780">
                  <c:v>3.86840352267208E-2</c:v>
                </c:pt>
                <c:pt idx="2781">
                  <c:v>3.8449173409809592E-2</c:v>
                </c:pt>
                <c:pt idx="2782">
                  <c:v>4.781124639373846E-2</c:v>
                </c:pt>
                <c:pt idx="2783">
                  <c:v>4.1694749306246726E-2</c:v>
                </c:pt>
                <c:pt idx="2784">
                  <c:v>4.5800814952574445E-2</c:v>
                </c:pt>
                <c:pt idx="2785">
                  <c:v>4.1531219929418488E-2</c:v>
                </c:pt>
                <c:pt idx="2786">
                  <c:v>4.4713618698381932E-2</c:v>
                </c:pt>
                <c:pt idx="2787">
                  <c:v>3.8793050771051579E-2</c:v>
                </c:pt>
                <c:pt idx="2788">
                  <c:v>3.9982239336936655E-2</c:v>
                </c:pt>
                <c:pt idx="2789">
                  <c:v>4.2236164572929433E-2</c:v>
                </c:pt>
                <c:pt idx="2790">
                  <c:v>4.8568065544338519E-2</c:v>
                </c:pt>
                <c:pt idx="2791">
                  <c:v>3.9139993086473389E-2</c:v>
                </c:pt>
                <c:pt idx="2792">
                  <c:v>3.9088818543613922E-2</c:v>
                </c:pt>
                <c:pt idx="2793">
                  <c:v>3.7920331055091058E-2</c:v>
                </c:pt>
                <c:pt idx="2794">
                  <c:v>4.0786083233855512E-2</c:v>
                </c:pt>
                <c:pt idx="2795">
                  <c:v>3.8545877547246074E-2</c:v>
                </c:pt>
                <c:pt idx="2796">
                  <c:v>3.799648130256153E-2</c:v>
                </c:pt>
                <c:pt idx="2797">
                  <c:v>3.9754960751247681E-2</c:v>
                </c:pt>
                <c:pt idx="2798">
                  <c:v>3.8423423036175824E-2</c:v>
                </c:pt>
                <c:pt idx="2799">
                  <c:v>4.0102833304563011E-2</c:v>
                </c:pt>
                <c:pt idx="2800">
                  <c:v>3.926277073967574E-2</c:v>
                </c:pt>
                <c:pt idx="2801">
                  <c:v>4.8433338131594006E-2</c:v>
                </c:pt>
                <c:pt idx="2802">
                  <c:v>3.88799291061366E-2</c:v>
                </c:pt>
                <c:pt idx="2803">
                  <c:v>3.9591719330455202E-2</c:v>
                </c:pt>
                <c:pt idx="2804">
                  <c:v>3.8917729422875059E-2</c:v>
                </c:pt>
                <c:pt idx="2805">
                  <c:v>3.824361645460219E-2</c:v>
                </c:pt>
                <c:pt idx="2806">
                  <c:v>4.3334612661207673E-2</c:v>
                </c:pt>
                <c:pt idx="2807">
                  <c:v>4.9388403956004093E-2</c:v>
                </c:pt>
                <c:pt idx="2808">
                  <c:v>3.761896146619715E-2</c:v>
                </c:pt>
                <c:pt idx="2809">
                  <c:v>3.8855706789202762E-2</c:v>
                </c:pt>
                <c:pt idx="2810">
                  <c:v>3.8509614723739601E-2</c:v>
                </c:pt>
                <c:pt idx="2811">
                  <c:v>3.81097420721217E-2</c:v>
                </c:pt>
                <c:pt idx="2812">
                  <c:v>3.9084004105293488E-2</c:v>
                </c:pt>
                <c:pt idx="2813">
                  <c:v>4.0361433147982885E-2</c:v>
                </c:pt>
                <c:pt idx="2814">
                  <c:v>4.7390901041429873E-2</c:v>
                </c:pt>
                <c:pt idx="2815">
                  <c:v>3.9762721661273821E-2</c:v>
                </c:pt>
                <c:pt idx="2816">
                  <c:v>4.0048293965109893E-2</c:v>
                </c:pt>
                <c:pt idx="2817">
                  <c:v>3.8360193882561983E-2</c:v>
                </c:pt>
                <c:pt idx="2818">
                  <c:v>3.756056002030058E-2</c:v>
                </c:pt>
                <c:pt idx="2819">
                  <c:v>4.0277145805731593E-2</c:v>
                </c:pt>
                <c:pt idx="2820">
                  <c:v>4.2288897835488108E-2</c:v>
                </c:pt>
                <c:pt idx="2821">
                  <c:v>4.3757515383661044E-2</c:v>
                </c:pt>
                <c:pt idx="2822">
                  <c:v>3.9918285443087204E-2</c:v>
                </c:pt>
                <c:pt idx="2823">
                  <c:v>3.7555500422568673E-2</c:v>
                </c:pt>
                <c:pt idx="2824">
                  <c:v>4.4908615734865792E-2</c:v>
                </c:pt>
                <c:pt idx="2825">
                  <c:v>3.8471326316525369E-2</c:v>
                </c:pt>
                <c:pt idx="2826">
                  <c:v>4.083711809319944E-2</c:v>
                </c:pt>
                <c:pt idx="2827">
                  <c:v>4.0505013118486984E-2</c:v>
                </c:pt>
                <c:pt idx="2828">
                  <c:v>3.7856717581304072E-2</c:v>
                </c:pt>
                <c:pt idx="2829">
                  <c:v>4.5891121886260509E-2</c:v>
                </c:pt>
                <c:pt idx="2830">
                  <c:v>3.7626565229543968E-2</c:v>
                </c:pt>
                <c:pt idx="2831">
                  <c:v>5.1715849739827915E-2</c:v>
                </c:pt>
                <c:pt idx="2832">
                  <c:v>3.9469915075222829E-2</c:v>
                </c:pt>
                <c:pt idx="2833">
                  <c:v>4.0875610455707E-2</c:v>
                </c:pt>
                <c:pt idx="2834">
                  <c:v>3.8042888009389854E-2</c:v>
                </c:pt>
                <c:pt idx="2835">
                  <c:v>4.604868960369176E-2</c:v>
                </c:pt>
                <c:pt idx="2836">
                  <c:v>4.5923813123698032E-2</c:v>
                </c:pt>
                <c:pt idx="2837">
                  <c:v>3.7876380105402403E-2</c:v>
                </c:pt>
                <c:pt idx="2838">
                  <c:v>3.8938866355521358E-2</c:v>
                </c:pt>
                <c:pt idx="2839">
                  <c:v>3.8115190698697045E-2</c:v>
                </c:pt>
                <c:pt idx="2840">
                  <c:v>3.878193982121169E-2</c:v>
                </c:pt>
                <c:pt idx="2841">
                  <c:v>4.232634630953637E-2</c:v>
                </c:pt>
                <c:pt idx="2842">
                  <c:v>3.8472776291737815E-2</c:v>
                </c:pt>
                <c:pt idx="2843">
                  <c:v>4.001626199308056E-2</c:v>
                </c:pt>
                <c:pt idx="2844">
                  <c:v>4.4543665854959273E-2</c:v>
                </c:pt>
                <c:pt idx="2845">
                  <c:v>3.8147967953858816E-2</c:v>
                </c:pt>
                <c:pt idx="2846">
                  <c:v>4.1430840738526008E-2</c:v>
                </c:pt>
                <c:pt idx="2847">
                  <c:v>3.916715078206974E-2</c:v>
                </c:pt>
                <c:pt idx="2848">
                  <c:v>3.8346920110731167E-2</c:v>
                </c:pt>
                <c:pt idx="2849">
                  <c:v>3.8734530392135418E-2</c:v>
                </c:pt>
                <c:pt idx="2850">
                  <c:v>3.7737456875920429E-2</c:v>
                </c:pt>
                <c:pt idx="2851">
                  <c:v>3.7897920618098713E-2</c:v>
                </c:pt>
                <c:pt idx="2852">
                  <c:v>4.386068368779359E-2</c:v>
                </c:pt>
                <c:pt idx="2853">
                  <c:v>4.6024840485264409E-2</c:v>
                </c:pt>
                <c:pt idx="2854">
                  <c:v>3.942583494139397E-2</c:v>
                </c:pt>
                <c:pt idx="2855">
                  <c:v>4.5485172065781572E-2</c:v>
                </c:pt>
                <c:pt idx="2856">
                  <c:v>4.1218472222297568E-2</c:v>
                </c:pt>
                <c:pt idx="2857">
                  <c:v>4.8348503412135986E-2</c:v>
                </c:pt>
                <c:pt idx="2858">
                  <c:v>3.8233538416983022E-2</c:v>
                </c:pt>
                <c:pt idx="2859">
                  <c:v>3.941751076547978E-2</c:v>
                </c:pt>
                <c:pt idx="2860">
                  <c:v>3.8136944967084974E-2</c:v>
                </c:pt>
                <c:pt idx="2861">
                  <c:v>4.1360117741274301E-2</c:v>
                </c:pt>
                <c:pt idx="2862">
                  <c:v>4.2041854052657091E-2</c:v>
                </c:pt>
                <c:pt idx="2863">
                  <c:v>4.0919466246608305E-2</c:v>
                </c:pt>
                <c:pt idx="2864">
                  <c:v>4.4332655334589029E-2</c:v>
                </c:pt>
                <c:pt idx="2865">
                  <c:v>3.8238088511415226E-2</c:v>
                </c:pt>
                <c:pt idx="2866">
                  <c:v>3.9327878683919772E-2</c:v>
                </c:pt>
                <c:pt idx="2867">
                  <c:v>4.3941097363449318E-2</c:v>
                </c:pt>
                <c:pt idx="2868">
                  <c:v>4.4679689305788139E-2</c:v>
                </c:pt>
                <c:pt idx="2869">
                  <c:v>4.1916961037801112E-2</c:v>
                </c:pt>
                <c:pt idx="2870">
                  <c:v>4.1970808210332888E-2</c:v>
                </c:pt>
                <c:pt idx="2871">
                  <c:v>3.8843952280643308E-2</c:v>
                </c:pt>
                <c:pt idx="2872">
                  <c:v>3.7555101791193431E-2</c:v>
                </c:pt>
                <c:pt idx="2873">
                  <c:v>4.6349938810211461E-2</c:v>
                </c:pt>
                <c:pt idx="2874">
                  <c:v>4.0359895960283783E-2</c:v>
                </c:pt>
                <c:pt idx="2875">
                  <c:v>4.5915434051882621E-2</c:v>
                </c:pt>
                <c:pt idx="2876">
                  <c:v>4.1405709413966846E-2</c:v>
                </c:pt>
                <c:pt idx="2877">
                  <c:v>3.7836901443864444E-2</c:v>
                </c:pt>
                <c:pt idx="2878">
                  <c:v>4.1176767715624049E-2</c:v>
                </c:pt>
                <c:pt idx="2879">
                  <c:v>4.2877965413656127E-2</c:v>
                </c:pt>
                <c:pt idx="2880">
                  <c:v>4.1289038199450526E-2</c:v>
                </c:pt>
                <c:pt idx="2881">
                  <c:v>3.8197136417864472E-2</c:v>
                </c:pt>
                <c:pt idx="2882">
                  <c:v>3.9319554375534575E-2</c:v>
                </c:pt>
                <c:pt idx="2883">
                  <c:v>4.4481079552173848E-2</c:v>
                </c:pt>
                <c:pt idx="2884">
                  <c:v>4.0892618788154728E-2</c:v>
                </c:pt>
                <c:pt idx="2885">
                  <c:v>3.8113091758006042E-2</c:v>
                </c:pt>
                <c:pt idx="2886">
                  <c:v>4.4214590564865347E-2</c:v>
                </c:pt>
                <c:pt idx="2887">
                  <c:v>4.7497854733251126E-2</c:v>
                </c:pt>
                <c:pt idx="2888">
                  <c:v>4.0079309884559981E-2</c:v>
                </c:pt>
                <c:pt idx="2889">
                  <c:v>3.7917324646460769E-2</c:v>
                </c:pt>
                <c:pt idx="2890">
                  <c:v>3.948436434234541E-2</c:v>
                </c:pt>
                <c:pt idx="2891">
                  <c:v>4.101199089272671E-2</c:v>
                </c:pt>
                <c:pt idx="2892">
                  <c:v>4.2985466012179348E-2</c:v>
                </c:pt>
                <c:pt idx="2893">
                  <c:v>3.7967341283659514E-2</c:v>
                </c:pt>
                <c:pt idx="2894">
                  <c:v>4.0928673838239032E-2</c:v>
                </c:pt>
                <c:pt idx="2895">
                  <c:v>3.8567675023972736E-2</c:v>
                </c:pt>
                <c:pt idx="2896">
                  <c:v>3.9916848821287619E-2</c:v>
                </c:pt>
                <c:pt idx="2897">
                  <c:v>4.3195117066595741E-2</c:v>
                </c:pt>
                <c:pt idx="2898">
                  <c:v>3.8028060716006611E-2</c:v>
                </c:pt>
                <c:pt idx="2899">
                  <c:v>4.4996660821933918E-2</c:v>
                </c:pt>
                <c:pt idx="2900">
                  <c:v>3.9198767571892459E-2</c:v>
                </c:pt>
                <c:pt idx="2901">
                  <c:v>4.1231390837128803E-2</c:v>
                </c:pt>
                <c:pt idx="2902">
                  <c:v>4.4031815049120598E-2</c:v>
                </c:pt>
                <c:pt idx="2903">
                  <c:v>4.2688316031247335E-2</c:v>
                </c:pt>
                <c:pt idx="2904">
                  <c:v>3.7910421512056411E-2</c:v>
                </c:pt>
                <c:pt idx="2905">
                  <c:v>4.0207829709986827E-2</c:v>
                </c:pt>
                <c:pt idx="2906">
                  <c:v>3.8321773626179813E-2</c:v>
                </c:pt>
                <c:pt idx="2907">
                  <c:v>4.2943718631455616E-2</c:v>
                </c:pt>
                <c:pt idx="2908">
                  <c:v>4.9328846938775893E-2</c:v>
                </c:pt>
                <c:pt idx="2909">
                  <c:v>4.2993301825850712E-2</c:v>
                </c:pt>
                <c:pt idx="2910">
                  <c:v>3.8474116463484566E-2</c:v>
                </c:pt>
                <c:pt idx="2911">
                  <c:v>4.0438605148591891E-2</c:v>
                </c:pt>
                <c:pt idx="2912">
                  <c:v>4.9152528789764866E-2</c:v>
                </c:pt>
                <c:pt idx="2913">
                  <c:v>3.7912562412114152E-2</c:v>
                </c:pt>
                <c:pt idx="2914">
                  <c:v>3.7620947858167629E-2</c:v>
                </c:pt>
                <c:pt idx="2915">
                  <c:v>4.0974482832380935E-2</c:v>
                </c:pt>
                <c:pt idx="2916">
                  <c:v>3.8235261660738332E-2</c:v>
                </c:pt>
                <c:pt idx="2917">
                  <c:v>3.8513968597914255E-2</c:v>
                </c:pt>
                <c:pt idx="2918">
                  <c:v>4.9360746735950263E-2</c:v>
                </c:pt>
                <c:pt idx="2919">
                  <c:v>3.9147122688521725E-2</c:v>
                </c:pt>
                <c:pt idx="2920">
                  <c:v>3.8588835014065855E-2</c:v>
                </c:pt>
                <c:pt idx="2921">
                  <c:v>3.8858510203883034E-2</c:v>
                </c:pt>
                <c:pt idx="2922">
                  <c:v>4.0020128477889862E-2</c:v>
                </c:pt>
                <c:pt idx="2923">
                  <c:v>3.9792463273268096E-2</c:v>
                </c:pt>
                <c:pt idx="2924">
                  <c:v>4.1974215371368279E-2</c:v>
                </c:pt>
                <c:pt idx="2925">
                  <c:v>4.9028954750437941E-2</c:v>
                </c:pt>
                <c:pt idx="2926">
                  <c:v>3.8654808812842625E-2</c:v>
                </c:pt>
                <c:pt idx="2927">
                  <c:v>3.7888517996823627E-2</c:v>
                </c:pt>
                <c:pt idx="2928">
                  <c:v>3.9992993641086438E-2</c:v>
                </c:pt>
                <c:pt idx="2929">
                  <c:v>4.4661360689747527E-2</c:v>
                </c:pt>
                <c:pt idx="2930">
                  <c:v>3.8956869706933427E-2</c:v>
                </c:pt>
                <c:pt idx="2931">
                  <c:v>4.0382855305000791E-2</c:v>
                </c:pt>
                <c:pt idx="2932">
                  <c:v>3.8500126679456646E-2</c:v>
                </c:pt>
                <c:pt idx="2933">
                  <c:v>3.8321585149498502E-2</c:v>
                </c:pt>
                <c:pt idx="2934">
                  <c:v>5.011096637673957E-2</c:v>
                </c:pt>
                <c:pt idx="2935">
                  <c:v>4.1216626677968368E-2</c:v>
                </c:pt>
                <c:pt idx="2936">
                  <c:v>3.9495525866296462E-2</c:v>
                </c:pt>
                <c:pt idx="2937">
                  <c:v>4.1014964322822818E-2</c:v>
                </c:pt>
                <c:pt idx="2938">
                  <c:v>4.0165479245407372E-2</c:v>
                </c:pt>
                <c:pt idx="2939">
                  <c:v>3.7557017142459952E-2</c:v>
                </c:pt>
                <c:pt idx="2940">
                  <c:v>4.3248716794798962E-2</c:v>
                </c:pt>
                <c:pt idx="2941">
                  <c:v>4.0540187702328034E-2</c:v>
                </c:pt>
                <c:pt idx="2942">
                  <c:v>5.0948205955766435E-2</c:v>
                </c:pt>
                <c:pt idx="2943">
                  <c:v>4.4257371479249352E-2</c:v>
                </c:pt>
                <c:pt idx="2944">
                  <c:v>3.8048706925999841E-2</c:v>
                </c:pt>
                <c:pt idx="2945">
                  <c:v>4.4240252109495906E-2</c:v>
                </c:pt>
                <c:pt idx="2946">
                  <c:v>3.7666916403738322E-2</c:v>
                </c:pt>
                <c:pt idx="2947">
                  <c:v>4.0494034068469797E-2</c:v>
                </c:pt>
                <c:pt idx="2948">
                  <c:v>3.9291938085617123E-2</c:v>
                </c:pt>
                <c:pt idx="2949">
                  <c:v>3.8456335425658981E-2</c:v>
                </c:pt>
                <c:pt idx="2950">
                  <c:v>4.0418845758115038E-2</c:v>
                </c:pt>
                <c:pt idx="2951">
                  <c:v>4.2497413389276491E-2</c:v>
                </c:pt>
                <c:pt idx="2952">
                  <c:v>3.9721153378879027E-2</c:v>
                </c:pt>
                <c:pt idx="2953">
                  <c:v>4.9279068763010504E-2</c:v>
                </c:pt>
                <c:pt idx="2954">
                  <c:v>4.2258888313335984E-2</c:v>
                </c:pt>
                <c:pt idx="2955">
                  <c:v>4.069414811749452E-2</c:v>
                </c:pt>
                <c:pt idx="2956">
                  <c:v>3.9059249432973037E-2</c:v>
                </c:pt>
                <c:pt idx="2957">
                  <c:v>4.4291578038753492E-2</c:v>
                </c:pt>
                <c:pt idx="2958">
                  <c:v>4.0038978845704003E-2</c:v>
                </c:pt>
                <c:pt idx="2959">
                  <c:v>3.9404542338162263E-2</c:v>
                </c:pt>
                <c:pt idx="2960">
                  <c:v>3.7585113364267696E-2</c:v>
                </c:pt>
                <c:pt idx="2961">
                  <c:v>4.0593147111276207E-2</c:v>
                </c:pt>
                <c:pt idx="2962">
                  <c:v>4.4239749737447112E-2</c:v>
                </c:pt>
                <c:pt idx="2963">
                  <c:v>3.7663935990027021E-2</c:v>
                </c:pt>
                <c:pt idx="2964">
                  <c:v>4.1756191327762454E-2</c:v>
                </c:pt>
                <c:pt idx="2965">
                  <c:v>4.1686058332336663E-2</c:v>
                </c:pt>
                <c:pt idx="2966">
                  <c:v>3.8305173637093334E-2</c:v>
                </c:pt>
                <c:pt idx="2967">
                  <c:v>4.3051017465874496E-2</c:v>
                </c:pt>
                <c:pt idx="2968">
                  <c:v>4.4599258365715856E-2</c:v>
                </c:pt>
                <c:pt idx="2969">
                  <c:v>3.8931608295942673E-2</c:v>
                </c:pt>
                <c:pt idx="2970">
                  <c:v>3.9028511300172E-2</c:v>
                </c:pt>
                <c:pt idx="2971">
                  <c:v>4.2344882573148945E-2</c:v>
                </c:pt>
                <c:pt idx="2972">
                  <c:v>3.8219574187005202E-2</c:v>
                </c:pt>
                <c:pt idx="2973">
                  <c:v>4.0528872151279677E-2</c:v>
                </c:pt>
                <c:pt idx="2974">
                  <c:v>3.7935336864269496E-2</c:v>
                </c:pt>
                <c:pt idx="2975">
                  <c:v>3.9216727302046728E-2</c:v>
                </c:pt>
                <c:pt idx="2976">
                  <c:v>4.6438989444573718E-2</c:v>
                </c:pt>
                <c:pt idx="2977">
                  <c:v>4.4241351527175309E-2</c:v>
                </c:pt>
                <c:pt idx="2978">
                  <c:v>3.8279117356278682E-2</c:v>
                </c:pt>
                <c:pt idx="2979">
                  <c:v>3.8924431434712192E-2</c:v>
                </c:pt>
                <c:pt idx="2980">
                  <c:v>3.8692182106619746E-2</c:v>
                </c:pt>
                <c:pt idx="2981">
                  <c:v>3.9375004704547509E-2</c:v>
                </c:pt>
                <c:pt idx="2982">
                  <c:v>4.4220398926845927E-2</c:v>
                </c:pt>
                <c:pt idx="2983">
                  <c:v>3.778052189215881E-2</c:v>
                </c:pt>
                <c:pt idx="2984">
                  <c:v>4.0029563203687307E-2</c:v>
                </c:pt>
                <c:pt idx="2985">
                  <c:v>3.9195326573909652E-2</c:v>
                </c:pt>
                <c:pt idx="2986">
                  <c:v>3.7822964844569942E-2</c:v>
                </c:pt>
                <c:pt idx="2987">
                  <c:v>4.0234374278189988E-2</c:v>
                </c:pt>
                <c:pt idx="2988">
                  <c:v>4.0083043196900509E-2</c:v>
                </c:pt>
                <c:pt idx="2989">
                  <c:v>3.7785553903524297E-2</c:v>
                </c:pt>
                <c:pt idx="2990">
                  <c:v>4.4043067693108284E-2</c:v>
                </c:pt>
                <c:pt idx="2991">
                  <c:v>4.3356283341221331E-2</c:v>
                </c:pt>
                <c:pt idx="2992">
                  <c:v>4.5018368578732919E-2</c:v>
                </c:pt>
                <c:pt idx="2993">
                  <c:v>4.4079819134413917E-2</c:v>
                </c:pt>
                <c:pt idx="2994">
                  <c:v>4.067204583556603E-2</c:v>
                </c:pt>
                <c:pt idx="2995">
                  <c:v>3.8515485399765237E-2</c:v>
                </c:pt>
                <c:pt idx="2996">
                  <c:v>4.1473223387091945E-2</c:v>
                </c:pt>
                <c:pt idx="2997">
                  <c:v>4.0547199738187122E-2</c:v>
                </c:pt>
                <c:pt idx="2998">
                  <c:v>3.7803544021259364E-2</c:v>
                </c:pt>
                <c:pt idx="2999">
                  <c:v>4.3132582889025661E-2</c:v>
                </c:pt>
                <c:pt idx="3000">
                  <c:v>3.8642021481113696E-2</c:v>
                </c:pt>
                <c:pt idx="3001">
                  <c:v>3.7981244714800556E-2</c:v>
                </c:pt>
                <c:pt idx="3002">
                  <c:v>3.8551818965512769E-2</c:v>
                </c:pt>
                <c:pt idx="3003">
                  <c:v>4.1250092650587551E-2</c:v>
                </c:pt>
                <c:pt idx="3004">
                  <c:v>4.4137806062724876E-2</c:v>
                </c:pt>
                <c:pt idx="3005">
                  <c:v>3.8678347215512408E-2</c:v>
                </c:pt>
                <c:pt idx="3006">
                  <c:v>3.8878242245290955E-2</c:v>
                </c:pt>
                <c:pt idx="3007">
                  <c:v>3.8698187417896358E-2</c:v>
                </c:pt>
                <c:pt idx="3008">
                  <c:v>4.9924062660852107E-2</c:v>
                </c:pt>
                <c:pt idx="3009">
                  <c:v>3.8617917150478E-2</c:v>
                </c:pt>
                <c:pt idx="3010">
                  <c:v>3.8472607931228857E-2</c:v>
                </c:pt>
                <c:pt idx="3011">
                  <c:v>3.7734789826613206E-2</c:v>
                </c:pt>
                <c:pt idx="3012">
                  <c:v>4.003597133493178E-2</c:v>
                </c:pt>
                <c:pt idx="3013">
                  <c:v>3.9959040818512988E-2</c:v>
                </c:pt>
                <c:pt idx="3014">
                  <c:v>3.8416083632306357E-2</c:v>
                </c:pt>
                <c:pt idx="3015">
                  <c:v>5.0427423395568445E-2</c:v>
                </c:pt>
                <c:pt idx="3016">
                  <c:v>3.7571908235237664E-2</c:v>
                </c:pt>
                <c:pt idx="3017">
                  <c:v>4.4863531521839327E-2</c:v>
                </c:pt>
                <c:pt idx="3018">
                  <c:v>4.1901568489987245E-2</c:v>
                </c:pt>
                <c:pt idx="3019">
                  <c:v>4.6279417123392619E-2</c:v>
                </c:pt>
                <c:pt idx="3020">
                  <c:v>3.8694906755673768E-2</c:v>
                </c:pt>
                <c:pt idx="3021">
                  <c:v>4.1008994423337206E-2</c:v>
                </c:pt>
                <c:pt idx="3022">
                  <c:v>3.8805809980734879E-2</c:v>
                </c:pt>
                <c:pt idx="3023">
                  <c:v>4.8631879389116804E-2</c:v>
                </c:pt>
                <c:pt idx="3024">
                  <c:v>3.9719724491183495E-2</c:v>
                </c:pt>
                <c:pt idx="3025">
                  <c:v>3.8038179850519674E-2</c:v>
                </c:pt>
                <c:pt idx="3026">
                  <c:v>3.9446131446226058E-2</c:v>
                </c:pt>
                <c:pt idx="3027">
                  <c:v>3.8120642482521026E-2</c:v>
                </c:pt>
                <c:pt idx="3028">
                  <c:v>4.9634413027334554E-2</c:v>
                </c:pt>
                <c:pt idx="3029">
                  <c:v>4.083762930946E-2</c:v>
                </c:pt>
                <c:pt idx="3030">
                  <c:v>4.1549247131528133E-2</c:v>
                </c:pt>
                <c:pt idx="3031">
                  <c:v>4.9034773423383513E-2</c:v>
                </c:pt>
                <c:pt idx="3032">
                  <c:v>4.3505035089264968E-2</c:v>
                </c:pt>
                <c:pt idx="3033">
                  <c:v>3.8944587464271319E-2</c:v>
                </c:pt>
                <c:pt idx="3034">
                  <c:v>4.1387999544377184E-2</c:v>
                </c:pt>
                <c:pt idx="3035">
                  <c:v>4.9604325848647206E-2</c:v>
                </c:pt>
                <c:pt idx="3036">
                  <c:v>4.1778126458062226E-2</c:v>
                </c:pt>
                <c:pt idx="3037">
                  <c:v>4.8296097904363178E-2</c:v>
                </c:pt>
                <c:pt idx="3038">
                  <c:v>3.8349147326440049E-2</c:v>
                </c:pt>
                <c:pt idx="3039">
                  <c:v>4.1757544161699182E-2</c:v>
                </c:pt>
                <c:pt idx="3040">
                  <c:v>4.1080089789613562E-2</c:v>
                </c:pt>
                <c:pt idx="3041">
                  <c:v>4.4089867228740455E-2</c:v>
                </c:pt>
                <c:pt idx="3042">
                  <c:v>4.3811922539521958E-2</c:v>
                </c:pt>
                <c:pt idx="3043">
                  <c:v>3.9078860407201051E-2</c:v>
                </c:pt>
                <c:pt idx="3044">
                  <c:v>3.8591551236556797E-2</c:v>
                </c:pt>
                <c:pt idx="3045">
                  <c:v>4.6450082566560684E-2</c:v>
                </c:pt>
                <c:pt idx="3046">
                  <c:v>3.8126779681034839E-2</c:v>
                </c:pt>
                <c:pt idx="3047">
                  <c:v>3.9847169511373411E-2</c:v>
                </c:pt>
                <c:pt idx="3048">
                  <c:v>3.7767167235951228E-2</c:v>
                </c:pt>
                <c:pt idx="3049">
                  <c:v>4.7346820347791141E-2</c:v>
                </c:pt>
                <c:pt idx="3050">
                  <c:v>4.71356570278035E-2</c:v>
                </c:pt>
                <c:pt idx="3051">
                  <c:v>3.8328015120467261E-2</c:v>
                </c:pt>
                <c:pt idx="3052">
                  <c:v>3.9862574976739056E-2</c:v>
                </c:pt>
                <c:pt idx="3053">
                  <c:v>4.2437847743306112E-2</c:v>
                </c:pt>
                <c:pt idx="3054">
                  <c:v>3.7621438680893626E-2</c:v>
                </c:pt>
                <c:pt idx="3055">
                  <c:v>3.8469004853101348E-2</c:v>
                </c:pt>
                <c:pt idx="3056">
                  <c:v>4.0412983948896489E-2</c:v>
                </c:pt>
                <c:pt idx="3057">
                  <c:v>3.8044908845598337E-2</c:v>
                </c:pt>
                <c:pt idx="3058">
                  <c:v>3.8461438246378217E-2</c:v>
                </c:pt>
                <c:pt idx="3059">
                  <c:v>3.8040918972976859E-2</c:v>
                </c:pt>
                <c:pt idx="3060">
                  <c:v>4.0560173161137338E-2</c:v>
                </c:pt>
                <c:pt idx="3061">
                  <c:v>3.9703895453618208E-2</c:v>
                </c:pt>
                <c:pt idx="3062">
                  <c:v>3.8995116046710791E-2</c:v>
                </c:pt>
                <c:pt idx="3063">
                  <c:v>4.8206405335859959E-2</c:v>
                </c:pt>
                <c:pt idx="3064">
                  <c:v>3.7918075054610992E-2</c:v>
                </c:pt>
                <c:pt idx="3065">
                  <c:v>4.3879856316160142E-2</c:v>
                </c:pt>
                <c:pt idx="3066">
                  <c:v>3.7864934590601494E-2</c:v>
                </c:pt>
                <c:pt idx="3067">
                  <c:v>3.9790565863275888E-2</c:v>
                </c:pt>
                <c:pt idx="3068">
                  <c:v>3.8388753118494129E-2</c:v>
                </c:pt>
                <c:pt idx="3069">
                  <c:v>3.9524898319085081E-2</c:v>
                </c:pt>
                <c:pt idx="3070">
                  <c:v>3.8891303507330159E-2</c:v>
                </c:pt>
                <c:pt idx="3071">
                  <c:v>3.9220817097558591E-2</c:v>
                </c:pt>
                <c:pt idx="3072">
                  <c:v>4.2639246127366706E-2</c:v>
                </c:pt>
                <c:pt idx="3073">
                  <c:v>3.7780386062171892E-2</c:v>
                </c:pt>
                <c:pt idx="3074">
                  <c:v>4.9700679475114744E-2</c:v>
                </c:pt>
                <c:pt idx="3075">
                  <c:v>4.5238406086952176E-2</c:v>
                </c:pt>
                <c:pt idx="3076">
                  <c:v>4.2650292720979199E-2</c:v>
                </c:pt>
                <c:pt idx="3077">
                  <c:v>3.9748384549362248E-2</c:v>
                </c:pt>
                <c:pt idx="3078">
                  <c:v>4.2566595846735493E-2</c:v>
                </c:pt>
                <c:pt idx="3079">
                  <c:v>3.7678210905650648E-2</c:v>
                </c:pt>
                <c:pt idx="3080">
                  <c:v>3.9146228423850543E-2</c:v>
                </c:pt>
                <c:pt idx="3081">
                  <c:v>4.7598735749931467E-2</c:v>
                </c:pt>
                <c:pt idx="3082">
                  <c:v>3.8207687922862138E-2</c:v>
                </c:pt>
                <c:pt idx="3083">
                  <c:v>3.8257904199802267E-2</c:v>
                </c:pt>
                <c:pt idx="3084">
                  <c:v>4.0422130315663787E-2</c:v>
                </c:pt>
                <c:pt idx="3085">
                  <c:v>4.9835103459403292E-2</c:v>
                </c:pt>
                <c:pt idx="3086">
                  <c:v>3.7876290586744271E-2</c:v>
                </c:pt>
                <c:pt idx="3087">
                  <c:v>3.8127021460723269E-2</c:v>
                </c:pt>
                <c:pt idx="3088">
                  <c:v>4.5950647155265922E-2</c:v>
                </c:pt>
                <c:pt idx="3089">
                  <c:v>3.8481863583439579E-2</c:v>
                </c:pt>
                <c:pt idx="3090">
                  <c:v>4.5634804580598265E-2</c:v>
                </c:pt>
                <c:pt idx="3091">
                  <c:v>4.0446120288233807E-2</c:v>
                </c:pt>
                <c:pt idx="3092">
                  <c:v>4.4474821283062294E-2</c:v>
                </c:pt>
                <c:pt idx="3093">
                  <c:v>3.8225510832181682E-2</c:v>
                </c:pt>
                <c:pt idx="3094">
                  <c:v>4.9358434765965201E-2</c:v>
                </c:pt>
                <c:pt idx="3095">
                  <c:v>4.016436292838127E-2</c:v>
                </c:pt>
                <c:pt idx="3096">
                  <c:v>4.1762030346650936E-2</c:v>
                </c:pt>
                <c:pt idx="3097">
                  <c:v>3.7595062693633427E-2</c:v>
                </c:pt>
                <c:pt idx="3098">
                  <c:v>4.2691464167245917E-2</c:v>
                </c:pt>
                <c:pt idx="3099">
                  <c:v>3.970256049927031E-2</c:v>
                </c:pt>
                <c:pt idx="3100">
                  <c:v>3.9843792418503755E-2</c:v>
                </c:pt>
                <c:pt idx="3101">
                  <c:v>3.840953058275718E-2</c:v>
                </c:pt>
                <c:pt idx="3102">
                  <c:v>4.6447323131105868E-2</c:v>
                </c:pt>
                <c:pt idx="3103">
                  <c:v>3.8003572202673225E-2</c:v>
                </c:pt>
                <c:pt idx="3104">
                  <c:v>3.7665613114655272E-2</c:v>
                </c:pt>
                <c:pt idx="3105">
                  <c:v>3.9242387467039154E-2</c:v>
                </c:pt>
                <c:pt idx="3106">
                  <c:v>5.0606373125733434E-2</c:v>
                </c:pt>
                <c:pt idx="3107">
                  <c:v>4.9257758961702411E-2</c:v>
                </c:pt>
                <c:pt idx="3108">
                  <c:v>4.1658876311944731E-2</c:v>
                </c:pt>
                <c:pt idx="3109">
                  <c:v>4.7756698287571779E-2</c:v>
                </c:pt>
                <c:pt idx="3110">
                  <c:v>3.8155568642928156E-2</c:v>
                </c:pt>
                <c:pt idx="3111">
                  <c:v>4.3988692315437831E-2</c:v>
                </c:pt>
                <c:pt idx="3112">
                  <c:v>3.8263722984177816E-2</c:v>
                </c:pt>
                <c:pt idx="3113">
                  <c:v>3.7946383041886085E-2</c:v>
                </c:pt>
                <c:pt idx="3114">
                  <c:v>3.8737816548046713E-2</c:v>
                </c:pt>
                <c:pt idx="3115">
                  <c:v>5.0022547228488722E-2</c:v>
                </c:pt>
                <c:pt idx="3116">
                  <c:v>4.0717065228809482E-2</c:v>
                </c:pt>
                <c:pt idx="3117">
                  <c:v>3.9489756151289225E-2</c:v>
                </c:pt>
                <c:pt idx="3118">
                  <c:v>3.9819605132192432E-2</c:v>
                </c:pt>
                <c:pt idx="3119">
                  <c:v>4.0276701166798969E-2</c:v>
                </c:pt>
                <c:pt idx="3120">
                  <c:v>3.7819966947879743E-2</c:v>
                </c:pt>
                <c:pt idx="3121">
                  <c:v>3.9909228665724321E-2</c:v>
                </c:pt>
                <c:pt idx="3122">
                  <c:v>3.8898256194616773E-2</c:v>
                </c:pt>
                <c:pt idx="3123">
                  <c:v>3.8621365530202685E-2</c:v>
                </c:pt>
                <c:pt idx="3124">
                  <c:v>4.55942398070487E-2</c:v>
                </c:pt>
                <c:pt idx="3125">
                  <c:v>3.7712728061066153E-2</c:v>
                </c:pt>
                <c:pt idx="3126">
                  <c:v>4.2630218074158684E-2</c:v>
                </c:pt>
                <c:pt idx="3127">
                  <c:v>4.3908630324635718E-2</c:v>
                </c:pt>
                <c:pt idx="3128">
                  <c:v>5.2415682527221549E-2</c:v>
                </c:pt>
                <c:pt idx="3129">
                  <c:v>3.9562823652839786E-2</c:v>
                </c:pt>
                <c:pt idx="3130">
                  <c:v>4.8831452941941134E-2</c:v>
                </c:pt>
                <c:pt idx="3131">
                  <c:v>4.4047154856866895E-2</c:v>
                </c:pt>
                <c:pt idx="3132">
                  <c:v>3.8198022819310722E-2</c:v>
                </c:pt>
                <c:pt idx="3133">
                  <c:v>4.0072176906862211E-2</c:v>
                </c:pt>
                <c:pt idx="3134">
                  <c:v>3.8785548551615402E-2</c:v>
                </c:pt>
                <c:pt idx="3135">
                  <c:v>3.8262449826474365E-2</c:v>
                </c:pt>
                <c:pt idx="3136">
                  <c:v>4.3552820689674795E-2</c:v>
                </c:pt>
                <c:pt idx="3137">
                  <c:v>3.9538990805011921E-2</c:v>
                </c:pt>
                <c:pt idx="3138">
                  <c:v>4.0355474465728694E-2</c:v>
                </c:pt>
                <c:pt idx="3139">
                  <c:v>3.8842686781554253E-2</c:v>
                </c:pt>
                <c:pt idx="3140">
                  <c:v>4.3196714382399359E-2</c:v>
                </c:pt>
                <c:pt idx="3141">
                  <c:v>3.9710058796561254E-2</c:v>
                </c:pt>
                <c:pt idx="3142">
                  <c:v>4.0914945410886132E-2</c:v>
                </c:pt>
                <c:pt idx="3143">
                  <c:v>4.3630615685995217E-2</c:v>
                </c:pt>
                <c:pt idx="3144">
                  <c:v>4.9485388013411895E-2</c:v>
                </c:pt>
                <c:pt idx="3145">
                  <c:v>3.8416813298568817E-2</c:v>
                </c:pt>
                <c:pt idx="3146">
                  <c:v>3.7982727262329881E-2</c:v>
                </c:pt>
                <c:pt idx="3147">
                  <c:v>3.8005020212192292E-2</c:v>
                </c:pt>
                <c:pt idx="3148">
                  <c:v>4.015936084710834E-2</c:v>
                </c:pt>
                <c:pt idx="3149">
                  <c:v>3.8155174163627514E-2</c:v>
                </c:pt>
                <c:pt idx="3150">
                  <c:v>4.3996352846231518E-2</c:v>
                </c:pt>
                <c:pt idx="3151">
                  <c:v>3.8001630270024657E-2</c:v>
                </c:pt>
                <c:pt idx="3152">
                  <c:v>4.1505185503174682E-2</c:v>
                </c:pt>
                <c:pt idx="3153">
                  <c:v>3.7938130482645611E-2</c:v>
                </c:pt>
                <c:pt idx="3154">
                  <c:v>3.8836892172402368E-2</c:v>
                </c:pt>
                <c:pt idx="3155">
                  <c:v>4.3597960567352725E-2</c:v>
                </c:pt>
                <c:pt idx="3156">
                  <c:v>3.9882379111338934E-2</c:v>
                </c:pt>
                <c:pt idx="3157">
                  <c:v>3.899063115467593E-2</c:v>
                </c:pt>
                <c:pt idx="3158">
                  <c:v>3.8561533803906659E-2</c:v>
                </c:pt>
                <c:pt idx="3159">
                  <c:v>4.4751085553585715E-2</c:v>
                </c:pt>
                <c:pt idx="3160">
                  <c:v>3.7763784888121522E-2</c:v>
                </c:pt>
                <c:pt idx="3161">
                  <c:v>4.8453231494257433E-2</c:v>
                </c:pt>
                <c:pt idx="3162">
                  <c:v>4.3889111409692386E-2</c:v>
                </c:pt>
                <c:pt idx="3163">
                  <c:v>3.834973032924191E-2</c:v>
                </c:pt>
                <c:pt idx="3164">
                  <c:v>3.8529023487841943E-2</c:v>
                </c:pt>
                <c:pt idx="3165">
                  <c:v>4.6667762618534503E-2</c:v>
                </c:pt>
                <c:pt idx="3166">
                  <c:v>4.0040686714091681E-2</c:v>
                </c:pt>
                <c:pt idx="3167">
                  <c:v>4.171950456938496E-2</c:v>
                </c:pt>
                <c:pt idx="3168">
                  <c:v>4.1440317923802913E-2</c:v>
                </c:pt>
                <c:pt idx="3169">
                  <c:v>3.9878960416453224E-2</c:v>
                </c:pt>
                <c:pt idx="3170">
                  <c:v>4.2733519182064174E-2</c:v>
                </c:pt>
                <c:pt idx="3171">
                  <c:v>4.2132574467632841E-2</c:v>
                </c:pt>
                <c:pt idx="3172">
                  <c:v>4.4619702411646887E-2</c:v>
                </c:pt>
                <c:pt idx="3173">
                  <c:v>3.7598658704663411E-2</c:v>
                </c:pt>
                <c:pt idx="3174">
                  <c:v>3.7537351739712135E-2</c:v>
                </c:pt>
                <c:pt idx="3175">
                  <c:v>4.2885305730131752E-2</c:v>
                </c:pt>
                <c:pt idx="3176">
                  <c:v>4.9579957904255151E-2</c:v>
                </c:pt>
                <c:pt idx="3177">
                  <c:v>4.5225436193796563E-2</c:v>
                </c:pt>
                <c:pt idx="3178">
                  <c:v>3.9463502915968257E-2</c:v>
                </c:pt>
                <c:pt idx="3179">
                  <c:v>4.6748809994915604E-2</c:v>
                </c:pt>
                <c:pt idx="3180">
                  <c:v>4.0812871827136755E-2</c:v>
                </c:pt>
                <c:pt idx="3181">
                  <c:v>4.3312624642741167E-2</c:v>
                </c:pt>
                <c:pt idx="3182">
                  <c:v>4.9446221653069458E-2</c:v>
                </c:pt>
                <c:pt idx="3183">
                  <c:v>3.9785616876748309E-2</c:v>
                </c:pt>
                <c:pt idx="3184">
                  <c:v>3.9426863478063123E-2</c:v>
                </c:pt>
                <c:pt idx="3185">
                  <c:v>4.1630426989871093E-2</c:v>
                </c:pt>
                <c:pt idx="3186">
                  <c:v>3.9092437414207044E-2</c:v>
                </c:pt>
                <c:pt idx="3187">
                  <c:v>4.3098804392672059E-2</c:v>
                </c:pt>
                <c:pt idx="3188">
                  <c:v>4.1069322974074368E-2</c:v>
                </c:pt>
                <c:pt idx="3189">
                  <c:v>4.0060410699216738E-2</c:v>
                </c:pt>
                <c:pt idx="3190">
                  <c:v>4.3356328106183471E-2</c:v>
                </c:pt>
                <c:pt idx="3191">
                  <c:v>3.8367016675497488E-2</c:v>
                </c:pt>
                <c:pt idx="3192">
                  <c:v>4.0104804047660994E-2</c:v>
                </c:pt>
                <c:pt idx="3193">
                  <c:v>4.7501571433365988E-2</c:v>
                </c:pt>
                <c:pt idx="3194">
                  <c:v>3.8687920123420726E-2</c:v>
                </c:pt>
                <c:pt idx="3195">
                  <c:v>3.755969822132034E-2</c:v>
                </c:pt>
                <c:pt idx="3196">
                  <c:v>3.7803821563968783E-2</c:v>
                </c:pt>
                <c:pt idx="3197">
                  <c:v>4.034553627557097E-2</c:v>
                </c:pt>
                <c:pt idx="3198">
                  <c:v>3.8487142846016502E-2</c:v>
                </c:pt>
                <c:pt idx="3199">
                  <c:v>3.7935836488904438E-2</c:v>
                </c:pt>
                <c:pt idx="3200">
                  <c:v>3.9038140162197331E-2</c:v>
                </c:pt>
                <c:pt idx="3201">
                  <c:v>4.1483517326426404E-2</c:v>
                </c:pt>
                <c:pt idx="3202">
                  <c:v>5.0114313680198405E-2</c:v>
                </c:pt>
                <c:pt idx="3203">
                  <c:v>3.8742421610026417E-2</c:v>
                </c:pt>
                <c:pt idx="3204">
                  <c:v>3.7806849479395124E-2</c:v>
                </c:pt>
                <c:pt idx="3205">
                  <c:v>3.9642017112474545E-2</c:v>
                </c:pt>
                <c:pt idx="3206">
                  <c:v>3.8514808265802662E-2</c:v>
                </c:pt>
                <c:pt idx="3207">
                  <c:v>3.8387478056519195E-2</c:v>
                </c:pt>
                <c:pt idx="3208">
                  <c:v>4.4457216431492932E-2</c:v>
                </c:pt>
                <c:pt idx="3209">
                  <c:v>3.8663003601500219E-2</c:v>
                </c:pt>
                <c:pt idx="3210">
                  <c:v>4.0432080770856464E-2</c:v>
                </c:pt>
                <c:pt idx="3211">
                  <c:v>3.7842916636425271E-2</c:v>
                </c:pt>
                <c:pt idx="3212">
                  <c:v>3.9442194386928857E-2</c:v>
                </c:pt>
                <c:pt idx="3213">
                  <c:v>3.8917445327716779E-2</c:v>
                </c:pt>
                <c:pt idx="3214">
                  <c:v>3.9211728808952816E-2</c:v>
                </c:pt>
                <c:pt idx="3215">
                  <c:v>4.9333454977141214E-2</c:v>
                </c:pt>
                <c:pt idx="3216">
                  <c:v>3.902484171302914E-2</c:v>
                </c:pt>
                <c:pt idx="3217">
                  <c:v>3.8337822959742925E-2</c:v>
                </c:pt>
                <c:pt idx="3218">
                  <c:v>4.3158935298678584E-2</c:v>
                </c:pt>
                <c:pt idx="3219">
                  <c:v>3.926910186926471E-2</c:v>
                </c:pt>
                <c:pt idx="3220">
                  <c:v>3.8319059538161782E-2</c:v>
                </c:pt>
                <c:pt idx="3221">
                  <c:v>3.9263683644551191E-2</c:v>
                </c:pt>
                <c:pt idx="3222">
                  <c:v>5.2006101090940296E-2</c:v>
                </c:pt>
                <c:pt idx="3223">
                  <c:v>4.5604679221775982E-2</c:v>
                </c:pt>
                <c:pt idx="3224">
                  <c:v>4.6031461185951715E-2</c:v>
                </c:pt>
                <c:pt idx="3225">
                  <c:v>3.7535567092266159E-2</c:v>
                </c:pt>
                <c:pt idx="3226">
                  <c:v>4.0940837166260048E-2</c:v>
                </c:pt>
                <c:pt idx="3227">
                  <c:v>3.7644604399117321E-2</c:v>
                </c:pt>
                <c:pt idx="3228">
                  <c:v>4.6474128116633928E-2</c:v>
                </c:pt>
                <c:pt idx="3229">
                  <c:v>3.8829992619772997E-2</c:v>
                </c:pt>
                <c:pt idx="3230">
                  <c:v>4.0554674660125828E-2</c:v>
                </c:pt>
                <c:pt idx="3231">
                  <c:v>4.1946862457516255E-2</c:v>
                </c:pt>
                <c:pt idx="3232">
                  <c:v>4.4731362787530163E-2</c:v>
                </c:pt>
                <c:pt idx="3233">
                  <c:v>3.7755334214722089E-2</c:v>
                </c:pt>
                <c:pt idx="3234">
                  <c:v>3.861142525134266E-2</c:v>
                </c:pt>
                <c:pt idx="3235">
                  <c:v>3.7759242156874241E-2</c:v>
                </c:pt>
                <c:pt idx="3236">
                  <c:v>4.9392915296350065E-2</c:v>
                </c:pt>
                <c:pt idx="3237">
                  <c:v>3.8062771561055642E-2</c:v>
                </c:pt>
                <c:pt idx="3238">
                  <c:v>4.1343418465880868E-2</c:v>
                </c:pt>
                <c:pt idx="3239">
                  <c:v>4.2639007700884766E-2</c:v>
                </c:pt>
                <c:pt idx="3240">
                  <c:v>4.0471032087303266E-2</c:v>
                </c:pt>
                <c:pt idx="3241">
                  <c:v>3.8456089479009775E-2</c:v>
                </c:pt>
                <c:pt idx="3242">
                  <c:v>4.0226391362734162E-2</c:v>
                </c:pt>
                <c:pt idx="3243">
                  <c:v>4.4312005527095522E-2</c:v>
                </c:pt>
                <c:pt idx="3244">
                  <c:v>3.882389886314111E-2</c:v>
                </c:pt>
                <c:pt idx="3245">
                  <c:v>4.0593702984638172E-2</c:v>
                </c:pt>
                <c:pt idx="3246">
                  <c:v>3.8899350456569406E-2</c:v>
                </c:pt>
                <c:pt idx="3247">
                  <c:v>3.9846123709603075E-2</c:v>
                </c:pt>
                <c:pt idx="3248">
                  <c:v>4.473311128381266E-2</c:v>
                </c:pt>
                <c:pt idx="3249">
                  <c:v>3.7688527169966166E-2</c:v>
                </c:pt>
                <c:pt idx="3250">
                  <c:v>4.0022770144068173E-2</c:v>
                </c:pt>
                <c:pt idx="3251">
                  <c:v>3.9438377954786552E-2</c:v>
                </c:pt>
                <c:pt idx="3252">
                  <c:v>3.7537306780108526E-2</c:v>
                </c:pt>
                <c:pt idx="3253">
                  <c:v>3.7884265546345976E-2</c:v>
                </c:pt>
                <c:pt idx="3254">
                  <c:v>3.7830484142577489E-2</c:v>
                </c:pt>
                <c:pt idx="3255">
                  <c:v>3.8898774043709963E-2</c:v>
                </c:pt>
                <c:pt idx="3256">
                  <c:v>4.3399112936294455E-2</c:v>
                </c:pt>
                <c:pt idx="3257">
                  <c:v>3.8691499131115213E-2</c:v>
                </c:pt>
                <c:pt idx="3258">
                  <c:v>4.2814131750929574E-2</c:v>
                </c:pt>
                <c:pt idx="3259">
                  <c:v>4.908509523426479E-2</c:v>
                </c:pt>
                <c:pt idx="3260">
                  <c:v>4.0568394947217222E-2</c:v>
                </c:pt>
                <c:pt idx="3261">
                  <c:v>3.8878669482407681E-2</c:v>
                </c:pt>
                <c:pt idx="3262">
                  <c:v>3.8805042604230844E-2</c:v>
                </c:pt>
                <c:pt idx="3263">
                  <c:v>4.6883511180774898E-2</c:v>
                </c:pt>
                <c:pt idx="3264">
                  <c:v>3.9143792100673418E-2</c:v>
                </c:pt>
                <c:pt idx="3265">
                  <c:v>4.1140097466796248E-2</c:v>
                </c:pt>
                <c:pt idx="3266">
                  <c:v>3.8632668606410278E-2</c:v>
                </c:pt>
                <c:pt idx="3267">
                  <c:v>4.2979945499149123E-2</c:v>
                </c:pt>
                <c:pt idx="3268">
                  <c:v>3.8197921044196573E-2</c:v>
                </c:pt>
                <c:pt idx="3269">
                  <c:v>4.8557468844756473E-2</c:v>
                </c:pt>
                <c:pt idx="3270">
                  <c:v>3.8273837929594788E-2</c:v>
                </c:pt>
                <c:pt idx="3271">
                  <c:v>3.8887012958039868E-2</c:v>
                </c:pt>
                <c:pt idx="3272">
                  <c:v>4.4741623010075941E-2</c:v>
                </c:pt>
                <c:pt idx="3273">
                  <c:v>3.7809729438552389E-2</c:v>
                </c:pt>
                <c:pt idx="3274">
                  <c:v>3.7612497814272949E-2</c:v>
                </c:pt>
                <c:pt idx="3275">
                  <c:v>4.3781932672683259E-2</c:v>
                </c:pt>
                <c:pt idx="3276">
                  <c:v>4.2011071319995555E-2</c:v>
                </c:pt>
                <c:pt idx="3277">
                  <c:v>4.220468776896448E-2</c:v>
                </c:pt>
                <c:pt idx="3278">
                  <c:v>3.9574855755187099E-2</c:v>
                </c:pt>
                <c:pt idx="3279">
                  <c:v>4.2270816087221698E-2</c:v>
                </c:pt>
                <c:pt idx="3280">
                  <c:v>3.792969638112411E-2</c:v>
                </c:pt>
                <c:pt idx="3281">
                  <c:v>4.2383176527925184E-2</c:v>
                </c:pt>
                <c:pt idx="3282">
                  <c:v>4.8949148750922933E-2</c:v>
                </c:pt>
                <c:pt idx="3283">
                  <c:v>3.8710500780828584E-2</c:v>
                </c:pt>
                <c:pt idx="3284">
                  <c:v>4.0679464945560087E-2</c:v>
                </c:pt>
                <c:pt idx="3285">
                  <c:v>3.813970588655001E-2</c:v>
                </c:pt>
                <c:pt idx="3286">
                  <c:v>4.4062688478883234E-2</c:v>
                </c:pt>
                <c:pt idx="3287">
                  <c:v>4.2689543398112179E-2</c:v>
                </c:pt>
                <c:pt idx="3288">
                  <c:v>4.2598679185529273E-2</c:v>
                </c:pt>
                <c:pt idx="3289">
                  <c:v>4.0245179412853528E-2</c:v>
                </c:pt>
                <c:pt idx="3290">
                  <c:v>3.8379752367069128E-2</c:v>
                </c:pt>
                <c:pt idx="3291">
                  <c:v>4.042244116041132E-2</c:v>
                </c:pt>
                <c:pt idx="3292">
                  <c:v>3.7928225210811697E-2</c:v>
                </c:pt>
                <c:pt idx="3293">
                  <c:v>4.3372583147285516E-2</c:v>
                </c:pt>
                <c:pt idx="3294">
                  <c:v>3.7705090255413395E-2</c:v>
                </c:pt>
                <c:pt idx="3295">
                  <c:v>4.2280085384070618E-2</c:v>
                </c:pt>
                <c:pt idx="3296">
                  <c:v>3.8665932804922261E-2</c:v>
                </c:pt>
                <c:pt idx="3297">
                  <c:v>4.4655586895018334E-2</c:v>
                </c:pt>
                <c:pt idx="3298">
                  <c:v>4.0016707776765324E-2</c:v>
                </c:pt>
                <c:pt idx="3299">
                  <c:v>4.835424118263823E-2</c:v>
                </c:pt>
                <c:pt idx="3300">
                  <c:v>4.3326286939914985E-2</c:v>
                </c:pt>
                <c:pt idx="3301">
                  <c:v>3.8737049003033895E-2</c:v>
                </c:pt>
                <c:pt idx="3302">
                  <c:v>3.8219996523337414E-2</c:v>
                </c:pt>
                <c:pt idx="3303">
                  <c:v>3.8365398956168799E-2</c:v>
                </c:pt>
                <c:pt idx="3304">
                  <c:v>4.9861505594046833E-2</c:v>
                </c:pt>
                <c:pt idx="3305">
                  <c:v>4.2772634180106156E-2</c:v>
                </c:pt>
                <c:pt idx="3306">
                  <c:v>3.8597841726346928E-2</c:v>
                </c:pt>
                <c:pt idx="3307">
                  <c:v>4.5941155985507916E-2</c:v>
                </c:pt>
                <c:pt idx="3308">
                  <c:v>4.2705927286432001E-2</c:v>
                </c:pt>
                <c:pt idx="3309">
                  <c:v>4.4122809570280808E-2</c:v>
                </c:pt>
                <c:pt idx="3310">
                  <c:v>4.0574989585666472E-2</c:v>
                </c:pt>
                <c:pt idx="3311">
                  <c:v>3.9703483019132381E-2</c:v>
                </c:pt>
                <c:pt idx="3312">
                  <c:v>4.9484524037943137E-2</c:v>
                </c:pt>
                <c:pt idx="3313">
                  <c:v>4.3833724331681249E-2</c:v>
                </c:pt>
                <c:pt idx="3314">
                  <c:v>4.9412295608159962E-2</c:v>
                </c:pt>
                <c:pt idx="3315">
                  <c:v>4.0639543784309597E-2</c:v>
                </c:pt>
                <c:pt idx="3316">
                  <c:v>3.8476984916652274E-2</c:v>
                </c:pt>
                <c:pt idx="3317">
                  <c:v>4.1239074297452029E-2</c:v>
                </c:pt>
                <c:pt idx="3318">
                  <c:v>3.8973924310906766E-2</c:v>
                </c:pt>
                <c:pt idx="3319">
                  <c:v>3.7978738862235191E-2</c:v>
                </c:pt>
                <c:pt idx="3320">
                  <c:v>4.2014143427241163E-2</c:v>
                </c:pt>
                <c:pt idx="3321">
                  <c:v>4.3196424809346032E-2</c:v>
                </c:pt>
                <c:pt idx="3322">
                  <c:v>4.1205448274082956E-2</c:v>
                </c:pt>
                <c:pt idx="3323">
                  <c:v>3.994336643987878E-2</c:v>
                </c:pt>
                <c:pt idx="3324">
                  <c:v>3.8467202998015461E-2</c:v>
                </c:pt>
                <c:pt idx="3325">
                  <c:v>4.7698664049912583E-2</c:v>
                </c:pt>
                <c:pt idx="3326">
                  <c:v>3.9623893866038491E-2</c:v>
                </c:pt>
                <c:pt idx="3327">
                  <c:v>4.0847987639658689E-2</c:v>
                </c:pt>
                <c:pt idx="3328">
                  <c:v>4.2890449328015529E-2</c:v>
                </c:pt>
                <c:pt idx="3329">
                  <c:v>4.0026446760939305E-2</c:v>
                </c:pt>
                <c:pt idx="3330">
                  <c:v>3.8504327659259374E-2</c:v>
                </c:pt>
                <c:pt idx="3331">
                  <c:v>3.9253035870613275E-2</c:v>
                </c:pt>
                <c:pt idx="3332">
                  <c:v>4.4530194854500577E-2</c:v>
                </c:pt>
                <c:pt idx="3333">
                  <c:v>3.7767847854758591E-2</c:v>
                </c:pt>
                <c:pt idx="3334">
                  <c:v>3.8202546666379268E-2</c:v>
                </c:pt>
                <c:pt idx="3335">
                  <c:v>3.8667810636300981E-2</c:v>
                </c:pt>
                <c:pt idx="3336">
                  <c:v>3.878226704082182E-2</c:v>
                </c:pt>
                <c:pt idx="3337">
                  <c:v>4.4914573404381493E-2</c:v>
                </c:pt>
                <c:pt idx="3338">
                  <c:v>3.7966967243816076E-2</c:v>
                </c:pt>
                <c:pt idx="3339">
                  <c:v>3.9475731942063531E-2</c:v>
                </c:pt>
                <c:pt idx="3340">
                  <c:v>3.8377009382405958E-2</c:v>
                </c:pt>
                <c:pt idx="3341">
                  <c:v>4.8244588219506231E-2</c:v>
                </c:pt>
                <c:pt idx="3342">
                  <c:v>3.8333419623458431E-2</c:v>
                </c:pt>
                <c:pt idx="3343">
                  <c:v>4.812332329795678E-2</c:v>
                </c:pt>
                <c:pt idx="3344">
                  <c:v>3.8186613279415922E-2</c:v>
                </c:pt>
                <c:pt idx="3345">
                  <c:v>4.375074588351708E-2</c:v>
                </c:pt>
                <c:pt idx="3346">
                  <c:v>3.9133928884871598E-2</c:v>
                </c:pt>
                <c:pt idx="3347">
                  <c:v>3.8804031413436406E-2</c:v>
                </c:pt>
                <c:pt idx="3348">
                  <c:v>3.9414795131569605E-2</c:v>
                </c:pt>
                <c:pt idx="3349">
                  <c:v>3.8915362018016694E-2</c:v>
                </c:pt>
                <c:pt idx="3350">
                  <c:v>3.8118304987433731E-2</c:v>
                </c:pt>
                <c:pt idx="3351">
                  <c:v>3.7817467639750947E-2</c:v>
                </c:pt>
                <c:pt idx="3352">
                  <c:v>3.8826922763598518E-2</c:v>
                </c:pt>
                <c:pt idx="3353">
                  <c:v>4.0219109041979811E-2</c:v>
                </c:pt>
                <c:pt idx="3354">
                  <c:v>3.8007340871890519E-2</c:v>
                </c:pt>
                <c:pt idx="3355">
                  <c:v>3.9110023890693506E-2</c:v>
                </c:pt>
                <c:pt idx="3356">
                  <c:v>3.8788641451078333E-2</c:v>
                </c:pt>
                <c:pt idx="3357">
                  <c:v>4.4117677740591957E-2</c:v>
                </c:pt>
                <c:pt idx="3358">
                  <c:v>4.5461356874015403E-2</c:v>
                </c:pt>
                <c:pt idx="3359">
                  <c:v>4.7515523919540309E-2</c:v>
                </c:pt>
                <c:pt idx="3360">
                  <c:v>4.4197841284646613E-2</c:v>
                </c:pt>
                <c:pt idx="3361">
                  <c:v>3.9208510138274782E-2</c:v>
                </c:pt>
                <c:pt idx="3362">
                  <c:v>4.2550318801481003E-2</c:v>
                </c:pt>
                <c:pt idx="3363">
                  <c:v>4.6609461922410063E-2</c:v>
                </c:pt>
                <c:pt idx="3364">
                  <c:v>3.8352511456797862E-2</c:v>
                </c:pt>
                <c:pt idx="3365">
                  <c:v>3.8969503275026789E-2</c:v>
                </c:pt>
                <c:pt idx="3366">
                  <c:v>3.7605652406099956E-2</c:v>
                </c:pt>
                <c:pt idx="3367">
                  <c:v>3.8680188008682205E-2</c:v>
                </c:pt>
                <c:pt idx="3368">
                  <c:v>3.9678918633996765E-2</c:v>
                </c:pt>
                <c:pt idx="3369">
                  <c:v>4.0589100509624269E-2</c:v>
                </c:pt>
                <c:pt idx="3370">
                  <c:v>3.9459145510926066E-2</c:v>
                </c:pt>
                <c:pt idx="3371">
                  <c:v>4.0455650608302009E-2</c:v>
                </c:pt>
                <c:pt idx="3372">
                  <c:v>3.8763379659792888E-2</c:v>
                </c:pt>
                <c:pt idx="3373">
                  <c:v>4.7519328986434656E-2</c:v>
                </c:pt>
                <c:pt idx="3374">
                  <c:v>4.3113951043079038E-2</c:v>
                </c:pt>
                <c:pt idx="3375">
                  <c:v>5.0027505341119258E-2</c:v>
                </c:pt>
                <c:pt idx="3376">
                  <c:v>4.2327976692402146E-2</c:v>
                </c:pt>
                <c:pt idx="3377">
                  <c:v>3.7679585331429739E-2</c:v>
                </c:pt>
                <c:pt idx="3378">
                  <c:v>4.1958991909724734E-2</c:v>
                </c:pt>
                <c:pt idx="3379">
                  <c:v>4.3243325966887763E-2</c:v>
                </c:pt>
                <c:pt idx="3380">
                  <c:v>3.9199972900505746E-2</c:v>
                </c:pt>
                <c:pt idx="3381">
                  <c:v>4.0198988400019176E-2</c:v>
                </c:pt>
                <c:pt idx="3382">
                  <c:v>3.9379191207695424E-2</c:v>
                </c:pt>
                <c:pt idx="3383">
                  <c:v>4.2226575448022399E-2</c:v>
                </c:pt>
                <c:pt idx="3384">
                  <c:v>3.7540637800197153E-2</c:v>
                </c:pt>
                <c:pt idx="3385">
                  <c:v>4.1044891848615254E-2</c:v>
                </c:pt>
                <c:pt idx="3386">
                  <c:v>4.199573539727508E-2</c:v>
                </c:pt>
                <c:pt idx="3387">
                  <c:v>4.6265004748832959E-2</c:v>
                </c:pt>
                <c:pt idx="3388">
                  <c:v>4.236841618673836E-2</c:v>
                </c:pt>
                <c:pt idx="3389">
                  <c:v>3.9342393443054312E-2</c:v>
                </c:pt>
                <c:pt idx="3390">
                  <c:v>3.8877180136118419E-2</c:v>
                </c:pt>
                <c:pt idx="3391">
                  <c:v>3.8269822556731961E-2</c:v>
                </c:pt>
                <c:pt idx="3392">
                  <c:v>4.1584026134174841E-2</c:v>
                </c:pt>
                <c:pt idx="3393">
                  <c:v>4.4094370950137865E-2</c:v>
                </c:pt>
                <c:pt idx="3394">
                  <c:v>4.5578579538425514E-2</c:v>
                </c:pt>
                <c:pt idx="3395">
                  <c:v>3.9338093330919303E-2</c:v>
                </c:pt>
                <c:pt idx="3396">
                  <c:v>3.7949278762028096E-2</c:v>
                </c:pt>
                <c:pt idx="3397">
                  <c:v>3.8903589006108998E-2</c:v>
                </c:pt>
                <c:pt idx="3398">
                  <c:v>3.9761948983714004E-2</c:v>
                </c:pt>
                <c:pt idx="3399">
                  <c:v>4.0276816681921131E-2</c:v>
                </c:pt>
                <c:pt idx="3400">
                  <c:v>4.2043301907752531E-2</c:v>
                </c:pt>
                <c:pt idx="3401">
                  <c:v>4.1921014447295582E-2</c:v>
                </c:pt>
                <c:pt idx="3402">
                  <c:v>4.5709099603203844E-2</c:v>
                </c:pt>
                <c:pt idx="3403">
                  <c:v>3.8381442598265779E-2</c:v>
                </c:pt>
                <c:pt idx="3404">
                  <c:v>4.0088993833900979E-2</c:v>
                </c:pt>
                <c:pt idx="3405">
                  <c:v>3.8299790741651893E-2</c:v>
                </c:pt>
                <c:pt idx="3406">
                  <c:v>3.9626935292675726E-2</c:v>
                </c:pt>
                <c:pt idx="3407">
                  <c:v>3.8083195619409732E-2</c:v>
                </c:pt>
                <c:pt idx="3408">
                  <c:v>4.3843862515094735E-2</c:v>
                </c:pt>
                <c:pt idx="3409">
                  <c:v>3.7945716431216352E-2</c:v>
                </c:pt>
                <c:pt idx="3410">
                  <c:v>3.8923438929395406E-2</c:v>
                </c:pt>
                <c:pt idx="3411">
                  <c:v>3.8863774841024101E-2</c:v>
                </c:pt>
                <c:pt idx="3412">
                  <c:v>4.9775833313837163E-2</c:v>
                </c:pt>
                <c:pt idx="3413">
                  <c:v>4.7291063689919068E-2</c:v>
                </c:pt>
                <c:pt idx="3414">
                  <c:v>3.8038222214125325E-2</c:v>
                </c:pt>
                <c:pt idx="3415">
                  <c:v>3.9917765641673458E-2</c:v>
                </c:pt>
                <c:pt idx="3416">
                  <c:v>3.8045319206802361E-2</c:v>
                </c:pt>
                <c:pt idx="3417">
                  <c:v>3.8206287655174184E-2</c:v>
                </c:pt>
                <c:pt idx="3418">
                  <c:v>4.1358793298951264E-2</c:v>
                </c:pt>
                <c:pt idx="3419">
                  <c:v>4.8671366157471377E-2</c:v>
                </c:pt>
                <c:pt idx="3420">
                  <c:v>3.9246620054147675E-2</c:v>
                </c:pt>
                <c:pt idx="3421">
                  <c:v>3.89177791868189E-2</c:v>
                </c:pt>
                <c:pt idx="3422">
                  <c:v>4.7967578255357808E-2</c:v>
                </c:pt>
                <c:pt idx="3423">
                  <c:v>3.8570575459876411E-2</c:v>
                </c:pt>
                <c:pt idx="3424">
                  <c:v>3.7888569566062825E-2</c:v>
                </c:pt>
                <c:pt idx="3425">
                  <c:v>3.9870578751161845E-2</c:v>
                </c:pt>
                <c:pt idx="3426">
                  <c:v>3.9012621822121729E-2</c:v>
                </c:pt>
                <c:pt idx="3427">
                  <c:v>4.2081843645174602E-2</c:v>
                </c:pt>
                <c:pt idx="3428">
                  <c:v>3.9011413069831101E-2</c:v>
                </c:pt>
                <c:pt idx="3429">
                  <c:v>3.7641779908501302E-2</c:v>
                </c:pt>
                <c:pt idx="3430">
                  <c:v>3.9357701578994993E-2</c:v>
                </c:pt>
                <c:pt idx="3431">
                  <c:v>4.085611313612051E-2</c:v>
                </c:pt>
                <c:pt idx="3432">
                  <c:v>4.2524092649211406E-2</c:v>
                </c:pt>
                <c:pt idx="3433">
                  <c:v>3.8459213101896927E-2</c:v>
                </c:pt>
                <c:pt idx="3434">
                  <c:v>5.0683158659795433E-2</c:v>
                </c:pt>
                <c:pt idx="3435">
                  <c:v>3.8175804899784484E-2</c:v>
                </c:pt>
                <c:pt idx="3436">
                  <c:v>3.9462512722890468E-2</c:v>
                </c:pt>
                <c:pt idx="3437">
                  <c:v>4.9761394819991284E-2</c:v>
                </c:pt>
                <c:pt idx="3438">
                  <c:v>4.5303337583437936E-2</c:v>
                </c:pt>
                <c:pt idx="3439">
                  <c:v>4.8349175265783778E-2</c:v>
                </c:pt>
                <c:pt idx="3440">
                  <c:v>3.8579058821989677E-2</c:v>
                </c:pt>
                <c:pt idx="3441">
                  <c:v>4.0755168971653294E-2</c:v>
                </c:pt>
                <c:pt idx="3442">
                  <c:v>4.24448502500515E-2</c:v>
                </c:pt>
                <c:pt idx="3443">
                  <c:v>3.8351165889471996E-2</c:v>
                </c:pt>
                <c:pt idx="3444">
                  <c:v>3.9139648607559453E-2</c:v>
                </c:pt>
                <c:pt idx="3445">
                  <c:v>4.131641221124209E-2</c:v>
                </c:pt>
                <c:pt idx="3446">
                  <c:v>4.0294066485763586E-2</c:v>
                </c:pt>
                <c:pt idx="3447">
                  <c:v>4.3129074357069641E-2</c:v>
                </c:pt>
                <c:pt idx="3448">
                  <c:v>4.3943907781638272E-2</c:v>
                </c:pt>
                <c:pt idx="3449">
                  <c:v>4.4347034765446512E-2</c:v>
                </c:pt>
                <c:pt idx="3450">
                  <c:v>3.8744272836866649E-2</c:v>
                </c:pt>
                <c:pt idx="3451">
                  <c:v>3.8610931259297196E-2</c:v>
                </c:pt>
                <c:pt idx="3452">
                  <c:v>3.8835467834133615E-2</c:v>
                </c:pt>
                <c:pt idx="3453">
                  <c:v>3.8187891843696101E-2</c:v>
                </c:pt>
                <c:pt idx="3454">
                  <c:v>3.7724387747911571E-2</c:v>
                </c:pt>
                <c:pt idx="3455">
                  <c:v>4.8129130418194062E-2</c:v>
                </c:pt>
                <c:pt idx="3456">
                  <c:v>3.7778079448907972E-2</c:v>
                </c:pt>
                <c:pt idx="3457">
                  <c:v>4.0338070181855874E-2</c:v>
                </c:pt>
                <c:pt idx="3458">
                  <c:v>4.1169804246223872E-2</c:v>
                </c:pt>
                <c:pt idx="3459">
                  <c:v>4.4697893518187384E-2</c:v>
                </c:pt>
                <c:pt idx="3460">
                  <c:v>4.1451758987653721E-2</c:v>
                </c:pt>
                <c:pt idx="3461">
                  <c:v>3.8609599811996645E-2</c:v>
                </c:pt>
                <c:pt idx="3462">
                  <c:v>3.7686143027486595E-2</c:v>
                </c:pt>
                <c:pt idx="3463">
                  <c:v>4.0910491725871558E-2</c:v>
                </c:pt>
                <c:pt idx="3464">
                  <c:v>4.009464490802471E-2</c:v>
                </c:pt>
                <c:pt idx="3465">
                  <c:v>3.7796627103985965E-2</c:v>
                </c:pt>
                <c:pt idx="3466">
                  <c:v>4.172062584122245E-2</c:v>
                </c:pt>
                <c:pt idx="3467">
                  <c:v>3.8067458931538789E-2</c:v>
                </c:pt>
                <c:pt idx="3468">
                  <c:v>4.2599953430870682E-2</c:v>
                </c:pt>
                <c:pt idx="3469">
                  <c:v>4.6301506046621754E-2</c:v>
                </c:pt>
                <c:pt idx="3470">
                  <c:v>4.6173825943226547E-2</c:v>
                </c:pt>
                <c:pt idx="3471">
                  <c:v>4.9258534742016191E-2</c:v>
                </c:pt>
                <c:pt idx="3472">
                  <c:v>3.812168973152142E-2</c:v>
                </c:pt>
                <c:pt idx="3473">
                  <c:v>3.8781457416324362E-2</c:v>
                </c:pt>
                <c:pt idx="3474">
                  <c:v>4.7171302523299999E-2</c:v>
                </c:pt>
                <c:pt idx="3475">
                  <c:v>3.9775255819581183E-2</c:v>
                </c:pt>
                <c:pt idx="3476">
                  <c:v>4.0825601848014544E-2</c:v>
                </c:pt>
                <c:pt idx="3477">
                  <c:v>4.0390375275989862E-2</c:v>
                </c:pt>
                <c:pt idx="3478">
                  <c:v>4.1798624625549903E-2</c:v>
                </c:pt>
                <c:pt idx="3479">
                  <c:v>4.8067030823735819E-2</c:v>
                </c:pt>
                <c:pt idx="3480">
                  <c:v>3.7868597167493294E-2</c:v>
                </c:pt>
                <c:pt idx="3481">
                  <c:v>3.9290429756877139E-2</c:v>
                </c:pt>
                <c:pt idx="3482">
                  <c:v>3.9796478448038596E-2</c:v>
                </c:pt>
                <c:pt idx="3483">
                  <c:v>3.9234972829350886E-2</c:v>
                </c:pt>
                <c:pt idx="3484">
                  <c:v>3.9049185829900843E-2</c:v>
                </c:pt>
                <c:pt idx="3485">
                  <c:v>4.3402844948490643E-2</c:v>
                </c:pt>
                <c:pt idx="3486">
                  <c:v>4.3249782169155093E-2</c:v>
                </c:pt>
                <c:pt idx="3487">
                  <c:v>4.7214034496807562E-2</c:v>
                </c:pt>
                <c:pt idx="3488">
                  <c:v>4.246349261551742E-2</c:v>
                </c:pt>
                <c:pt idx="3489">
                  <c:v>4.437040505021949E-2</c:v>
                </c:pt>
                <c:pt idx="3490">
                  <c:v>4.0568760617167958E-2</c:v>
                </c:pt>
                <c:pt idx="3491">
                  <c:v>4.5179267610900652E-2</c:v>
                </c:pt>
                <c:pt idx="3492">
                  <c:v>3.7975988876866366E-2</c:v>
                </c:pt>
                <c:pt idx="3493">
                  <c:v>4.6447359456007274E-2</c:v>
                </c:pt>
                <c:pt idx="3494">
                  <c:v>3.9581120224231957E-2</c:v>
                </c:pt>
                <c:pt idx="3495">
                  <c:v>3.8211262123983694E-2</c:v>
                </c:pt>
                <c:pt idx="3496">
                  <c:v>3.9768258547623732E-2</c:v>
                </c:pt>
                <c:pt idx="3497">
                  <c:v>3.862540001373789E-2</c:v>
                </c:pt>
                <c:pt idx="3498">
                  <c:v>4.3176545813789234E-2</c:v>
                </c:pt>
                <c:pt idx="3499">
                  <c:v>4.1733813039918743E-2</c:v>
                </c:pt>
                <c:pt idx="3500">
                  <c:v>3.8350221344350725E-2</c:v>
                </c:pt>
                <c:pt idx="3501">
                  <c:v>3.8894367890333056E-2</c:v>
                </c:pt>
                <c:pt idx="3502">
                  <c:v>5.0078375686932193E-2</c:v>
                </c:pt>
                <c:pt idx="3503">
                  <c:v>3.8338186247081622E-2</c:v>
                </c:pt>
                <c:pt idx="3504">
                  <c:v>4.680265227787752E-2</c:v>
                </c:pt>
                <c:pt idx="3505">
                  <c:v>3.9237073772687918E-2</c:v>
                </c:pt>
                <c:pt idx="3506">
                  <c:v>4.1656822471131394E-2</c:v>
                </c:pt>
                <c:pt idx="3507">
                  <c:v>4.6322232878447542E-2</c:v>
                </c:pt>
                <c:pt idx="3508">
                  <c:v>3.945221203029399E-2</c:v>
                </c:pt>
                <c:pt idx="3509">
                  <c:v>4.1924375585735141E-2</c:v>
                </c:pt>
                <c:pt idx="3510">
                  <c:v>4.0879247813770052E-2</c:v>
                </c:pt>
                <c:pt idx="3511">
                  <c:v>4.0708658338367759E-2</c:v>
                </c:pt>
                <c:pt idx="3512">
                  <c:v>3.8718978429981635E-2</c:v>
                </c:pt>
                <c:pt idx="3513">
                  <c:v>3.8225898552005103E-2</c:v>
                </c:pt>
                <c:pt idx="3514">
                  <c:v>4.1517176705581776E-2</c:v>
                </c:pt>
                <c:pt idx="3515">
                  <c:v>3.9172200779480831E-2</c:v>
                </c:pt>
                <c:pt idx="3516">
                  <c:v>3.7876295489111755E-2</c:v>
                </c:pt>
                <c:pt idx="3517">
                  <c:v>4.4723097219878646E-2</c:v>
                </c:pt>
                <c:pt idx="3518">
                  <c:v>4.7386104359108325E-2</c:v>
                </c:pt>
                <c:pt idx="3519">
                  <c:v>3.9476467130696496E-2</c:v>
                </c:pt>
                <c:pt idx="3520">
                  <c:v>3.8898385168069496E-2</c:v>
                </c:pt>
                <c:pt idx="3521">
                  <c:v>4.2544222072967409E-2</c:v>
                </c:pt>
                <c:pt idx="3522">
                  <c:v>4.2943993655025145E-2</c:v>
                </c:pt>
                <c:pt idx="3523">
                  <c:v>3.8413647986156568E-2</c:v>
                </c:pt>
                <c:pt idx="3524">
                  <c:v>4.1356416722508657E-2</c:v>
                </c:pt>
                <c:pt idx="3525">
                  <c:v>4.0803239948462022E-2</c:v>
                </c:pt>
                <c:pt idx="3526">
                  <c:v>3.9265212476192662E-2</c:v>
                </c:pt>
                <c:pt idx="3527">
                  <c:v>4.5664475980594026E-2</c:v>
                </c:pt>
                <c:pt idx="3528">
                  <c:v>3.8254037610636775E-2</c:v>
                </c:pt>
                <c:pt idx="3529">
                  <c:v>5.0559877375132026E-2</c:v>
                </c:pt>
                <c:pt idx="3530">
                  <c:v>3.8746984772893435E-2</c:v>
                </c:pt>
                <c:pt idx="3531">
                  <c:v>5.0296694227220155E-2</c:v>
                </c:pt>
                <c:pt idx="3532">
                  <c:v>4.0197281352798417E-2</c:v>
                </c:pt>
                <c:pt idx="3533">
                  <c:v>4.4014486579438239E-2</c:v>
                </c:pt>
                <c:pt idx="3534">
                  <c:v>4.7114255617366471E-2</c:v>
                </c:pt>
                <c:pt idx="3535">
                  <c:v>3.9540491232975074E-2</c:v>
                </c:pt>
                <c:pt idx="3536">
                  <c:v>4.0730508568336168E-2</c:v>
                </c:pt>
                <c:pt idx="3537">
                  <c:v>4.1314518139991881E-2</c:v>
                </c:pt>
                <c:pt idx="3538">
                  <c:v>4.7930557430200735E-2</c:v>
                </c:pt>
                <c:pt idx="3539">
                  <c:v>3.7614822527169023E-2</c:v>
                </c:pt>
                <c:pt idx="3540">
                  <c:v>4.2736115325525972E-2</c:v>
                </c:pt>
                <c:pt idx="3541">
                  <c:v>4.0073192324092795E-2</c:v>
                </c:pt>
                <c:pt idx="3542">
                  <c:v>3.9001888289013492E-2</c:v>
                </c:pt>
                <c:pt idx="3543">
                  <c:v>3.9021841786649747E-2</c:v>
                </c:pt>
                <c:pt idx="3544">
                  <c:v>4.5465094318435387E-2</c:v>
                </c:pt>
                <c:pt idx="3545">
                  <c:v>3.8581107981385011E-2</c:v>
                </c:pt>
                <c:pt idx="3546">
                  <c:v>3.7885181706137909E-2</c:v>
                </c:pt>
                <c:pt idx="3547">
                  <c:v>4.6928676177936765E-2</c:v>
                </c:pt>
                <c:pt idx="3548">
                  <c:v>3.8396651416528309E-2</c:v>
                </c:pt>
                <c:pt idx="3549">
                  <c:v>4.109014714685006E-2</c:v>
                </c:pt>
                <c:pt idx="3550">
                  <c:v>3.7972106853344748E-2</c:v>
                </c:pt>
                <c:pt idx="3551">
                  <c:v>4.0336529433251812E-2</c:v>
                </c:pt>
                <c:pt idx="3552">
                  <c:v>4.2785950076643486E-2</c:v>
                </c:pt>
                <c:pt idx="3553">
                  <c:v>4.5821781090802129E-2</c:v>
                </c:pt>
                <c:pt idx="3554">
                  <c:v>3.8641307602160231E-2</c:v>
                </c:pt>
                <c:pt idx="3555">
                  <c:v>4.5957426106278565E-2</c:v>
                </c:pt>
                <c:pt idx="3556">
                  <c:v>3.9834851641081657E-2</c:v>
                </c:pt>
                <c:pt idx="3557">
                  <c:v>4.2889746642605711E-2</c:v>
                </c:pt>
                <c:pt idx="3558">
                  <c:v>3.8037605374407923E-2</c:v>
                </c:pt>
                <c:pt idx="3559">
                  <c:v>3.9312672730859248E-2</c:v>
                </c:pt>
                <c:pt idx="3560">
                  <c:v>3.8127387977234792E-2</c:v>
                </c:pt>
                <c:pt idx="3561">
                  <c:v>4.0598575919810184E-2</c:v>
                </c:pt>
                <c:pt idx="3562">
                  <c:v>3.7847469101450378E-2</c:v>
                </c:pt>
                <c:pt idx="3563">
                  <c:v>3.8445342280320649E-2</c:v>
                </c:pt>
                <c:pt idx="3564">
                  <c:v>4.2957727568944573E-2</c:v>
                </c:pt>
                <c:pt idx="3565">
                  <c:v>3.8629307194795043E-2</c:v>
                </c:pt>
                <c:pt idx="3566">
                  <c:v>3.8245795082532452E-2</c:v>
                </c:pt>
                <c:pt idx="3567">
                  <c:v>3.7535017262696049E-2</c:v>
                </c:pt>
                <c:pt idx="3568">
                  <c:v>3.9130724307463345E-2</c:v>
                </c:pt>
                <c:pt idx="3569">
                  <c:v>3.7572728499650862E-2</c:v>
                </c:pt>
                <c:pt idx="3570">
                  <c:v>4.4666896083593914E-2</c:v>
                </c:pt>
                <c:pt idx="3571">
                  <c:v>3.9510656937384099E-2</c:v>
                </c:pt>
                <c:pt idx="3572">
                  <c:v>4.2048017589191557E-2</c:v>
                </c:pt>
                <c:pt idx="3573">
                  <c:v>3.8067912664824004E-2</c:v>
                </c:pt>
                <c:pt idx="3574">
                  <c:v>4.7291235591716108E-2</c:v>
                </c:pt>
                <c:pt idx="3575">
                  <c:v>3.7816435350830825E-2</c:v>
                </c:pt>
                <c:pt idx="3576">
                  <c:v>3.8856367984323459E-2</c:v>
                </c:pt>
                <c:pt idx="3577">
                  <c:v>4.281841989132646E-2</c:v>
                </c:pt>
                <c:pt idx="3578">
                  <c:v>4.6746157314492234E-2</c:v>
                </c:pt>
                <c:pt idx="3579">
                  <c:v>3.7989747873310206E-2</c:v>
                </c:pt>
                <c:pt idx="3580">
                  <c:v>3.7779490015413204E-2</c:v>
                </c:pt>
                <c:pt idx="3581">
                  <c:v>3.8040128976308311E-2</c:v>
                </c:pt>
                <c:pt idx="3582">
                  <c:v>3.9041506349269624E-2</c:v>
                </c:pt>
                <c:pt idx="3583">
                  <c:v>3.7549608534151874E-2</c:v>
                </c:pt>
                <c:pt idx="3584">
                  <c:v>4.8400711380937961E-2</c:v>
                </c:pt>
                <c:pt idx="3585">
                  <c:v>3.8253044681604405E-2</c:v>
                </c:pt>
                <c:pt idx="3586">
                  <c:v>3.7840046136074543E-2</c:v>
                </c:pt>
                <c:pt idx="3587">
                  <c:v>3.8489075070950819E-2</c:v>
                </c:pt>
                <c:pt idx="3588">
                  <c:v>3.8472632054032257E-2</c:v>
                </c:pt>
                <c:pt idx="3589">
                  <c:v>3.9312922420559775E-2</c:v>
                </c:pt>
                <c:pt idx="3590">
                  <c:v>4.2121330549847638E-2</c:v>
                </c:pt>
                <c:pt idx="3591">
                  <c:v>3.8887067867358002E-2</c:v>
                </c:pt>
                <c:pt idx="3592">
                  <c:v>3.8317364363761368E-2</c:v>
                </c:pt>
                <c:pt idx="3593">
                  <c:v>3.8436330884202043E-2</c:v>
                </c:pt>
                <c:pt idx="3594">
                  <c:v>3.8541871056575687E-2</c:v>
                </c:pt>
                <c:pt idx="3595">
                  <c:v>3.8779788605639548E-2</c:v>
                </c:pt>
                <c:pt idx="3596">
                  <c:v>3.8071361454977269E-2</c:v>
                </c:pt>
                <c:pt idx="3597">
                  <c:v>4.9805700319145566E-2</c:v>
                </c:pt>
                <c:pt idx="3598">
                  <c:v>4.2634909067691941E-2</c:v>
                </c:pt>
                <c:pt idx="3599">
                  <c:v>4.2432413173345278E-2</c:v>
                </c:pt>
                <c:pt idx="3600">
                  <c:v>4.0841970087603666E-2</c:v>
                </c:pt>
                <c:pt idx="3601">
                  <c:v>3.8042563729756111E-2</c:v>
                </c:pt>
                <c:pt idx="3602">
                  <c:v>4.6625715496226225E-2</c:v>
                </c:pt>
                <c:pt idx="3603">
                  <c:v>4.0501006128543758E-2</c:v>
                </c:pt>
                <c:pt idx="3604">
                  <c:v>5.0440833166872284E-2</c:v>
                </c:pt>
                <c:pt idx="3605">
                  <c:v>3.795300337868443E-2</c:v>
                </c:pt>
                <c:pt idx="3606">
                  <c:v>3.949099693096423E-2</c:v>
                </c:pt>
                <c:pt idx="3607">
                  <c:v>4.3349152741367657E-2</c:v>
                </c:pt>
                <c:pt idx="3608">
                  <c:v>4.0056644136552445E-2</c:v>
                </c:pt>
                <c:pt idx="3609">
                  <c:v>3.7952601856244772E-2</c:v>
                </c:pt>
                <c:pt idx="3610">
                  <c:v>3.8296162702397912E-2</c:v>
                </c:pt>
                <c:pt idx="3611">
                  <c:v>3.9272913444880632E-2</c:v>
                </c:pt>
                <c:pt idx="3612">
                  <c:v>3.8721861020294471E-2</c:v>
                </c:pt>
                <c:pt idx="3613">
                  <c:v>4.8301774335057855E-2</c:v>
                </c:pt>
                <c:pt idx="3614">
                  <c:v>3.7636746393766962E-2</c:v>
                </c:pt>
                <c:pt idx="3615">
                  <c:v>4.3070037601460318E-2</c:v>
                </c:pt>
                <c:pt idx="3616">
                  <c:v>3.8050253562876925E-2</c:v>
                </c:pt>
                <c:pt idx="3617">
                  <c:v>4.0574981115498225E-2</c:v>
                </c:pt>
                <c:pt idx="3618">
                  <c:v>4.3895463633742415E-2</c:v>
                </c:pt>
                <c:pt idx="3619">
                  <c:v>4.4391530409587564E-2</c:v>
                </c:pt>
                <c:pt idx="3620">
                  <c:v>4.7234205556523995E-2</c:v>
                </c:pt>
                <c:pt idx="3621">
                  <c:v>3.8244175609290131E-2</c:v>
                </c:pt>
                <c:pt idx="3622">
                  <c:v>4.4787753506275153E-2</c:v>
                </c:pt>
                <c:pt idx="3623">
                  <c:v>3.8570668313311955E-2</c:v>
                </c:pt>
                <c:pt idx="3624">
                  <c:v>3.9441586471986499E-2</c:v>
                </c:pt>
                <c:pt idx="3625">
                  <c:v>4.6153052806893982E-2</c:v>
                </c:pt>
                <c:pt idx="3626">
                  <c:v>5.1783955388970605E-2</c:v>
                </c:pt>
                <c:pt idx="3627">
                  <c:v>4.7546284950881784E-2</c:v>
                </c:pt>
                <c:pt idx="3628">
                  <c:v>4.0137820820475817E-2</c:v>
                </c:pt>
                <c:pt idx="3629">
                  <c:v>4.1798476752066764E-2</c:v>
                </c:pt>
                <c:pt idx="3630">
                  <c:v>3.8777618621521737E-2</c:v>
                </c:pt>
                <c:pt idx="3631">
                  <c:v>4.6775879332135353E-2</c:v>
                </c:pt>
                <c:pt idx="3632">
                  <c:v>3.7977841187099522E-2</c:v>
                </c:pt>
                <c:pt idx="3633">
                  <c:v>4.6945550658918755E-2</c:v>
                </c:pt>
                <c:pt idx="3634">
                  <c:v>4.0889943117429883E-2</c:v>
                </c:pt>
                <c:pt idx="3635">
                  <c:v>4.2148909800867586E-2</c:v>
                </c:pt>
                <c:pt idx="3636">
                  <c:v>4.0548683114859776E-2</c:v>
                </c:pt>
                <c:pt idx="3637">
                  <c:v>3.7744068005216361E-2</c:v>
                </c:pt>
                <c:pt idx="3638">
                  <c:v>4.54047497580575E-2</c:v>
                </c:pt>
                <c:pt idx="3639">
                  <c:v>4.9704165593338304E-2</c:v>
                </c:pt>
                <c:pt idx="3640">
                  <c:v>3.8161137286464107E-2</c:v>
                </c:pt>
                <c:pt idx="3641">
                  <c:v>3.806770311324293E-2</c:v>
                </c:pt>
                <c:pt idx="3642">
                  <c:v>4.0469254094977716E-2</c:v>
                </c:pt>
                <c:pt idx="3643">
                  <c:v>4.7594262971030782E-2</c:v>
                </c:pt>
                <c:pt idx="3644">
                  <c:v>4.0129307723668399E-2</c:v>
                </c:pt>
                <c:pt idx="3645">
                  <c:v>4.2827209311349236E-2</c:v>
                </c:pt>
                <c:pt idx="3646">
                  <c:v>3.908286471032528E-2</c:v>
                </c:pt>
                <c:pt idx="3647">
                  <c:v>3.9288497271546513E-2</c:v>
                </c:pt>
                <c:pt idx="3648">
                  <c:v>4.450832701077883E-2</c:v>
                </c:pt>
                <c:pt idx="3649">
                  <c:v>4.6157864411172575E-2</c:v>
                </c:pt>
                <c:pt idx="3650">
                  <c:v>4.1223218045685454E-2</c:v>
                </c:pt>
                <c:pt idx="3651">
                  <c:v>4.0043727691252487E-2</c:v>
                </c:pt>
                <c:pt idx="3652">
                  <c:v>3.9038555076870325E-2</c:v>
                </c:pt>
                <c:pt idx="3653">
                  <c:v>3.9410779247370721E-2</c:v>
                </c:pt>
                <c:pt idx="3654">
                  <c:v>3.8392861800979207E-2</c:v>
                </c:pt>
                <c:pt idx="3655">
                  <c:v>3.9148607059963147E-2</c:v>
                </c:pt>
                <c:pt idx="3656">
                  <c:v>3.7769104193606504E-2</c:v>
                </c:pt>
                <c:pt idx="3657">
                  <c:v>3.773259195527616E-2</c:v>
                </c:pt>
                <c:pt idx="3658">
                  <c:v>4.7733733617513686E-2</c:v>
                </c:pt>
                <c:pt idx="3659">
                  <c:v>4.4840921792253657E-2</c:v>
                </c:pt>
                <c:pt idx="3660">
                  <c:v>4.0368027239021914E-2</c:v>
                </c:pt>
                <c:pt idx="3661">
                  <c:v>3.7690290506321451E-2</c:v>
                </c:pt>
                <c:pt idx="3662">
                  <c:v>4.1873785089100675E-2</c:v>
                </c:pt>
                <c:pt idx="3663">
                  <c:v>4.041070237582417E-2</c:v>
                </c:pt>
                <c:pt idx="3664">
                  <c:v>3.859392562013951E-2</c:v>
                </c:pt>
                <c:pt idx="3665">
                  <c:v>4.1937946804900213E-2</c:v>
                </c:pt>
                <c:pt idx="3666">
                  <c:v>3.7728639138431497E-2</c:v>
                </c:pt>
                <c:pt idx="3667">
                  <c:v>5.0516738562888658E-2</c:v>
                </c:pt>
                <c:pt idx="3668">
                  <c:v>4.9030301853644959E-2</c:v>
                </c:pt>
                <c:pt idx="3669">
                  <c:v>3.7983013625993468E-2</c:v>
                </c:pt>
                <c:pt idx="3670">
                  <c:v>4.4128741931414084E-2</c:v>
                </c:pt>
                <c:pt idx="3671">
                  <c:v>3.8752545624394931E-2</c:v>
                </c:pt>
                <c:pt idx="3672">
                  <c:v>3.978041272861052E-2</c:v>
                </c:pt>
                <c:pt idx="3673">
                  <c:v>3.8187309836443126E-2</c:v>
                </c:pt>
                <c:pt idx="3674">
                  <c:v>3.9761355487328058E-2</c:v>
                </c:pt>
                <c:pt idx="3675">
                  <c:v>4.094898205878654E-2</c:v>
                </c:pt>
                <c:pt idx="3676">
                  <c:v>4.6953312449840141E-2</c:v>
                </c:pt>
                <c:pt idx="3677">
                  <c:v>3.867354252860148E-2</c:v>
                </c:pt>
                <c:pt idx="3678">
                  <c:v>3.8695151250263592E-2</c:v>
                </c:pt>
                <c:pt idx="3679">
                  <c:v>3.7677674946665768E-2</c:v>
                </c:pt>
                <c:pt idx="3680">
                  <c:v>3.8007262163021464E-2</c:v>
                </c:pt>
                <c:pt idx="3681">
                  <c:v>3.782685388058573E-2</c:v>
                </c:pt>
                <c:pt idx="3682">
                  <c:v>4.2437328187232601E-2</c:v>
                </c:pt>
                <c:pt idx="3683">
                  <c:v>4.245282039530348E-2</c:v>
                </c:pt>
                <c:pt idx="3684">
                  <c:v>3.9362834406860489E-2</c:v>
                </c:pt>
                <c:pt idx="3685">
                  <c:v>3.8171029182045929E-2</c:v>
                </c:pt>
                <c:pt idx="3686">
                  <c:v>4.0262801118386961E-2</c:v>
                </c:pt>
                <c:pt idx="3687">
                  <c:v>3.7664114733180321E-2</c:v>
                </c:pt>
                <c:pt idx="3688">
                  <c:v>3.8279724552109359E-2</c:v>
                </c:pt>
                <c:pt idx="3689">
                  <c:v>4.0711718397359056E-2</c:v>
                </c:pt>
                <c:pt idx="3690">
                  <c:v>4.3120806166388803E-2</c:v>
                </c:pt>
                <c:pt idx="3691">
                  <c:v>4.9863444479800123E-2</c:v>
                </c:pt>
                <c:pt idx="3692">
                  <c:v>3.9166905693470103E-2</c:v>
                </c:pt>
                <c:pt idx="3693">
                  <c:v>3.9294449889366402E-2</c:v>
                </c:pt>
                <c:pt idx="3694">
                  <c:v>3.9557930385758909E-2</c:v>
                </c:pt>
                <c:pt idx="3695">
                  <c:v>4.5980990572788726E-2</c:v>
                </c:pt>
                <c:pt idx="3696">
                  <c:v>3.9388809464598114E-2</c:v>
                </c:pt>
                <c:pt idx="3697">
                  <c:v>3.8613778689838271E-2</c:v>
                </c:pt>
                <c:pt idx="3698">
                  <c:v>4.7184173193576123E-2</c:v>
                </c:pt>
                <c:pt idx="3699">
                  <c:v>4.0598434969638525E-2</c:v>
                </c:pt>
                <c:pt idx="3700">
                  <c:v>3.8480319138105193E-2</c:v>
                </c:pt>
                <c:pt idx="3701">
                  <c:v>4.615007858157328E-2</c:v>
                </c:pt>
                <c:pt idx="3702">
                  <c:v>4.2356545808181788E-2</c:v>
                </c:pt>
                <c:pt idx="3703">
                  <c:v>4.1144087858204802E-2</c:v>
                </c:pt>
                <c:pt idx="3704">
                  <c:v>3.7881744612525844E-2</c:v>
                </c:pt>
                <c:pt idx="3705">
                  <c:v>3.8356266006460943E-2</c:v>
                </c:pt>
                <c:pt idx="3706">
                  <c:v>3.8305064861797043E-2</c:v>
                </c:pt>
                <c:pt idx="3707">
                  <c:v>3.8730913434929702E-2</c:v>
                </c:pt>
                <c:pt idx="3708">
                  <c:v>4.162710829759364E-2</c:v>
                </c:pt>
                <c:pt idx="3709">
                  <c:v>4.0857718956541271E-2</c:v>
                </c:pt>
                <c:pt idx="3710">
                  <c:v>4.2291669668222467E-2</c:v>
                </c:pt>
                <c:pt idx="3711">
                  <c:v>3.9481786854543476E-2</c:v>
                </c:pt>
                <c:pt idx="3712">
                  <c:v>4.7334012465230182E-2</c:v>
                </c:pt>
                <c:pt idx="3713">
                  <c:v>3.9008849921950521E-2</c:v>
                </c:pt>
                <c:pt idx="3714">
                  <c:v>4.4700913997361189E-2</c:v>
                </c:pt>
                <c:pt idx="3715">
                  <c:v>4.0484143699701228E-2</c:v>
                </c:pt>
                <c:pt idx="3716">
                  <c:v>3.8617417450090515E-2</c:v>
                </c:pt>
                <c:pt idx="3717">
                  <c:v>4.056676818138466E-2</c:v>
                </c:pt>
                <c:pt idx="3718">
                  <c:v>3.7839745813028278E-2</c:v>
                </c:pt>
                <c:pt idx="3719">
                  <c:v>3.8852840511654767E-2</c:v>
                </c:pt>
                <c:pt idx="3720">
                  <c:v>4.0892669801034232E-2</c:v>
                </c:pt>
                <c:pt idx="3721">
                  <c:v>4.2657644745333768E-2</c:v>
                </c:pt>
                <c:pt idx="3722">
                  <c:v>4.6954716280659115E-2</c:v>
                </c:pt>
                <c:pt idx="3723">
                  <c:v>3.9504471821983744E-2</c:v>
                </c:pt>
                <c:pt idx="3724">
                  <c:v>5.016570774442379E-2</c:v>
                </c:pt>
                <c:pt idx="3725">
                  <c:v>4.2372212161762013E-2</c:v>
                </c:pt>
                <c:pt idx="3726">
                  <c:v>3.8212684573230876E-2</c:v>
                </c:pt>
                <c:pt idx="3727">
                  <c:v>3.9289442361453902E-2</c:v>
                </c:pt>
                <c:pt idx="3728">
                  <c:v>3.7789583176961579E-2</c:v>
                </c:pt>
                <c:pt idx="3729">
                  <c:v>3.8640423609658095E-2</c:v>
                </c:pt>
                <c:pt idx="3730">
                  <c:v>4.1119924514291369E-2</c:v>
                </c:pt>
                <c:pt idx="3731">
                  <c:v>3.7589833182614808E-2</c:v>
                </c:pt>
                <c:pt idx="3732">
                  <c:v>4.5906401145769223E-2</c:v>
                </c:pt>
                <c:pt idx="3733">
                  <c:v>4.075589089737526E-2</c:v>
                </c:pt>
                <c:pt idx="3734">
                  <c:v>4.8759292302833088E-2</c:v>
                </c:pt>
                <c:pt idx="3735">
                  <c:v>4.7474629861666867E-2</c:v>
                </c:pt>
                <c:pt idx="3736">
                  <c:v>4.1309384178631899E-2</c:v>
                </c:pt>
                <c:pt idx="3737">
                  <c:v>4.6784448306751457E-2</c:v>
                </c:pt>
                <c:pt idx="3738">
                  <c:v>3.8740661794004719E-2</c:v>
                </c:pt>
                <c:pt idx="3739">
                  <c:v>3.8716546322675377E-2</c:v>
                </c:pt>
                <c:pt idx="3740">
                  <c:v>4.1244688501708149E-2</c:v>
                </c:pt>
                <c:pt idx="3741">
                  <c:v>5.2241330105193218E-2</c:v>
                </c:pt>
                <c:pt idx="3742">
                  <c:v>5.1162332387512076E-2</c:v>
                </c:pt>
                <c:pt idx="3743">
                  <c:v>4.2287112123282324E-2</c:v>
                </c:pt>
                <c:pt idx="3744">
                  <c:v>4.7603677163130069E-2</c:v>
                </c:pt>
                <c:pt idx="3745">
                  <c:v>3.9489004725528402E-2</c:v>
                </c:pt>
                <c:pt idx="3746">
                  <c:v>4.3817319688761812E-2</c:v>
                </c:pt>
                <c:pt idx="3747">
                  <c:v>4.2794764755587904E-2</c:v>
                </c:pt>
                <c:pt idx="3748">
                  <c:v>4.2446463763573875E-2</c:v>
                </c:pt>
                <c:pt idx="3749">
                  <c:v>3.843313198441875E-2</c:v>
                </c:pt>
                <c:pt idx="3750">
                  <c:v>4.1713947363872884E-2</c:v>
                </c:pt>
                <c:pt idx="3751">
                  <c:v>3.8384496300877043E-2</c:v>
                </c:pt>
                <c:pt idx="3752">
                  <c:v>4.3672391334974352E-2</c:v>
                </c:pt>
                <c:pt idx="3753">
                  <c:v>4.5501001740338463E-2</c:v>
                </c:pt>
                <c:pt idx="3754">
                  <c:v>4.2211147506937323E-2</c:v>
                </c:pt>
                <c:pt idx="3755">
                  <c:v>3.8192600012483702E-2</c:v>
                </c:pt>
                <c:pt idx="3756">
                  <c:v>4.873720116222742E-2</c:v>
                </c:pt>
                <c:pt idx="3757">
                  <c:v>3.8991624983423595E-2</c:v>
                </c:pt>
                <c:pt idx="3758">
                  <c:v>4.2401718810614671E-2</c:v>
                </c:pt>
                <c:pt idx="3759">
                  <c:v>3.8953657303733853E-2</c:v>
                </c:pt>
                <c:pt idx="3760">
                  <c:v>3.8909651755858726E-2</c:v>
                </c:pt>
                <c:pt idx="3761">
                  <c:v>4.1705599602754717E-2</c:v>
                </c:pt>
                <c:pt idx="3762">
                  <c:v>3.756757512789189E-2</c:v>
                </c:pt>
                <c:pt idx="3763">
                  <c:v>4.357503164298316E-2</c:v>
                </c:pt>
                <c:pt idx="3764">
                  <c:v>4.1399757526763808E-2</c:v>
                </c:pt>
                <c:pt idx="3765">
                  <c:v>4.9329373606941028E-2</c:v>
                </c:pt>
                <c:pt idx="3766">
                  <c:v>4.5492078364536143E-2</c:v>
                </c:pt>
                <c:pt idx="3767">
                  <c:v>4.3042951719587282E-2</c:v>
                </c:pt>
                <c:pt idx="3768">
                  <c:v>4.0179961385682424E-2</c:v>
                </c:pt>
                <c:pt idx="3769">
                  <c:v>4.0671734281012124E-2</c:v>
                </c:pt>
                <c:pt idx="3770">
                  <c:v>3.8385890190195948E-2</c:v>
                </c:pt>
                <c:pt idx="3771">
                  <c:v>3.8597754772407379E-2</c:v>
                </c:pt>
                <c:pt idx="3772">
                  <c:v>3.8928332074886433E-2</c:v>
                </c:pt>
                <c:pt idx="3773">
                  <c:v>4.623215140384429E-2</c:v>
                </c:pt>
                <c:pt idx="3774">
                  <c:v>3.8044732295103093E-2</c:v>
                </c:pt>
                <c:pt idx="3775">
                  <c:v>4.1918289351294324E-2</c:v>
                </c:pt>
                <c:pt idx="3776">
                  <c:v>4.155561497365317E-2</c:v>
                </c:pt>
                <c:pt idx="3777">
                  <c:v>3.7893943898787766E-2</c:v>
                </c:pt>
                <c:pt idx="3778">
                  <c:v>4.3571111051915773E-2</c:v>
                </c:pt>
                <c:pt idx="3779">
                  <c:v>4.7843449585547933E-2</c:v>
                </c:pt>
                <c:pt idx="3780">
                  <c:v>4.8323830298189922E-2</c:v>
                </c:pt>
                <c:pt idx="3781">
                  <c:v>3.9326971413041499E-2</c:v>
                </c:pt>
                <c:pt idx="3782">
                  <c:v>3.8865513398927368E-2</c:v>
                </c:pt>
                <c:pt idx="3783">
                  <c:v>4.1235867741510605E-2</c:v>
                </c:pt>
                <c:pt idx="3784">
                  <c:v>3.810769929538823E-2</c:v>
                </c:pt>
                <c:pt idx="3785">
                  <c:v>4.3079560918866312E-2</c:v>
                </c:pt>
                <c:pt idx="3786">
                  <c:v>3.7687630595986975E-2</c:v>
                </c:pt>
                <c:pt idx="3787">
                  <c:v>3.8195836960108025E-2</c:v>
                </c:pt>
                <c:pt idx="3788">
                  <c:v>3.7669259067789666E-2</c:v>
                </c:pt>
                <c:pt idx="3789">
                  <c:v>4.1280455589944642E-2</c:v>
                </c:pt>
                <c:pt idx="3790">
                  <c:v>4.0616820659046551E-2</c:v>
                </c:pt>
                <c:pt idx="3791">
                  <c:v>4.479788167833381E-2</c:v>
                </c:pt>
                <c:pt idx="3792">
                  <c:v>3.7773197790099931E-2</c:v>
                </c:pt>
                <c:pt idx="3793">
                  <c:v>3.9777508823928116E-2</c:v>
                </c:pt>
                <c:pt idx="3794">
                  <c:v>4.5288192237882524E-2</c:v>
                </c:pt>
                <c:pt idx="3795">
                  <c:v>3.7925161765006876E-2</c:v>
                </c:pt>
                <c:pt idx="3796">
                  <c:v>4.2687282318811005E-2</c:v>
                </c:pt>
                <c:pt idx="3797">
                  <c:v>4.6699321862635104E-2</c:v>
                </c:pt>
                <c:pt idx="3798">
                  <c:v>4.8870893814616449E-2</c:v>
                </c:pt>
                <c:pt idx="3799">
                  <c:v>3.8749402729503356E-2</c:v>
                </c:pt>
                <c:pt idx="3800">
                  <c:v>4.280255602550076E-2</c:v>
                </c:pt>
                <c:pt idx="3801">
                  <c:v>4.2443879530817651E-2</c:v>
                </c:pt>
                <c:pt idx="3802">
                  <c:v>3.8107564717177009E-2</c:v>
                </c:pt>
                <c:pt idx="3803">
                  <c:v>3.8079445978860982E-2</c:v>
                </c:pt>
                <c:pt idx="3804">
                  <c:v>5.0838854195897447E-2</c:v>
                </c:pt>
                <c:pt idx="3805">
                  <c:v>4.6704560174742241E-2</c:v>
                </c:pt>
                <c:pt idx="3806">
                  <c:v>4.1664116189711789E-2</c:v>
                </c:pt>
                <c:pt idx="3807">
                  <c:v>4.1208862749521027E-2</c:v>
                </c:pt>
                <c:pt idx="3808">
                  <c:v>3.9981052883955086E-2</c:v>
                </c:pt>
                <c:pt idx="3809">
                  <c:v>3.8905963595798322E-2</c:v>
                </c:pt>
                <c:pt idx="3810">
                  <c:v>4.0123296405569532E-2</c:v>
                </c:pt>
                <c:pt idx="3811">
                  <c:v>3.9448706530803151E-2</c:v>
                </c:pt>
                <c:pt idx="3812">
                  <c:v>4.3105506588416082E-2</c:v>
                </c:pt>
                <c:pt idx="3813">
                  <c:v>4.4154330647770371E-2</c:v>
                </c:pt>
                <c:pt idx="3814">
                  <c:v>3.8546005271075642E-2</c:v>
                </c:pt>
                <c:pt idx="3815">
                  <c:v>3.893072629582997E-2</c:v>
                </c:pt>
                <c:pt idx="3816">
                  <c:v>4.1469324564100664E-2</c:v>
                </c:pt>
                <c:pt idx="3817">
                  <c:v>4.9701082557801993E-2</c:v>
                </c:pt>
                <c:pt idx="3818">
                  <c:v>3.7797923764552238E-2</c:v>
                </c:pt>
                <c:pt idx="3819">
                  <c:v>5.0160514196588749E-2</c:v>
                </c:pt>
                <c:pt idx="3820">
                  <c:v>4.257955976966759E-2</c:v>
                </c:pt>
                <c:pt idx="3821">
                  <c:v>4.7782254256086794E-2</c:v>
                </c:pt>
                <c:pt idx="3822">
                  <c:v>4.0514405036835351E-2</c:v>
                </c:pt>
                <c:pt idx="3823">
                  <c:v>4.977195416509346E-2</c:v>
                </c:pt>
                <c:pt idx="3824">
                  <c:v>4.1387312294277119E-2</c:v>
                </c:pt>
                <c:pt idx="3825">
                  <c:v>3.8064004709993118E-2</c:v>
                </c:pt>
                <c:pt idx="3826">
                  <c:v>3.9325522581814966E-2</c:v>
                </c:pt>
                <c:pt idx="3827">
                  <c:v>3.9393966230116102E-2</c:v>
                </c:pt>
                <c:pt idx="3828">
                  <c:v>3.8418828159009558E-2</c:v>
                </c:pt>
                <c:pt idx="3829">
                  <c:v>4.4163360787069221E-2</c:v>
                </c:pt>
                <c:pt idx="3830">
                  <c:v>4.7934819760677885E-2</c:v>
                </c:pt>
                <c:pt idx="3831">
                  <c:v>3.9942659646585672E-2</c:v>
                </c:pt>
                <c:pt idx="3832">
                  <c:v>3.7972919785183704E-2</c:v>
                </c:pt>
                <c:pt idx="3833">
                  <c:v>4.0266507132298048E-2</c:v>
                </c:pt>
                <c:pt idx="3834">
                  <c:v>3.9089932031760311E-2</c:v>
                </c:pt>
                <c:pt idx="3835">
                  <c:v>4.4933972675240907E-2</c:v>
                </c:pt>
                <c:pt idx="3836">
                  <c:v>4.114151809254725E-2</c:v>
                </c:pt>
                <c:pt idx="3837">
                  <c:v>3.8594596708381064E-2</c:v>
                </c:pt>
                <c:pt idx="3838">
                  <c:v>4.7597666346493754E-2</c:v>
                </c:pt>
                <c:pt idx="3839">
                  <c:v>3.8173914007388197E-2</c:v>
                </c:pt>
                <c:pt idx="3840">
                  <c:v>3.9229144176375942E-2</c:v>
                </c:pt>
                <c:pt idx="3841">
                  <c:v>4.5852791434465683E-2</c:v>
                </c:pt>
                <c:pt idx="3842">
                  <c:v>3.9978861125269924E-2</c:v>
                </c:pt>
                <c:pt idx="3843">
                  <c:v>3.7754534127954251E-2</c:v>
                </c:pt>
                <c:pt idx="3844">
                  <c:v>4.8221256480150305E-2</c:v>
                </c:pt>
                <c:pt idx="3845">
                  <c:v>4.2838794124238876E-2</c:v>
                </c:pt>
                <c:pt idx="3846">
                  <c:v>4.0059056082227693E-2</c:v>
                </c:pt>
                <c:pt idx="3847">
                  <c:v>3.849046027319758E-2</c:v>
                </c:pt>
                <c:pt idx="3848">
                  <c:v>3.984525852042161E-2</c:v>
                </c:pt>
                <c:pt idx="3849">
                  <c:v>3.8684814096560487E-2</c:v>
                </c:pt>
                <c:pt idx="3850">
                  <c:v>3.7701574297269481E-2</c:v>
                </c:pt>
                <c:pt idx="3851">
                  <c:v>3.8504160597514089E-2</c:v>
                </c:pt>
                <c:pt idx="3852">
                  <c:v>3.8428668809127139E-2</c:v>
                </c:pt>
                <c:pt idx="3853">
                  <c:v>3.9584492550517145E-2</c:v>
                </c:pt>
                <c:pt idx="3854">
                  <c:v>4.0146826530590526E-2</c:v>
                </c:pt>
                <c:pt idx="3855">
                  <c:v>4.8818182230896796E-2</c:v>
                </c:pt>
                <c:pt idx="3856">
                  <c:v>3.8681432657868865E-2</c:v>
                </c:pt>
                <c:pt idx="3857">
                  <c:v>3.9339660428164766E-2</c:v>
                </c:pt>
                <c:pt idx="3858">
                  <c:v>3.7645434137537633E-2</c:v>
                </c:pt>
                <c:pt idx="3859">
                  <c:v>3.937926317680631E-2</c:v>
                </c:pt>
                <c:pt idx="3860">
                  <c:v>4.506570410324616E-2</c:v>
                </c:pt>
                <c:pt idx="3861">
                  <c:v>4.2509974856387162E-2</c:v>
                </c:pt>
                <c:pt idx="3862">
                  <c:v>4.9408895895583671E-2</c:v>
                </c:pt>
                <c:pt idx="3863">
                  <c:v>4.2544485655775996E-2</c:v>
                </c:pt>
                <c:pt idx="3864">
                  <c:v>3.9721153224234272E-2</c:v>
                </c:pt>
                <c:pt idx="3865">
                  <c:v>4.4554197803486302E-2</c:v>
                </c:pt>
                <c:pt idx="3866">
                  <c:v>4.6643853330952383E-2</c:v>
                </c:pt>
                <c:pt idx="3867">
                  <c:v>4.5544871318769047E-2</c:v>
                </c:pt>
                <c:pt idx="3868">
                  <c:v>4.0874170389597668E-2</c:v>
                </c:pt>
                <c:pt idx="3869">
                  <c:v>4.3475453553436814E-2</c:v>
                </c:pt>
                <c:pt idx="3870">
                  <c:v>4.9596672921901522E-2</c:v>
                </c:pt>
                <c:pt idx="3871">
                  <c:v>3.8189135477467849E-2</c:v>
                </c:pt>
                <c:pt idx="3872">
                  <c:v>4.0574369610207328E-2</c:v>
                </c:pt>
                <c:pt idx="3873">
                  <c:v>4.2800615149974179E-2</c:v>
                </c:pt>
                <c:pt idx="3874">
                  <c:v>4.8346943551926848E-2</c:v>
                </c:pt>
                <c:pt idx="3875">
                  <c:v>4.6062776041851439E-2</c:v>
                </c:pt>
                <c:pt idx="3876">
                  <c:v>3.811451375423551E-2</c:v>
                </c:pt>
                <c:pt idx="3877">
                  <c:v>4.6089430413998309E-2</c:v>
                </c:pt>
                <c:pt idx="3878">
                  <c:v>4.1885946988255554E-2</c:v>
                </c:pt>
                <c:pt idx="3879">
                  <c:v>3.9865013589601352E-2</c:v>
                </c:pt>
                <c:pt idx="3880">
                  <c:v>3.8233503237846467E-2</c:v>
                </c:pt>
                <c:pt idx="3881">
                  <c:v>4.080484250387921E-2</c:v>
                </c:pt>
                <c:pt idx="3882">
                  <c:v>4.6899394621343064E-2</c:v>
                </c:pt>
                <c:pt idx="3883">
                  <c:v>3.8806694046965198E-2</c:v>
                </c:pt>
                <c:pt idx="3884">
                  <c:v>3.8363472524629363E-2</c:v>
                </c:pt>
                <c:pt idx="3885">
                  <c:v>4.1272855428968372E-2</c:v>
                </c:pt>
                <c:pt idx="3886">
                  <c:v>4.1069962792811048E-2</c:v>
                </c:pt>
                <c:pt idx="3887">
                  <c:v>4.6965166815895736E-2</c:v>
                </c:pt>
                <c:pt idx="3888">
                  <c:v>4.2790410337883229E-2</c:v>
                </c:pt>
                <c:pt idx="3889">
                  <c:v>3.8380685601904878E-2</c:v>
                </c:pt>
                <c:pt idx="3890">
                  <c:v>3.9769792335265501E-2</c:v>
                </c:pt>
                <c:pt idx="3891">
                  <c:v>3.8315072134985237E-2</c:v>
                </c:pt>
                <c:pt idx="3892">
                  <c:v>4.0270827682359032E-2</c:v>
                </c:pt>
                <c:pt idx="3893">
                  <c:v>4.8408589231449549E-2</c:v>
                </c:pt>
                <c:pt idx="3894">
                  <c:v>4.0443885510795349E-2</c:v>
                </c:pt>
                <c:pt idx="3895">
                  <c:v>4.7462969316183878E-2</c:v>
                </c:pt>
                <c:pt idx="3896">
                  <c:v>3.8631563696107082E-2</c:v>
                </c:pt>
                <c:pt idx="3897">
                  <c:v>4.1922292073549583E-2</c:v>
                </c:pt>
                <c:pt idx="3898">
                  <c:v>4.3204076169041913E-2</c:v>
                </c:pt>
                <c:pt idx="3899">
                  <c:v>3.8051102329006027E-2</c:v>
                </c:pt>
                <c:pt idx="3900">
                  <c:v>4.6302155934249377E-2</c:v>
                </c:pt>
                <c:pt idx="3901">
                  <c:v>4.7713099991556304E-2</c:v>
                </c:pt>
                <c:pt idx="3902">
                  <c:v>4.5190608798685673E-2</c:v>
                </c:pt>
                <c:pt idx="3903">
                  <c:v>3.8214738362875068E-2</c:v>
                </c:pt>
                <c:pt idx="3904">
                  <c:v>4.0336299828222906E-2</c:v>
                </c:pt>
                <c:pt idx="3905">
                  <c:v>3.7670754931248947E-2</c:v>
                </c:pt>
                <c:pt idx="3906">
                  <c:v>4.7139851176741299E-2</c:v>
                </c:pt>
                <c:pt idx="3907">
                  <c:v>4.7534444440172248E-2</c:v>
                </c:pt>
                <c:pt idx="3908">
                  <c:v>3.7693221147494523E-2</c:v>
                </c:pt>
                <c:pt idx="3909">
                  <c:v>4.4418757343528355E-2</c:v>
                </c:pt>
                <c:pt idx="3910">
                  <c:v>4.0211327471496257E-2</c:v>
                </c:pt>
                <c:pt idx="3911">
                  <c:v>4.7508115179486159E-2</c:v>
                </c:pt>
                <c:pt idx="3912">
                  <c:v>4.8632823772023263E-2</c:v>
                </c:pt>
                <c:pt idx="3913">
                  <c:v>3.8130981982894323E-2</c:v>
                </c:pt>
                <c:pt idx="3914">
                  <c:v>5.0449593101546231E-2</c:v>
                </c:pt>
                <c:pt idx="3915">
                  <c:v>4.3133649184716544E-2</c:v>
                </c:pt>
                <c:pt idx="3916">
                  <c:v>3.7632715643154221E-2</c:v>
                </c:pt>
                <c:pt idx="3917">
                  <c:v>3.9605160345522424E-2</c:v>
                </c:pt>
                <c:pt idx="3918">
                  <c:v>4.2668160058632269E-2</c:v>
                </c:pt>
                <c:pt idx="3919">
                  <c:v>3.8825428268433888E-2</c:v>
                </c:pt>
                <c:pt idx="3920">
                  <c:v>4.1186117132446111E-2</c:v>
                </c:pt>
                <c:pt idx="3921">
                  <c:v>4.0635145261871987E-2</c:v>
                </c:pt>
                <c:pt idx="3922">
                  <c:v>3.7803910710749858E-2</c:v>
                </c:pt>
                <c:pt idx="3923">
                  <c:v>3.8478726163189599E-2</c:v>
                </c:pt>
                <c:pt idx="3924">
                  <c:v>4.2401960117693434E-2</c:v>
                </c:pt>
                <c:pt idx="3925">
                  <c:v>3.7881177489431817E-2</c:v>
                </c:pt>
                <c:pt idx="3926">
                  <c:v>4.4006527382118292E-2</c:v>
                </c:pt>
                <c:pt idx="3927">
                  <c:v>4.1886571047049286E-2</c:v>
                </c:pt>
                <c:pt idx="3928">
                  <c:v>4.5107291152214325E-2</c:v>
                </c:pt>
                <c:pt idx="3929">
                  <c:v>4.5265425564049958E-2</c:v>
                </c:pt>
                <c:pt idx="3930">
                  <c:v>3.8115403955309608E-2</c:v>
                </c:pt>
                <c:pt idx="3931">
                  <c:v>3.8363960986044006E-2</c:v>
                </c:pt>
                <c:pt idx="3932">
                  <c:v>3.91667892892376E-2</c:v>
                </c:pt>
                <c:pt idx="3933">
                  <c:v>4.1911537938356037E-2</c:v>
                </c:pt>
                <c:pt idx="3934">
                  <c:v>3.9569295747611477E-2</c:v>
                </c:pt>
                <c:pt idx="3935">
                  <c:v>3.8230322870825457E-2</c:v>
                </c:pt>
                <c:pt idx="3936">
                  <c:v>4.4222181904371889E-2</c:v>
                </c:pt>
                <c:pt idx="3937">
                  <c:v>3.935836276923408E-2</c:v>
                </c:pt>
                <c:pt idx="3938">
                  <c:v>3.8007966258248455E-2</c:v>
                </c:pt>
                <c:pt idx="3939">
                  <c:v>4.0732071129984213E-2</c:v>
                </c:pt>
                <c:pt idx="3940">
                  <c:v>4.4820743512684155E-2</c:v>
                </c:pt>
                <c:pt idx="3941">
                  <c:v>3.8058813912689962E-2</c:v>
                </c:pt>
                <c:pt idx="3942">
                  <c:v>3.853049180794433E-2</c:v>
                </c:pt>
                <c:pt idx="3943">
                  <c:v>5.0534172657063045E-2</c:v>
                </c:pt>
                <c:pt idx="3944">
                  <c:v>3.9145863731655364E-2</c:v>
                </c:pt>
                <c:pt idx="3945">
                  <c:v>3.8575866500110308E-2</c:v>
                </c:pt>
                <c:pt idx="3946">
                  <c:v>3.8493952079390985E-2</c:v>
                </c:pt>
                <c:pt idx="3947">
                  <c:v>3.788575505794553E-2</c:v>
                </c:pt>
                <c:pt idx="3948">
                  <c:v>4.3011908553971794E-2</c:v>
                </c:pt>
                <c:pt idx="3949">
                  <c:v>4.0455199311439885E-2</c:v>
                </c:pt>
                <c:pt idx="3950">
                  <c:v>4.117001410951051E-2</c:v>
                </c:pt>
                <c:pt idx="3951">
                  <c:v>4.7318431154850127E-2</c:v>
                </c:pt>
                <c:pt idx="3952">
                  <c:v>3.8901422059967515E-2</c:v>
                </c:pt>
                <c:pt idx="3953">
                  <c:v>3.9283313449863605E-2</c:v>
                </c:pt>
                <c:pt idx="3954">
                  <c:v>3.967316658285458E-2</c:v>
                </c:pt>
                <c:pt idx="3955">
                  <c:v>4.7416445643448199E-2</c:v>
                </c:pt>
                <c:pt idx="3956">
                  <c:v>4.0010217388762585E-2</c:v>
                </c:pt>
                <c:pt idx="3957">
                  <c:v>3.7899904494118071E-2</c:v>
                </c:pt>
                <c:pt idx="3958">
                  <c:v>4.0824971442398099E-2</c:v>
                </c:pt>
                <c:pt idx="3959">
                  <c:v>4.5086417008005746E-2</c:v>
                </c:pt>
                <c:pt idx="3960">
                  <c:v>4.5421630302074384E-2</c:v>
                </c:pt>
                <c:pt idx="3961">
                  <c:v>4.2960127494319343E-2</c:v>
                </c:pt>
                <c:pt idx="3962">
                  <c:v>3.9235257248800788E-2</c:v>
                </c:pt>
                <c:pt idx="3963">
                  <c:v>3.8670614276111889E-2</c:v>
                </c:pt>
                <c:pt idx="3964">
                  <c:v>3.8337617026143869E-2</c:v>
                </c:pt>
                <c:pt idx="3965">
                  <c:v>3.9226195392495992E-2</c:v>
                </c:pt>
                <c:pt idx="3966">
                  <c:v>3.7722160482548887E-2</c:v>
                </c:pt>
                <c:pt idx="3967">
                  <c:v>3.8647567638528099E-2</c:v>
                </c:pt>
                <c:pt idx="3968">
                  <c:v>3.8427999039475406E-2</c:v>
                </c:pt>
                <c:pt idx="3969">
                  <c:v>4.0196579031525743E-2</c:v>
                </c:pt>
                <c:pt idx="3970">
                  <c:v>3.8616309615702081E-2</c:v>
                </c:pt>
                <c:pt idx="3971">
                  <c:v>4.0019452153879059E-2</c:v>
                </c:pt>
                <c:pt idx="3972">
                  <c:v>3.8198550671814019E-2</c:v>
                </c:pt>
                <c:pt idx="3973">
                  <c:v>4.0009601357782067E-2</c:v>
                </c:pt>
                <c:pt idx="3974">
                  <c:v>3.8640887606474557E-2</c:v>
                </c:pt>
                <c:pt idx="3975">
                  <c:v>3.9887676738920672E-2</c:v>
                </c:pt>
                <c:pt idx="3976">
                  <c:v>3.7913118141957414E-2</c:v>
                </c:pt>
                <c:pt idx="3977">
                  <c:v>4.9196400086093939E-2</c:v>
                </c:pt>
                <c:pt idx="3978">
                  <c:v>4.3468426320875532E-2</c:v>
                </c:pt>
                <c:pt idx="3979">
                  <c:v>4.2364497418396506E-2</c:v>
                </c:pt>
                <c:pt idx="3980">
                  <c:v>4.7662991009480994E-2</c:v>
                </c:pt>
                <c:pt idx="3981">
                  <c:v>4.0025874972278594E-2</c:v>
                </c:pt>
                <c:pt idx="3982">
                  <c:v>4.0437174955320711E-2</c:v>
                </c:pt>
                <c:pt idx="3983">
                  <c:v>3.7609694149544959E-2</c:v>
                </c:pt>
                <c:pt idx="3984">
                  <c:v>4.0082085259794627E-2</c:v>
                </c:pt>
                <c:pt idx="3985">
                  <c:v>4.273627596726718E-2</c:v>
                </c:pt>
                <c:pt idx="3986">
                  <c:v>4.6720526319289767E-2</c:v>
                </c:pt>
                <c:pt idx="3987">
                  <c:v>3.8156067552164483E-2</c:v>
                </c:pt>
                <c:pt idx="3988">
                  <c:v>3.8298687118836341E-2</c:v>
                </c:pt>
                <c:pt idx="3989">
                  <c:v>3.9747468741419524E-2</c:v>
                </c:pt>
                <c:pt idx="3990">
                  <c:v>4.5743496062274465E-2</c:v>
                </c:pt>
                <c:pt idx="3991">
                  <c:v>3.8169246644469766E-2</c:v>
                </c:pt>
                <c:pt idx="3992">
                  <c:v>3.8457164470928326E-2</c:v>
                </c:pt>
                <c:pt idx="3993">
                  <c:v>3.8497048618218149E-2</c:v>
                </c:pt>
                <c:pt idx="3994">
                  <c:v>4.8092115576019653E-2</c:v>
                </c:pt>
                <c:pt idx="3995">
                  <c:v>3.8061471451233571E-2</c:v>
                </c:pt>
                <c:pt idx="3996">
                  <c:v>4.6689976847283002E-2</c:v>
                </c:pt>
                <c:pt idx="3997">
                  <c:v>3.9251804573364163E-2</c:v>
                </c:pt>
                <c:pt idx="3998">
                  <c:v>4.2323186275123707E-2</c:v>
                </c:pt>
                <c:pt idx="3999">
                  <c:v>4.5420305600602728E-2</c:v>
                </c:pt>
                <c:pt idx="4000">
                  <c:v>4.6427057322475332E-2</c:v>
                </c:pt>
                <c:pt idx="4001">
                  <c:v>3.8011599456781384E-2</c:v>
                </c:pt>
                <c:pt idx="4002">
                  <c:v>3.863991974999309E-2</c:v>
                </c:pt>
                <c:pt idx="4003">
                  <c:v>3.7683674558982062E-2</c:v>
                </c:pt>
                <c:pt idx="4004">
                  <c:v>4.5929728750260232E-2</c:v>
                </c:pt>
                <c:pt idx="4005">
                  <c:v>3.8106092072346248E-2</c:v>
                </c:pt>
                <c:pt idx="4006">
                  <c:v>3.9159004821769164E-2</c:v>
                </c:pt>
                <c:pt idx="4007">
                  <c:v>3.8136552166648172E-2</c:v>
                </c:pt>
                <c:pt idx="4008">
                  <c:v>3.8716599631745299E-2</c:v>
                </c:pt>
                <c:pt idx="4009">
                  <c:v>3.9582351511350027E-2</c:v>
                </c:pt>
                <c:pt idx="4010">
                  <c:v>4.1259062778575349E-2</c:v>
                </c:pt>
                <c:pt idx="4011">
                  <c:v>3.8797845857798739E-2</c:v>
                </c:pt>
                <c:pt idx="4012">
                  <c:v>3.8028408095271145E-2</c:v>
                </c:pt>
                <c:pt idx="4013">
                  <c:v>3.83073133297826E-2</c:v>
                </c:pt>
                <c:pt idx="4014">
                  <c:v>3.7590276937826447E-2</c:v>
                </c:pt>
                <c:pt idx="4015">
                  <c:v>4.7525206493224871E-2</c:v>
                </c:pt>
                <c:pt idx="4016">
                  <c:v>3.7987722617836422E-2</c:v>
                </c:pt>
                <c:pt idx="4017">
                  <c:v>4.3078236158212962E-2</c:v>
                </c:pt>
                <c:pt idx="4018">
                  <c:v>4.0636118494628733E-2</c:v>
                </c:pt>
                <c:pt idx="4019">
                  <c:v>3.7578178134101047E-2</c:v>
                </c:pt>
                <c:pt idx="4020">
                  <c:v>3.8775293620262073E-2</c:v>
                </c:pt>
                <c:pt idx="4021">
                  <c:v>4.362195094064894E-2</c:v>
                </c:pt>
                <c:pt idx="4022">
                  <c:v>3.9960545354233899E-2</c:v>
                </c:pt>
                <c:pt idx="4023">
                  <c:v>3.9805218855954054E-2</c:v>
                </c:pt>
                <c:pt idx="4024">
                  <c:v>3.8662700774550883E-2</c:v>
                </c:pt>
                <c:pt idx="4025">
                  <c:v>4.4375973978832028E-2</c:v>
                </c:pt>
                <c:pt idx="4026">
                  <c:v>3.8276951628129274E-2</c:v>
                </c:pt>
                <c:pt idx="4027">
                  <c:v>3.8451607815356503E-2</c:v>
                </c:pt>
                <c:pt idx="4028">
                  <c:v>4.4784571602115922E-2</c:v>
                </c:pt>
                <c:pt idx="4029">
                  <c:v>4.0148601046990744E-2</c:v>
                </c:pt>
                <c:pt idx="4030">
                  <c:v>4.2446462415391142E-2</c:v>
                </c:pt>
                <c:pt idx="4031">
                  <c:v>3.971394074852843E-2</c:v>
                </c:pt>
                <c:pt idx="4032">
                  <c:v>3.9682690618099425E-2</c:v>
                </c:pt>
                <c:pt idx="4033">
                  <c:v>3.9087498870088049E-2</c:v>
                </c:pt>
                <c:pt idx="4034">
                  <c:v>4.5194358482437212E-2</c:v>
                </c:pt>
                <c:pt idx="4035">
                  <c:v>4.0967757511200915E-2</c:v>
                </c:pt>
                <c:pt idx="4036">
                  <c:v>3.7550706177316012E-2</c:v>
                </c:pt>
                <c:pt idx="4037">
                  <c:v>3.8746481183331113E-2</c:v>
                </c:pt>
                <c:pt idx="4038">
                  <c:v>3.9062085858227388E-2</c:v>
                </c:pt>
                <c:pt idx="4039">
                  <c:v>4.2611916340582714E-2</c:v>
                </c:pt>
                <c:pt idx="4040">
                  <c:v>3.830037948491035E-2</c:v>
                </c:pt>
                <c:pt idx="4041">
                  <c:v>4.2760162274429636E-2</c:v>
                </c:pt>
                <c:pt idx="4042">
                  <c:v>3.823811705009212E-2</c:v>
                </c:pt>
                <c:pt idx="4043">
                  <c:v>3.8483961944342691E-2</c:v>
                </c:pt>
                <c:pt idx="4044">
                  <c:v>4.3453495277871575E-2</c:v>
                </c:pt>
                <c:pt idx="4045">
                  <c:v>4.3648977875213636E-2</c:v>
                </c:pt>
                <c:pt idx="4046">
                  <c:v>4.4933235074011216E-2</c:v>
                </c:pt>
                <c:pt idx="4047">
                  <c:v>3.8656611384494416E-2</c:v>
                </c:pt>
                <c:pt idx="4048">
                  <c:v>3.8210274833620057E-2</c:v>
                </c:pt>
                <c:pt idx="4049">
                  <c:v>3.785940628775953E-2</c:v>
                </c:pt>
                <c:pt idx="4050">
                  <c:v>4.5434008073380126E-2</c:v>
                </c:pt>
                <c:pt idx="4051">
                  <c:v>4.5088540461867554E-2</c:v>
                </c:pt>
                <c:pt idx="4052">
                  <c:v>3.8784566628860151E-2</c:v>
                </c:pt>
                <c:pt idx="4053">
                  <c:v>4.2489940662703653E-2</c:v>
                </c:pt>
                <c:pt idx="4054">
                  <c:v>3.8277002053400309E-2</c:v>
                </c:pt>
                <c:pt idx="4055">
                  <c:v>4.6272644658630367E-2</c:v>
                </c:pt>
                <c:pt idx="4056">
                  <c:v>4.8094509210502359E-2</c:v>
                </c:pt>
                <c:pt idx="4057">
                  <c:v>4.3933057147469687E-2</c:v>
                </c:pt>
                <c:pt idx="4058">
                  <c:v>4.2640672509005474E-2</c:v>
                </c:pt>
                <c:pt idx="4059">
                  <c:v>4.280742663729064E-2</c:v>
                </c:pt>
                <c:pt idx="4060">
                  <c:v>3.7971934919694507E-2</c:v>
                </c:pt>
                <c:pt idx="4061">
                  <c:v>4.2980582197609737E-2</c:v>
                </c:pt>
                <c:pt idx="4062">
                  <c:v>3.9463099770865817E-2</c:v>
                </c:pt>
                <c:pt idx="4063">
                  <c:v>3.863588331818954E-2</c:v>
                </c:pt>
                <c:pt idx="4064">
                  <c:v>3.8370206011793591E-2</c:v>
                </c:pt>
                <c:pt idx="4065">
                  <c:v>3.8170656570245792E-2</c:v>
                </c:pt>
                <c:pt idx="4066">
                  <c:v>3.8710628012868724E-2</c:v>
                </c:pt>
                <c:pt idx="4067">
                  <c:v>3.7789211092446151E-2</c:v>
                </c:pt>
                <c:pt idx="4068">
                  <c:v>4.5511993937191485E-2</c:v>
                </c:pt>
                <c:pt idx="4069">
                  <c:v>3.9508481265250237E-2</c:v>
                </c:pt>
                <c:pt idx="4070">
                  <c:v>4.1043586252950411E-2</c:v>
                </c:pt>
                <c:pt idx="4071">
                  <c:v>3.8234570733310859E-2</c:v>
                </c:pt>
                <c:pt idx="4072">
                  <c:v>4.2969352149702426E-2</c:v>
                </c:pt>
                <c:pt idx="4073">
                  <c:v>4.1130231647036268E-2</c:v>
                </c:pt>
                <c:pt idx="4074">
                  <c:v>4.6326432718160906E-2</c:v>
                </c:pt>
                <c:pt idx="4075">
                  <c:v>3.7856705541224514E-2</c:v>
                </c:pt>
                <c:pt idx="4076">
                  <c:v>3.8531839163923186E-2</c:v>
                </c:pt>
                <c:pt idx="4077">
                  <c:v>3.8767723247702654E-2</c:v>
                </c:pt>
                <c:pt idx="4078">
                  <c:v>3.8982405276456543E-2</c:v>
                </c:pt>
                <c:pt idx="4079">
                  <c:v>3.806048937349573E-2</c:v>
                </c:pt>
                <c:pt idx="4080">
                  <c:v>3.9444816895570257E-2</c:v>
                </c:pt>
                <c:pt idx="4081">
                  <c:v>3.9268460197702193E-2</c:v>
                </c:pt>
                <c:pt idx="4082">
                  <c:v>3.7786808189657517E-2</c:v>
                </c:pt>
                <c:pt idx="4083">
                  <c:v>3.7784741509585808E-2</c:v>
                </c:pt>
                <c:pt idx="4084">
                  <c:v>4.3424711323242979E-2</c:v>
                </c:pt>
                <c:pt idx="4085">
                  <c:v>4.344959775447229E-2</c:v>
                </c:pt>
                <c:pt idx="4086">
                  <c:v>4.2339368753010642E-2</c:v>
                </c:pt>
                <c:pt idx="4087">
                  <c:v>3.9676922938929965E-2</c:v>
                </c:pt>
                <c:pt idx="4088">
                  <c:v>4.773022947268446E-2</c:v>
                </c:pt>
                <c:pt idx="4089">
                  <c:v>3.753028470307597E-2</c:v>
                </c:pt>
                <c:pt idx="4090">
                  <c:v>4.0524359027869092E-2</c:v>
                </c:pt>
                <c:pt idx="4091">
                  <c:v>4.3620496694579493E-2</c:v>
                </c:pt>
                <c:pt idx="4092">
                  <c:v>4.0863828439511321E-2</c:v>
                </c:pt>
                <c:pt idx="4093">
                  <c:v>4.0157602002272641E-2</c:v>
                </c:pt>
                <c:pt idx="4094">
                  <c:v>4.3608251241340053E-2</c:v>
                </c:pt>
                <c:pt idx="4095">
                  <c:v>3.7818003452001966E-2</c:v>
                </c:pt>
                <c:pt idx="4096">
                  <c:v>3.8023577332499156E-2</c:v>
                </c:pt>
                <c:pt idx="4097">
                  <c:v>4.1408169550922802E-2</c:v>
                </c:pt>
                <c:pt idx="4098">
                  <c:v>3.950085083432358E-2</c:v>
                </c:pt>
                <c:pt idx="4099">
                  <c:v>4.0110964631924415E-2</c:v>
                </c:pt>
                <c:pt idx="4100">
                  <c:v>4.3371155621331925E-2</c:v>
                </c:pt>
                <c:pt idx="4101">
                  <c:v>4.005057063883645E-2</c:v>
                </c:pt>
                <c:pt idx="4102">
                  <c:v>4.7908150057878934E-2</c:v>
                </c:pt>
                <c:pt idx="4103">
                  <c:v>3.8322457715649294E-2</c:v>
                </c:pt>
                <c:pt idx="4104">
                  <c:v>4.4907875924655616E-2</c:v>
                </c:pt>
                <c:pt idx="4105">
                  <c:v>3.8105215016330476E-2</c:v>
                </c:pt>
                <c:pt idx="4106">
                  <c:v>3.8167714548932211E-2</c:v>
                </c:pt>
                <c:pt idx="4107">
                  <c:v>4.506362184790659E-2</c:v>
                </c:pt>
                <c:pt idx="4108">
                  <c:v>3.8691271071481931E-2</c:v>
                </c:pt>
                <c:pt idx="4109">
                  <c:v>4.969610278510677E-2</c:v>
                </c:pt>
                <c:pt idx="4110">
                  <c:v>4.8186738551202327E-2</c:v>
                </c:pt>
                <c:pt idx="4111">
                  <c:v>3.8248843784412428E-2</c:v>
                </c:pt>
                <c:pt idx="4112">
                  <c:v>4.7877704596471546E-2</c:v>
                </c:pt>
                <c:pt idx="4113">
                  <c:v>4.2769930320188665E-2</c:v>
                </c:pt>
                <c:pt idx="4114">
                  <c:v>3.7644283071143744E-2</c:v>
                </c:pt>
                <c:pt idx="4115">
                  <c:v>3.9143778700083752E-2</c:v>
                </c:pt>
                <c:pt idx="4116">
                  <c:v>3.8843957720834571E-2</c:v>
                </c:pt>
                <c:pt idx="4117">
                  <c:v>3.9962467230008306E-2</c:v>
                </c:pt>
                <c:pt idx="4118">
                  <c:v>3.8403239488518218E-2</c:v>
                </c:pt>
                <c:pt idx="4119">
                  <c:v>4.0277812934379237E-2</c:v>
                </c:pt>
                <c:pt idx="4120">
                  <c:v>3.8985102857556297E-2</c:v>
                </c:pt>
                <c:pt idx="4121">
                  <c:v>5.0024063120130004E-2</c:v>
                </c:pt>
                <c:pt idx="4122">
                  <c:v>4.9649444835135149E-2</c:v>
                </c:pt>
                <c:pt idx="4123">
                  <c:v>4.0341525179231098E-2</c:v>
                </c:pt>
                <c:pt idx="4124">
                  <c:v>4.3384900762941409E-2</c:v>
                </c:pt>
                <c:pt idx="4125">
                  <c:v>3.9793852613617349E-2</c:v>
                </c:pt>
                <c:pt idx="4126">
                  <c:v>3.9081008472343789E-2</c:v>
                </c:pt>
                <c:pt idx="4127">
                  <c:v>4.0820716111055012E-2</c:v>
                </c:pt>
                <c:pt idx="4128">
                  <c:v>4.1674922661455768E-2</c:v>
                </c:pt>
                <c:pt idx="4129">
                  <c:v>3.9641255771929548E-2</c:v>
                </c:pt>
                <c:pt idx="4130">
                  <c:v>3.9366317655443309E-2</c:v>
                </c:pt>
                <c:pt idx="4131">
                  <c:v>3.8061929158622942E-2</c:v>
                </c:pt>
                <c:pt idx="4132">
                  <c:v>3.84421224647985E-2</c:v>
                </c:pt>
                <c:pt idx="4133">
                  <c:v>4.7662948856309943E-2</c:v>
                </c:pt>
                <c:pt idx="4134">
                  <c:v>4.7978725300416566E-2</c:v>
                </c:pt>
                <c:pt idx="4135">
                  <c:v>4.9355226960845835E-2</c:v>
                </c:pt>
                <c:pt idx="4136">
                  <c:v>3.8365523725105717E-2</c:v>
                </c:pt>
                <c:pt idx="4137">
                  <c:v>4.044697084268991E-2</c:v>
                </c:pt>
                <c:pt idx="4138">
                  <c:v>3.7903492330492415E-2</c:v>
                </c:pt>
                <c:pt idx="4139">
                  <c:v>3.8273152332584992E-2</c:v>
                </c:pt>
                <c:pt idx="4140">
                  <c:v>4.3412131159781354E-2</c:v>
                </c:pt>
                <c:pt idx="4141">
                  <c:v>4.6643917035638208E-2</c:v>
                </c:pt>
                <c:pt idx="4142">
                  <c:v>4.2553867803195991E-2</c:v>
                </c:pt>
                <c:pt idx="4143">
                  <c:v>4.9654346409434426E-2</c:v>
                </c:pt>
                <c:pt idx="4144">
                  <c:v>4.3288330013726513E-2</c:v>
                </c:pt>
                <c:pt idx="4145">
                  <c:v>3.9084966970422491E-2</c:v>
                </c:pt>
                <c:pt idx="4146">
                  <c:v>4.3455752879248306E-2</c:v>
                </c:pt>
                <c:pt idx="4147">
                  <c:v>4.2121865405280609E-2</c:v>
                </c:pt>
                <c:pt idx="4148">
                  <c:v>3.8052087386934115E-2</c:v>
                </c:pt>
                <c:pt idx="4149">
                  <c:v>4.0128767859715732E-2</c:v>
                </c:pt>
                <c:pt idx="4150">
                  <c:v>4.2385360370315206E-2</c:v>
                </c:pt>
                <c:pt idx="4151">
                  <c:v>4.3145013957498493E-2</c:v>
                </c:pt>
                <c:pt idx="4152">
                  <c:v>3.8681895684114155E-2</c:v>
                </c:pt>
                <c:pt idx="4153">
                  <c:v>3.8693456828508166E-2</c:v>
                </c:pt>
                <c:pt idx="4154">
                  <c:v>3.7960663901194194E-2</c:v>
                </c:pt>
                <c:pt idx="4155">
                  <c:v>4.1024780833079595E-2</c:v>
                </c:pt>
                <c:pt idx="4156">
                  <c:v>3.858464517266437E-2</c:v>
                </c:pt>
                <c:pt idx="4157">
                  <c:v>3.7732791272844436E-2</c:v>
                </c:pt>
                <c:pt idx="4158">
                  <c:v>4.9762008826096438E-2</c:v>
                </c:pt>
                <c:pt idx="4159">
                  <c:v>3.8760280405989188E-2</c:v>
                </c:pt>
                <c:pt idx="4160">
                  <c:v>3.8226210699750421E-2</c:v>
                </c:pt>
                <c:pt idx="4161">
                  <c:v>4.7262954910388233E-2</c:v>
                </c:pt>
                <c:pt idx="4162">
                  <c:v>4.0967441602326071E-2</c:v>
                </c:pt>
                <c:pt idx="4163">
                  <c:v>4.3807194335714825E-2</c:v>
                </c:pt>
                <c:pt idx="4164">
                  <c:v>4.1758476164104129E-2</c:v>
                </c:pt>
                <c:pt idx="4165">
                  <c:v>4.195990068498491E-2</c:v>
                </c:pt>
                <c:pt idx="4166">
                  <c:v>3.9783866436243404E-2</c:v>
                </c:pt>
                <c:pt idx="4167">
                  <c:v>3.7938421158160561E-2</c:v>
                </c:pt>
                <c:pt idx="4168">
                  <c:v>3.8474547407930292E-2</c:v>
                </c:pt>
                <c:pt idx="4169">
                  <c:v>4.0471353465628197E-2</c:v>
                </c:pt>
                <c:pt idx="4170">
                  <c:v>4.2324001010305756E-2</c:v>
                </c:pt>
                <c:pt idx="4171">
                  <c:v>3.7832012550022415E-2</c:v>
                </c:pt>
                <c:pt idx="4172">
                  <c:v>4.7206544251170462E-2</c:v>
                </c:pt>
                <c:pt idx="4173">
                  <c:v>4.04124211272558E-2</c:v>
                </c:pt>
                <c:pt idx="4174">
                  <c:v>4.0139378696991981E-2</c:v>
                </c:pt>
                <c:pt idx="4175">
                  <c:v>4.7767223136828185E-2</c:v>
                </c:pt>
                <c:pt idx="4176">
                  <c:v>3.9628497019612234E-2</c:v>
                </c:pt>
                <c:pt idx="4177">
                  <c:v>3.932863740897706E-2</c:v>
                </c:pt>
                <c:pt idx="4178">
                  <c:v>3.791567908853017E-2</c:v>
                </c:pt>
                <c:pt idx="4179">
                  <c:v>3.8259686107552232E-2</c:v>
                </c:pt>
                <c:pt idx="4180">
                  <c:v>3.8496452023414625E-2</c:v>
                </c:pt>
                <c:pt idx="4181">
                  <c:v>4.0878236437662446E-2</c:v>
                </c:pt>
                <c:pt idx="4182">
                  <c:v>4.8297042673113307E-2</c:v>
                </c:pt>
                <c:pt idx="4183">
                  <c:v>4.1788268908556268E-2</c:v>
                </c:pt>
                <c:pt idx="4184">
                  <c:v>4.0108823438174554E-2</c:v>
                </c:pt>
                <c:pt idx="4185">
                  <c:v>3.8022111577918717E-2</c:v>
                </c:pt>
                <c:pt idx="4186">
                  <c:v>4.9346281022193739E-2</c:v>
                </c:pt>
                <c:pt idx="4187">
                  <c:v>3.9958623366500322E-2</c:v>
                </c:pt>
                <c:pt idx="4188">
                  <c:v>4.6730781387974485E-2</c:v>
                </c:pt>
                <c:pt idx="4189">
                  <c:v>3.7791995168390921E-2</c:v>
                </c:pt>
                <c:pt idx="4190">
                  <c:v>3.8882576194107565E-2</c:v>
                </c:pt>
                <c:pt idx="4191">
                  <c:v>3.8620855123889582E-2</c:v>
                </c:pt>
                <c:pt idx="4192">
                  <c:v>3.7570339779692083E-2</c:v>
                </c:pt>
                <c:pt idx="4193">
                  <c:v>4.3279159603106319E-2</c:v>
                </c:pt>
                <c:pt idx="4194">
                  <c:v>4.1370033603358135E-2</c:v>
                </c:pt>
                <c:pt idx="4195">
                  <c:v>3.7731283885105896E-2</c:v>
                </c:pt>
                <c:pt idx="4196">
                  <c:v>3.7870987505754149E-2</c:v>
                </c:pt>
                <c:pt idx="4197">
                  <c:v>4.7523434890121688E-2</c:v>
                </c:pt>
                <c:pt idx="4198">
                  <c:v>3.8647679544113106E-2</c:v>
                </c:pt>
                <c:pt idx="4199">
                  <c:v>3.8599432671611596E-2</c:v>
                </c:pt>
                <c:pt idx="4200">
                  <c:v>4.1652705419608783E-2</c:v>
                </c:pt>
                <c:pt idx="4201">
                  <c:v>3.7721139219241778E-2</c:v>
                </c:pt>
                <c:pt idx="4202">
                  <c:v>4.5595902112432543E-2</c:v>
                </c:pt>
                <c:pt idx="4203">
                  <c:v>4.0344448886448461E-2</c:v>
                </c:pt>
                <c:pt idx="4204">
                  <c:v>4.0494205792385295E-2</c:v>
                </c:pt>
                <c:pt idx="4205">
                  <c:v>3.9311171650013972E-2</c:v>
                </c:pt>
                <c:pt idx="4206">
                  <c:v>3.9231628181675707E-2</c:v>
                </c:pt>
                <c:pt idx="4207">
                  <c:v>4.0160976469137952E-2</c:v>
                </c:pt>
                <c:pt idx="4208">
                  <c:v>3.8537379722612577E-2</c:v>
                </c:pt>
                <c:pt idx="4209">
                  <c:v>4.4716989541893411E-2</c:v>
                </c:pt>
                <c:pt idx="4210">
                  <c:v>4.431359141309562E-2</c:v>
                </c:pt>
                <c:pt idx="4211">
                  <c:v>4.049172116349125E-2</c:v>
                </c:pt>
                <c:pt idx="4212">
                  <c:v>4.2110292721717776E-2</c:v>
                </c:pt>
                <c:pt idx="4213">
                  <c:v>4.2568204107428217E-2</c:v>
                </c:pt>
                <c:pt idx="4214">
                  <c:v>3.8903939036347895E-2</c:v>
                </c:pt>
                <c:pt idx="4215">
                  <c:v>4.7141198183447898E-2</c:v>
                </c:pt>
                <c:pt idx="4216">
                  <c:v>4.599792943806285E-2</c:v>
                </c:pt>
                <c:pt idx="4217">
                  <c:v>4.1155942451916783E-2</c:v>
                </c:pt>
                <c:pt idx="4218">
                  <c:v>4.3086285712507999E-2</c:v>
                </c:pt>
                <c:pt idx="4219">
                  <c:v>4.0318913939766783E-2</c:v>
                </c:pt>
                <c:pt idx="4220">
                  <c:v>4.1182378563080276E-2</c:v>
                </c:pt>
                <c:pt idx="4221">
                  <c:v>3.803166380396833E-2</c:v>
                </c:pt>
                <c:pt idx="4222">
                  <c:v>4.7818285407972373E-2</c:v>
                </c:pt>
                <c:pt idx="4223">
                  <c:v>4.0100632272138843E-2</c:v>
                </c:pt>
                <c:pt idx="4224">
                  <c:v>3.8113643350555344E-2</c:v>
                </c:pt>
                <c:pt idx="4225">
                  <c:v>5.0084177671337465E-2</c:v>
                </c:pt>
                <c:pt idx="4226">
                  <c:v>4.0558062291054756E-2</c:v>
                </c:pt>
                <c:pt idx="4227">
                  <c:v>4.0179002937071655E-2</c:v>
                </c:pt>
                <c:pt idx="4228">
                  <c:v>4.0286699615750272E-2</c:v>
                </c:pt>
                <c:pt idx="4229">
                  <c:v>4.4096117376290635E-2</c:v>
                </c:pt>
                <c:pt idx="4230">
                  <c:v>4.2802284228346442E-2</c:v>
                </c:pt>
                <c:pt idx="4231">
                  <c:v>4.2923368340230091E-2</c:v>
                </c:pt>
                <c:pt idx="4232">
                  <c:v>3.8886782529686532E-2</c:v>
                </c:pt>
                <c:pt idx="4233">
                  <c:v>4.6349239443351203E-2</c:v>
                </c:pt>
                <c:pt idx="4234">
                  <c:v>4.1404409179152057E-2</c:v>
                </c:pt>
                <c:pt idx="4235">
                  <c:v>3.8760474361921322E-2</c:v>
                </c:pt>
                <c:pt idx="4236">
                  <c:v>4.916558200591381E-2</c:v>
                </c:pt>
                <c:pt idx="4237">
                  <c:v>3.8040985440769982E-2</c:v>
                </c:pt>
                <c:pt idx="4238">
                  <c:v>3.945172460896762E-2</c:v>
                </c:pt>
                <c:pt idx="4239">
                  <c:v>4.073957235159413E-2</c:v>
                </c:pt>
                <c:pt idx="4240">
                  <c:v>4.0140234744738511E-2</c:v>
                </c:pt>
                <c:pt idx="4241">
                  <c:v>3.9813720119658572E-2</c:v>
                </c:pt>
                <c:pt idx="4242">
                  <c:v>4.0136456185797038E-2</c:v>
                </c:pt>
                <c:pt idx="4243">
                  <c:v>4.000677057408366E-2</c:v>
                </c:pt>
                <c:pt idx="4244">
                  <c:v>3.9430256428558942E-2</c:v>
                </c:pt>
                <c:pt idx="4245">
                  <c:v>4.0292176767518589E-2</c:v>
                </c:pt>
                <c:pt idx="4246">
                  <c:v>3.886926637029952E-2</c:v>
                </c:pt>
                <c:pt idx="4247">
                  <c:v>3.9835724652793031E-2</c:v>
                </c:pt>
                <c:pt idx="4248">
                  <c:v>4.0428121248214453E-2</c:v>
                </c:pt>
                <c:pt idx="4249">
                  <c:v>3.9645138854547977E-2</c:v>
                </c:pt>
                <c:pt idx="4250">
                  <c:v>4.2701222096287482E-2</c:v>
                </c:pt>
                <c:pt idx="4251">
                  <c:v>3.9150049756390359E-2</c:v>
                </c:pt>
                <c:pt idx="4252">
                  <c:v>4.6679661646695007E-2</c:v>
                </c:pt>
                <c:pt idx="4253">
                  <c:v>3.9944488752953651E-2</c:v>
                </c:pt>
                <c:pt idx="4254">
                  <c:v>4.3222255012664398E-2</c:v>
                </c:pt>
                <c:pt idx="4255">
                  <c:v>5.0623110527992413E-2</c:v>
                </c:pt>
                <c:pt idx="4256">
                  <c:v>3.7730541386767846E-2</c:v>
                </c:pt>
                <c:pt idx="4257">
                  <c:v>4.170176901032055E-2</c:v>
                </c:pt>
                <c:pt idx="4258">
                  <c:v>3.8383915465039185E-2</c:v>
                </c:pt>
                <c:pt idx="4259">
                  <c:v>4.3994905043723373E-2</c:v>
                </c:pt>
                <c:pt idx="4260">
                  <c:v>4.5021124017546522E-2</c:v>
                </c:pt>
                <c:pt idx="4261">
                  <c:v>3.883605536566271E-2</c:v>
                </c:pt>
                <c:pt idx="4262">
                  <c:v>4.3391852095477579E-2</c:v>
                </c:pt>
                <c:pt idx="4263">
                  <c:v>4.0170806737952959E-2</c:v>
                </c:pt>
                <c:pt idx="4264">
                  <c:v>4.1274767243919284E-2</c:v>
                </c:pt>
                <c:pt idx="4265">
                  <c:v>3.8495631267881213E-2</c:v>
                </c:pt>
                <c:pt idx="4266">
                  <c:v>4.6594024679188897E-2</c:v>
                </c:pt>
                <c:pt idx="4267">
                  <c:v>4.1277523609456482E-2</c:v>
                </c:pt>
                <c:pt idx="4268">
                  <c:v>3.8926413145011982E-2</c:v>
                </c:pt>
                <c:pt idx="4269">
                  <c:v>4.2662586139936377E-2</c:v>
                </c:pt>
                <c:pt idx="4270">
                  <c:v>4.8563068783637482E-2</c:v>
                </c:pt>
                <c:pt idx="4271">
                  <c:v>4.3889502537977881E-2</c:v>
                </c:pt>
                <c:pt idx="4272">
                  <c:v>3.7901775142084516E-2</c:v>
                </c:pt>
                <c:pt idx="4273">
                  <c:v>3.8622587079523776E-2</c:v>
                </c:pt>
                <c:pt idx="4274">
                  <c:v>4.0758857162784143E-2</c:v>
                </c:pt>
                <c:pt idx="4275">
                  <c:v>4.0573715772670743E-2</c:v>
                </c:pt>
                <c:pt idx="4276">
                  <c:v>4.3282400942354568E-2</c:v>
                </c:pt>
                <c:pt idx="4277">
                  <c:v>3.8632522779687151E-2</c:v>
                </c:pt>
                <c:pt idx="4278">
                  <c:v>3.8619123875552226E-2</c:v>
                </c:pt>
                <c:pt idx="4279">
                  <c:v>4.1146252227862543E-2</c:v>
                </c:pt>
                <c:pt idx="4280">
                  <c:v>4.6764442076462562E-2</c:v>
                </c:pt>
                <c:pt idx="4281">
                  <c:v>4.0996964738819787E-2</c:v>
                </c:pt>
                <c:pt idx="4282">
                  <c:v>3.8262914167494125E-2</c:v>
                </c:pt>
                <c:pt idx="4283">
                  <c:v>3.9723985808421937E-2</c:v>
                </c:pt>
                <c:pt idx="4284">
                  <c:v>4.5121360995535063E-2</c:v>
                </c:pt>
                <c:pt idx="4285">
                  <c:v>4.0511262226966945E-2</c:v>
                </c:pt>
                <c:pt idx="4286">
                  <c:v>5.0929325387178412E-2</c:v>
                </c:pt>
                <c:pt idx="4287">
                  <c:v>4.0131489942160342E-2</c:v>
                </c:pt>
                <c:pt idx="4288">
                  <c:v>4.5507991312018596E-2</c:v>
                </c:pt>
                <c:pt idx="4289">
                  <c:v>4.8293885297475719E-2</c:v>
                </c:pt>
                <c:pt idx="4290">
                  <c:v>3.7938250563701412E-2</c:v>
                </c:pt>
                <c:pt idx="4291">
                  <c:v>3.7601566823727978E-2</c:v>
                </c:pt>
                <c:pt idx="4292">
                  <c:v>4.9525650638830084E-2</c:v>
                </c:pt>
                <c:pt idx="4293">
                  <c:v>4.5390074219609076E-2</c:v>
                </c:pt>
                <c:pt idx="4294">
                  <c:v>3.8209143197028957E-2</c:v>
                </c:pt>
                <c:pt idx="4295">
                  <c:v>3.9000964001224062E-2</c:v>
                </c:pt>
                <c:pt idx="4296">
                  <c:v>4.8414864235177657E-2</c:v>
                </c:pt>
                <c:pt idx="4297">
                  <c:v>3.810863315751585E-2</c:v>
                </c:pt>
                <c:pt idx="4298">
                  <c:v>4.9992830106481673E-2</c:v>
                </c:pt>
                <c:pt idx="4299">
                  <c:v>3.8068971332996998E-2</c:v>
                </c:pt>
                <c:pt idx="4300">
                  <c:v>3.8338248872170855E-2</c:v>
                </c:pt>
                <c:pt idx="4301">
                  <c:v>3.9822831086127455E-2</c:v>
                </c:pt>
                <c:pt idx="4302">
                  <c:v>3.7627263565281927E-2</c:v>
                </c:pt>
                <c:pt idx="4303">
                  <c:v>4.0352077838643426E-2</c:v>
                </c:pt>
                <c:pt idx="4304">
                  <c:v>4.1559168142553338E-2</c:v>
                </c:pt>
                <c:pt idx="4305">
                  <c:v>4.178166244006612E-2</c:v>
                </c:pt>
                <c:pt idx="4306">
                  <c:v>4.2804283107721504E-2</c:v>
                </c:pt>
                <c:pt idx="4307">
                  <c:v>4.3097636296237467E-2</c:v>
                </c:pt>
                <c:pt idx="4308">
                  <c:v>3.8019655216819964E-2</c:v>
                </c:pt>
                <c:pt idx="4309">
                  <c:v>4.0198039410180492E-2</c:v>
                </c:pt>
                <c:pt idx="4310">
                  <c:v>4.309279364381665E-2</c:v>
                </c:pt>
                <c:pt idx="4311">
                  <c:v>5.0772937523403033E-2</c:v>
                </c:pt>
                <c:pt idx="4312">
                  <c:v>4.0116698598630339E-2</c:v>
                </c:pt>
                <c:pt idx="4313">
                  <c:v>4.0496706492733424E-2</c:v>
                </c:pt>
                <c:pt idx="4314">
                  <c:v>4.3060290592155569E-2</c:v>
                </c:pt>
                <c:pt idx="4315">
                  <c:v>3.8268708610933913E-2</c:v>
                </c:pt>
                <c:pt idx="4316">
                  <c:v>3.9341370840930298E-2</c:v>
                </c:pt>
                <c:pt idx="4317">
                  <c:v>4.0242427177873276E-2</c:v>
                </c:pt>
                <c:pt idx="4318">
                  <c:v>4.0568904217054648E-2</c:v>
                </c:pt>
                <c:pt idx="4319">
                  <c:v>4.51426892023414E-2</c:v>
                </c:pt>
                <c:pt idx="4320">
                  <c:v>3.7624601294952584E-2</c:v>
                </c:pt>
                <c:pt idx="4321">
                  <c:v>3.9726301516743667E-2</c:v>
                </c:pt>
                <c:pt idx="4322">
                  <c:v>4.4088588010529624E-2</c:v>
                </c:pt>
                <c:pt idx="4323">
                  <c:v>3.945753987835738E-2</c:v>
                </c:pt>
                <c:pt idx="4324">
                  <c:v>3.8259034097286565E-2</c:v>
                </c:pt>
                <c:pt idx="4325">
                  <c:v>4.7542871706575354E-2</c:v>
                </c:pt>
                <c:pt idx="4326">
                  <c:v>4.1064503563634683E-2</c:v>
                </c:pt>
                <c:pt idx="4327">
                  <c:v>3.7613847744827511E-2</c:v>
                </c:pt>
                <c:pt idx="4328">
                  <c:v>4.2787942179147789E-2</c:v>
                </c:pt>
                <c:pt idx="4329">
                  <c:v>3.8049737258075284E-2</c:v>
                </c:pt>
                <c:pt idx="4330">
                  <c:v>3.8008223189955566E-2</c:v>
                </c:pt>
                <c:pt idx="4331">
                  <c:v>3.7665315794309172E-2</c:v>
                </c:pt>
                <c:pt idx="4332">
                  <c:v>3.8278797838801407E-2</c:v>
                </c:pt>
                <c:pt idx="4333">
                  <c:v>4.8157511339943539E-2</c:v>
                </c:pt>
                <c:pt idx="4334">
                  <c:v>4.0544406551093412E-2</c:v>
                </c:pt>
                <c:pt idx="4335">
                  <c:v>4.107576090800355E-2</c:v>
                </c:pt>
                <c:pt idx="4336">
                  <c:v>3.8567631731588246E-2</c:v>
                </c:pt>
                <c:pt idx="4337">
                  <c:v>3.8392920687419826E-2</c:v>
                </c:pt>
                <c:pt idx="4338">
                  <c:v>4.1565034133761149E-2</c:v>
                </c:pt>
                <c:pt idx="4339">
                  <c:v>3.9521813496881587E-2</c:v>
                </c:pt>
                <c:pt idx="4340">
                  <c:v>4.5761180402719752E-2</c:v>
                </c:pt>
                <c:pt idx="4341">
                  <c:v>3.9579913358776829E-2</c:v>
                </c:pt>
                <c:pt idx="4342">
                  <c:v>4.7372279010116869E-2</c:v>
                </c:pt>
                <c:pt idx="4343">
                  <c:v>4.1470162946940829E-2</c:v>
                </c:pt>
                <c:pt idx="4344">
                  <c:v>3.7530270484915217E-2</c:v>
                </c:pt>
                <c:pt idx="4345">
                  <c:v>3.8605001109666637E-2</c:v>
                </c:pt>
                <c:pt idx="4346">
                  <c:v>3.8393097353894477E-2</c:v>
                </c:pt>
                <c:pt idx="4347">
                  <c:v>3.9056884504861229E-2</c:v>
                </c:pt>
                <c:pt idx="4348">
                  <c:v>3.7642433378281902E-2</c:v>
                </c:pt>
                <c:pt idx="4349">
                  <c:v>3.8694951638633637E-2</c:v>
                </c:pt>
                <c:pt idx="4350">
                  <c:v>4.2611147365445842E-2</c:v>
                </c:pt>
                <c:pt idx="4351">
                  <c:v>3.8198936899160964E-2</c:v>
                </c:pt>
                <c:pt idx="4352">
                  <c:v>4.387522155699191E-2</c:v>
                </c:pt>
                <c:pt idx="4353">
                  <c:v>4.9884993010747274E-2</c:v>
                </c:pt>
                <c:pt idx="4354">
                  <c:v>4.0188975891471843E-2</c:v>
                </c:pt>
                <c:pt idx="4355">
                  <c:v>4.8897730381162192E-2</c:v>
                </c:pt>
                <c:pt idx="4356">
                  <c:v>3.8381888212797435E-2</c:v>
                </c:pt>
                <c:pt idx="4357">
                  <c:v>3.9902042526509321E-2</c:v>
                </c:pt>
                <c:pt idx="4358">
                  <c:v>4.7685643161246079E-2</c:v>
                </c:pt>
                <c:pt idx="4359">
                  <c:v>4.0057560490930878E-2</c:v>
                </c:pt>
                <c:pt idx="4360">
                  <c:v>3.8448820374952432E-2</c:v>
                </c:pt>
                <c:pt idx="4361">
                  <c:v>3.7905118362818513E-2</c:v>
                </c:pt>
                <c:pt idx="4362">
                  <c:v>4.2204915643097446E-2</c:v>
                </c:pt>
                <c:pt idx="4363">
                  <c:v>3.7760805679561874E-2</c:v>
                </c:pt>
                <c:pt idx="4364">
                  <c:v>3.843250176698422E-2</c:v>
                </c:pt>
                <c:pt idx="4365">
                  <c:v>4.8227584468102484E-2</c:v>
                </c:pt>
                <c:pt idx="4366">
                  <c:v>3.8715804543448008E-2</c:v>
                </c:pt>
                <c:pt idx="4367">
                  <c:v>3.8482610150399894E-2</c:v>
                </c:pt>
                <c:pt idx="4368">
                  <c:v>4.0013913703012501E-2</c:v>
                </c:pt>
                <c:pt idx="4369">
                  <c:v>4.2088830290009031E-2</c:v>
                </c:pt>
                <c:pt idx="4370">
                  <c:v>3.7527380055612021E-2</c:v>
                </c:pt>
                <c:pt idx="4371">
                  <c:v>4.7649135858849521E-2</c:v>
                </c:pt>
                <c:pt idx="4372">
                  <c:v>4.2078422668477257E-2</c:v>
                </c:pt>
                <c:pt idx="4373">
                  <c:v>4.512890008651519E-2</c:v>
                </c:pt>
                <c:pt idx="4374">
                  <c:v>3.8258694417442472E-2</c:v>
                </c:pt>
                <c:pt idx="4375">
                  <c:v>3.7769578374764974E-2</c:v>
                </c:pt>
                <c:pt idx="4376">
                  <c:v>4.0279969579518883E-2</c:v>
                </c:pt>
                <c:pt idx="4377">
                  <c:v>4.9061632903770615E-2</c:v>
                </c:pt>
                <c:pt idx="4378">
                  <c:v>3.9902057089556971E-2</c:v>
                </c:pt>
                <c:pt idx="4379">
                  <c:v>4.3841083368489568E-2</c:v>
                </c:pt>
                <c:pt idx="4380">
                  <c:v>4.5356131433924279E-2</c:v>
                </c:pt>
                <c:pt idx="4381">
                  <c:v>3.8587323996704129E-2</c:v>
                </c:pt>
                <c:pt idx="4382">
                  <c:v>4.0336511714146976E-2</c:v>
                </c:pt>
                <c:pt idx="4383">
                  <c:v>4.7687981815436431E-2</c:v>
                </c:pt>
                <c:pt idx="4384">
                  <c:v>3.8271292073557513E-2</c:v>
                </c:pt>
                <c:pt idx="4385">
                  <c:v>4.1597922764591871E-2</c:v>
                </c:pt>
                <c:pt idx="4386">
                  <c:v>3.8784109743885582E-2</c:v>
                </c:pt>
                <c:pt idx="4387">
                  <c:v>3.8245064726008485E-2</c:v>
                </c:pt>
                <c:pt idx="4388">
                  <c:v>3.7891915243508878E-2</c:v>
                </c:pt>
                <c:pt idx="4389">
                  <c:v>4.0278334370248629E-2</c:v>
                </c:pt>
                <c:pt idx="4390">
                  <c:v>3.8557649846244851E-2</c:v>
                </c:pt>
                <c:pt idx="4391">
                  <c:v>4.5059267107638919E-2</c:v>
                </c:pt>
                <c:pt idx="4392">
                  <c:v>3.8560876539971214E-2</c:v>
                </c:pt>
                <c:pt idx="4393">
                  <c:v>4.1624782656784015E-2</c:v>
                </c:pt>
                <c:pt idx="4394">
                  <c:v>4.1614579154617262E-2</c:v>
                </c:pt>
                <c:pt idx="4395">
                  <c:v>3.9111662759747805E-2</c:v>
                </c:pt>
                <c:pt idx="4396">
                  <c:v>3.8395024145801995E-2</c:v>
                </c:pt>
                <c:pt idx="4397">
                  <c:v>4.5122718420516288E-2</c:v>
                </c:pt>
                <c:pt idx="4398">
                  <c:v>3.8735961921429557E-2</c:v>
                </c:pt>
                <c:pt idx="4399">
                  <c:v>3.8881719660018015E-2</c:v>
                </c:pt>
                <c:pt idx="4400">
                  <c:v>4.6460322968790865E-2</c:v>
                </c:pt>
                <c:pt idx="4401">
                  <c:v>4.0966748806143226E-2</c:v>
                </c:pt>
                <c:pt idx="4402">
                  <c:v>3.7829601661864672E-2</c:v>
                </c:pt>
                <c:pt idx="4403">
                  <c:v>3.9100874333543187E-2</c:v>
                </c:pt>
                <c:pt idx="4404">
                  <c:v>4.3874041426469328E-2</c:v>
                </c:pt>
                <c:pt idx="4405">
                  <c:v>3.8613712159490804E-2</c:v>
                </c:pt>
                <c:pt idx="4406">
                  <c:v>3.9513139086725983E-2</c:v>
                </c:pt>
                <c:pt idx="4407">
                  <c:v>4.3453737942088247E-2</c:v>
                </c:pt>
                <c:pt idx="4408">
                  <c:v>3.7986061938437399E-2</c:v>
                </c:pt>
                <c:pt idx="4409">
                  <c:v>4.1790129455307849E-2</c:v>
                </c:pt>
                <c:pt idx="4410">
                  <c:v>4.4207340351161556E-2</c:v>
                </c:pt>
                <c:pt idx="4411">
                  <c:v>4.2700443097354893E-2</c:v>
                </c:pt>
                <c:pt idx="4412">
                  <c:v>4.3372838156222109E-2</c:v>
                </c:pt>
                <c:pt idx="4413">
                  <c:v>3.8614467455115563E-2</c:v>
                </c:pt>
                <c:pt idx="4414">
                  <c:v>3.8516818113104347E-2</c:v>
                </c:pt>
                <c:pt idx="4415">
                  <c:v>3.8375125693508608E-2</c:v>
                </c:pt>
                <c:pt idx="4416">
                  <c:v>3.9099241633936105E-2</c:v>
                </c:pt>
                <c:pt idx="4417">
                  <c:v>3.7538657481853727E-2</c:v>
                </c:pt>
                <c:pt idx="4418">
                  <c:v>4.035868688204982E-2</c:v>
                </c:pt>
                <c:pt idx="4419">
                  <c:v>4.7384994928908845E-2</c:v>
                </c:pt>
                <c:pt idx="4420">
                  <c:v>3.8907074917951139E-2</c:v>
                </c:pt>
                <c:pt idx="4421">
                  <c:v>3.848274192353867E-2</c:v>
                </c:pt>
                <c:pt idx="4422">
                  <c:v>3.9499527955850509E-2</c:v>
                </c:pt>
                <c:pt idx="4423">
                  <c:v>3.7700399217576293E-2</c:v>
                </c:pt>
                <c:pt idx="4424">
                  <c:v>3.7917949395836696E-2</c:v>
                </c:pt>
                <c:pt idx="4425">
                  <c:v>4.0067332972888621E-2</c:v>
                </c:pt>
                <c:pt idx="4426">
                  <c:v>4.4393967919537251E-2</c:v>
                </c:pt>
                <c:pt idx="4427">
                  <c:v>4.3456530821306308E-2</c:v>
                </c:pt>
                <c:pt idx="4428">
                  <c:v>3.9834847462731693E-2</c:v>
                </c:pt>
                <c:pt idx="4429">
                  <c:v>4.2678654505145991E-2</c:v>
                </c:pt>
                <c:pt idx="4430">
                  <c:v>4.2836442329650226E-2</c:v>
                </c:pt>
                <c:pt idx="4431">
                  <c:v>4.6159143811390628E-2</c:v>
                </c:pt>
                <c:pt idx="4432">
                  <c:v>4.1286066179105137E-2</c:v>
                </c:pt>
                <c:pt idx="4433">
                  <c:v>4.2934038663034024E-2</c:v>
                </c:pt>
                <c:pt idx="4434">
                  <c:v>3.9514045683705784E-2</c:v>
                </c:pt>
                <c:pt idx="4435">
                  <c:v>3.7811060988898353E-2</c:v>
                </c:pt>
                <c:pt idx="4436">
                  <c:v>4.1572580686592239E-2</c:v>
                </c:pt>
                <c:pt idx="4437">
                  <c:v>3.7750260704100098E-2</c:v>
                </c:pt>
                <c:pt idx="4438">
                  <c:v>3.9274950953670645E-2</c:v>
                </c:pt>
                <c:pt idx="4439">
                  <c:v>3.8950893159112224E-2</c:v>
                </c:pt>
                <c:pt idx="4440">
                  <c:v>4.5344464668045814E-2</c:v>
                </c:pt>
                <c:pt idx="4441">
                  <c:v>3.8614373149046907E-2</c:v>
                </c:pt>
                <c:pt idx="4442">
                  <c:v>4.04757149185331E-2</c:v>
                </c:pt>
                <c:pt idx="4443">
                  <c:v>3.7584173793801287E-2</c:v>
                </c:pt>
                <c:pt idx="4444">
                  <c:v>4.9060573308000642E-2</c:v>
                </c:pt>
                <c:pt idx="4445">
                  <c:v>4.5470150268007069E-2</c:v>
                </c:pt>
                <c:pt idx="4446">
                  <c:v>3.8402432732944261E-2</c:v>
                </c:pt>
                <c:pt idx="4447">
                  <c:v>4.6836769713800755E-2</c:v>
                </c:pt>
                <c:pt idx="4448">
                  <c:v>3.9458671770577998E-2</c:v>
                </c:pt>
                <c:pt idx="4449">
                  <c:v>4.3925462018732923E-2</c:v>
                </c:pt>
                <c:pt idx="4450">
                  <c:v>4.0263356193489509E-2</c:v>
                </c:pt>
                <c:pt idx="4451">
                  <c:v>4.6035314191503217E-2</c:v>
                </c:pt>
                <c:pt idx="4452">
                  <c:v>3.8324305108488457E-2</c:v>
                </c:pt>
                <c:pt idx="4453">
                  <c:v>3.9541077461758251E-2</c:v>
                </c:pt>
                <c:pt idx="4454">
                  <c:v>4.9348622575806508E-2</c:v>
                </c:pt>
                <c:pt idx="4455">
                  <c:v>4.1154995217570982E-2</c:v>
                </c:pt>
                <c:pt idx="4456">
                  <c:v>3.7570942122027537E-2</c:v>
                </c:pt>
                <c:pt idx="4457">
                  <c:v>4.2179700270469758E-2</c:v>
                </c:pt>
                <c:pt idx="4458">
                  <c:v>4.1074519477796854E-2</c:v>
                </c:pt>
                <c:pt idx="4459">
                  <c:v>4.0505744861373136E-2</c:v>
                </c:pt>
                <c:pt idx="4460">
                  <c:v>3.8146796941266832E-2</c:v>
                </c:pt>
                <c:pt idx="4461">
                  <c:v>4.9486138430880823E-2</c:v>
                </c:pt>
                <c:pt idx="4462">
                  <c:v>3.8520150449033223E-2</c:v>
                </c:pt>
                <c:pt idx="4463">
                  <c:v>4.0211324390642442E-2</c:v>
                </c:pt>
                <c:pt idx="4464">
                  <c:v>3.8572237832704852E-2</c:v>
                </c:pt>
                <c:pt idx="4465">
                  <c:v>3.8539306501232905E-2</c:v>
                </c:pt>
                <c:pt idx="4466">
                  <c:v>3.7948934191567259E-2</c:v>
                </c:pt>
                <c:pt idx="4467">
                  <c:v>4.6796748633956678E-2</c:v>
                </c:pt>
                <c:pt idx="4468">
                  <c:v>3.8341579410193553E-2</c:v>
                </c:pt>
                <c:pt idx="4469">
                  <c:v>4.2928650490532114E-2</c:v>
                </c:pt>
                <c:pt idx="4470">
                  <c:v>3.7774679903529153E-2</c:v>
                </c:pt>
                <c:pt idx="4471">
                  <c:v>3.8350321885904239E-2</c:v>
                </c:pt>
                <c:pt idx="4472">
                  <c:v>4.9207608684969831E-2</c:v>
                </c:pt>
                <c:pt idx="4473">
                  <c:v>4.6508234512230885E-2</c:v>
                </c:pt>
                <c:pt idx="4474">
                  <c:v>3.8759252824787073E-2</c:v>
                </c:pt>
                <c:pt idx="4475">
                  <c:v>3.9934147772863533E-2</c:v>
                </c:pt>
                <c:pt idx="4476">
                  <c:v>3.8158033190078718E-2</c:v>
                </c:pt>
                <c:pt idx="4477">
                  <c:v>4.1724201011195748E-2</c:v>
                </c:pt>
                <c:pt idx="4478">
                  <c:v>4.5069307362606219E-2</c:v>
                </c:pt>
                <c:pt idx="4479">
                  <c:v>4.382523490762414E-2</c:v>
                </c:pt>
                <c:pt idx="4480">
                  <c:v>3.7974738841448669E-2</c:v>
                </c:pt>
                <c:pt idx="4481">
                  <c:v>3.8690258937643336E-2</c:v>
                </c:pt>
                <c:pt idx="4482">
                  <c:v>3.8120226867065385E-2</c:v>
                </c:pt>
                <c:pt idx="4483">
                  <c:v>3.9711969790504904E-2</c:v>
                </c:pt>
                <c:pt idx="4484">
                  <c:v>3.8985729362356572E-2</c:v>
                </c:pt>
                <c:pt idx="4485">
                  <c:v>4.6912565515020821E-2</c:v>
                </c:pt>
                <c:pt idx="4486">
                  <c:v>3.8086338243802614E-2</c:v>
                </c:pt>
                <c:pt idx="4487">
                  <c:v>4.7673090859704476E-2</c:v>
                </c:pt>
                <c:pt idx="4488">
                  <c:v>4.8960105925336325E-2</c:v>
                </c:pt>
                <c:pt idx="4489">
                  <c:v>3.8387090440498477E-2</c:v>
                </c:pt>
                <c:pt idx="4490">
                  <c:v>4.7288091666026162E-2</c:v>
                </c:pt>
                <c:pt idx="4491">
                  <c:v>3.9365274977212573E-2</c:v>
                </c:pt>
                <c:pt idx="4492">
                  <c:v>3.9171126605785089E-2</c:v>
                </c:pt>
                <c:pt idx="4493">
                  <c:v>3.8839326994937175E-2</c:v>
                </c:pt>
                <c:pt idx="4494">
                  <c:v>4.4055705799153293E-2</c:v>
                </c:pt>
                <c:pt idx="4495">
                  <c:v>4.0256647322728246E-2</c:v>
                </c:pt>
                <c:pt idx="4496">
                  <c:v>4.0580085491222606E-2</c:v>
                </c:pt>
                <c:pt idx="4497">
                  <c:v>3.7732567326302438E-2</c:v>
                </c:pt>
                <c:pt idx="4498">
                  <c:v>4.1964176454338281E-2</c:v>
                </c:pt>
                <c:pt idx="4499">
                  <c:v>4.2037233347950426E-2</c:v>
                </c:pt>
                <c:pt idx="4500">
                  <c:v>4.9120088115468724E-2</c:v>
                </c:pt>
                <c:pt idx="4501">
                  <c:v>3.8075025495952861E-2</c:v>
                </c:pt>
                <c:pt idx="4502">
                  <c:v>4.6594393392395586E-2</c:v>
                </c:pt>
                <c:pt idx="4503">
                  <c:v>4.3006923143697529E-2</c:v>
                </c:pt>
                <c:pt idx="4504">
                  <c:v>4.3398265561645763E-2</c:v>
                </c:pt>
                <c:pt idx="4505">
                  <c:v>4.357997809211582E-2</c:v>
                </c:pt>
                <c:pt idx="4506">
                  <c:v>4.151701793496726E-2</c:v>
                </c:pt>
                <c:pt idx="4507">
                  <c:v>4.0431044237781669E-2</c:v>
                </c:pt>
                <c:pt idx="4508">
                  <c:v>3.9518994901383185E-2</c:v>
                </c:pt>
                <c:pt idx="4509">
                  <c:v>3.7672504310805176E-2</c:v>
                </c:pt>
                <c:pt idx="4510">
                  <c:v>4.9203664427087311E-2</c:v>
                </c:pt>
                <c:pt idx="4511">
                  <c:v>3.8640687136926789E-2</c:v>
                </c:pt>
                <c:pt idx="4512">
                  <c:v>3.8849811694933165E-2</c:v>
                </c:pt>
                <c:pt idx="4513">
                  <c:v>3.8570342416931795E-2</c:v>
                </c:pt>
                <c:pt idx="4514">
                  <c:v>4.0560318706743141E-2</c:v>
                </c:pt>
                <c:pt idx="4515">
                  <c:v>3.7820503194249303E-2</c:v>
                </c:pt>
                <c:pt idx="4516">
                  <c:v>3.9033425177479868E-2</c:v>
                </c:pt>
                <c:pt idx="4517">
                  <c:v>4.4466547170510885E-2</c:v>
                </c:pt>
                <c:pt idx="4518">
                  <c:v>4.5091645805822332E-2</c:v>
                </c:pt>
                <c:pt idx="4519">
                  <c:v>3.9728922176729443E-2</c:v>
                </c:pt>
                <c:pt idx="4520">
                  <c:v>4.9514523490914425E-2</c:v>
                </c:pt>
                <c:pt idx="4521">
                  <c:v>4.2253124798333513E-2</c:v>
                </c:pt>
                <c:pt idx="4522">
                  <c:v>4.0915763634587869E-2</c:v>
                </c:pt>
                <c:pt idx="4523">
                  <c:v>4.1083547050303398E-2</c:v>
                </c:pt>
                <c:pt idx="4524">
                  <c:v>3.8165199457751132E-2</c:v>
                </c:pt>
                <c:pt idx="4525">
                  <c:v>3.8521001440133935E-2</c:v>
                </c:pt>
                <c:pt idx="4526">
                  <c:v>3.9392465880793613E-2</c:v>
                </c:pt>
                <c:pt idx="4527">
                  <c:v>4.1966073914755125E-2</c:v>
                </c:pt>
                <c:pt idx="4528">
                  <c:v>3.848049909075086E-2</c:v>
                </c:pt>
                <c:pt idx="4529">
                  <c:v>4.4796505485440431E-2</c:v>
                </c:pt>
                <c:pt idx="4530">
                  <c:v>3.8520955940100528E-2</c:v>
                </c:pt>
                <c:pt idx="4531">
                  <c:v>4.0370798891359444E-2</c:v>
                </c:pt>
                <c:pt idx="4532">
                  <c:v>4.3411073943858632E-2</c:v>
                </c:pt>
                <c:pt idx="4533">
                  <c:v>4.0519830764276489E-2</c:v>
                </c:pt>
                <c:pt idx="4534">
                  <c:v>3.8859080949609957E-2</c:v>
                </c:pt>
                <c:pt idx="4535">
                  <c:v>3.926365601979178E-2</c:v>
                </c:pt>
                <c:pt idx="4536">
                  <c:v>3.8020010028753715E-2</c:v>
                </c:pt>
                <c:pt idx="4537">
                  <c:v>4.08656105735297E-2</c:v>
                </c:pt>
                <c:pt idx="4538">
                  <c:v>4.4707877124442484E-2</c:v>
                </c:pt>
                <c:pt idx="4539">
                  <c:v>4.2085508284802155E-2</c:v>
                </c:pt>
                <c:pt idx="4540">
                  <c:v>4.2684375241763897E-2</c:v>
                </c:pt>
                <c:pt idx="4541">
                  <c:v>4.3383979115919361E-2</c:v>
                </c:pt>
                <c:pt idx="4542">
                  <c:v>4.6150846140930742E-2</c:v>
                </c:pt>
                <c:pt idx="4543">
                  <c:v>3.9675343707099069E-2</c:v>
                </c:pt>
                <c:pt idx="4544">
                  <c:v>3.8940158935157523E-2</c:v>
                </c:pt>
                <c:pt idx="4545">
                  <c:v>3.8071998646645837E-2</c:v>
                </c:pt>
                <c:pt idx="4546">
                  <c:v>3.8999591097582852E-2</c:v>
                </c:pt>
                <c:pt idx="4547">
                  <c:v>3.7920765210381735E-2</c:v>
                </c:pt>
                <c:pt idx="4548">
                  <c:v>4.1488321057706327E-2</c:v>
                </c:pt>
                <c:pt idx="4549">
                  <c:v>3.7816962761332909E-2</c:v>
                </c:pt>
                <c:pt idx="4550">
                  <c:v>4.3323269508868667E-2</c:v>
                </c:pt>
                <c:pt idx="4551">
                  <c:v>3.7772975780690533E-2</c:v>
                </c:pt>
                <c:pt idx="4552">
                  <c:v>4.4180680512290516E-2</c:v>
                </c:pt>
                <c:pt idx="4553">
                  <c:v>4.0563513589701269E-2</c:v>
                </c:pt>
                <c:pt idx="4554">
                  <c:v>4.1371610241192604E-2</c:v>
                </c:pt>
                <c:pt idx="4555">
                  <c:v>3.8569364302977201E-2</c:v>
                </c:pt>
                <c:pt idx="4556">
                  <c:v>4.0619191729387077E-2</c:v>
                </c:pt>
                <c:pt idx="4557">
                  <c:v>3.7963337253606379E-2</c:v>
                </c:pt>
                <c:pt idx="4558">
                  <c:v>4.2633704623346327E-2</c:v>
                </c:pt>
                <c:pt idx="4559">
                  <c:v>3.8786631462899665E-2</c:v>
                </c:pt>
                <c:pt idx="4560">
                  <c:v>4.6037785928785276E-2</c:v>
                </c:pt>
                <c:pt idx="4561">
                  <c:v>3.8534311835379552E-2</c:v>
                </c:pt>
                <c:pt idx="4562">
                  <c:v>3.9237122694816801E-2</c:v>
                </c:pt>
                <c:pt idx="4563">
                  <c:v>4.8801948869225197E-2</c:v>
                </c:pt>
                <c:pt idx="4564">
                  <c:v>3.8524893618560943E-2</c:v>
                </c:pt>
                <c:pt idx="4565">
                  <c:v>4.9833994826535222E-2</c:v>
                </c:pt>
                <c:pt idx="4566">
                  <c:v>3.7871265898245972E-2</c:v>
                </c:pt>
                <c:pt idx="4567">
                  <c:v>4.8210501614864738E-2</c:v>
                </c:pt>
                <c:pt idx="4568">
                  <c:v>3.8543688240401081E-2</c:v>
                </c:pt>
                <c:pt idx="4569">
                  <c:v>3.9960406562741642E-2</c:v>
                </c:pt>
                <c:pt idx="4570">
                  <c:v>3.8050840763612571E-2</c:v>
                </c:pt>
                <c:pt idx="4571">
                  <c:v>3.9484932295025837E-2</c:v>
                </c:pt>
                <c:pt idx="4572">
                  <c:v>4.2836075902456847E-2</c:v>
                </c:pt>
                <c:pt idx="4573">
                  <c:v>3.8425980817566284E-2</c:v>
                </c:pt>
                <c:pt idx="4574">
                  <c:v>4.077201657962487E-2</c:v>
                </c:pt>
                <c:pt idx="4575">
                  <c:v>4.1066244558114279E-2</c:v>
                </c:pt>
                <c:pt idx="4576">
                  <c:v>3.9414003803313523E-2</c:v>
                </c:pt>
                <c:pt idx="4577">
                  <c:v>4.3257278097485224E-2</c:v>
                </c:pt>
                <c:pt idx="4578">
                  <c:v>3.7963737655248048E-2</c:v>
                </c:pt>
                <c:pt idx="4579">
                  <c:v>4.3403973504218762E-2</c:v>
                </c:pt>
                <c:pt idx="4580">
                  <c:v>4.0457419561731552E-2</c:v>
                </c:pt>
                <c:pt idx="4581">
                  <c:v>4.9710571043039324E-2</c:v>
                </c:pt>
                <c:pt idx="4582">
                  <c:v>3.9612349536548304E-2</c:v>
                </c:pt>
                <c:pt idx="4583">
                  <c:v>3.8113317066111173E-2</c:v>
                </c:pt>
                <c:pt idx="4584">
                  <c:v>4.2856200680389062E-2</c:v>
                </c:pt>
                <c:pt idx="4585">
                  <c:v>3.8108895927747966E-2</c:v>
                </c:pt>
                <c:pt idx="4586">
                  <c:v>4.5603262843805344E-2</c:v>
                </c:pt>
                <c:pt idx="4587">
                  <c:v>3.9931012996311188E-2</c:v>
                </c:pt>
                <c:pt idx="4588">
                  <c:v>4.6649870516449372E-2</c:v>
                </c:pt>
                <c:pt idx="4589">
                  <c:v>3.8099532953467588E-2</c:v>
                </c:pt>
                <c:pt idx="4590">
                  <c:v>3.8114078589537838E-2</c:v>
                </c:pt>
                <c:pt idx="4591">
                  <c:v>3.8368642037454999E-2</c:v>
                </c:pt>
                <c:pt idx="4592">
                  <c:v>4.8766468716837631E-2</c:v>
                </c:pt>
                <c:pt idx="4593">
                  <c:v>3.8949943468834992E-2</c:v>
                </c:pt>
                <c:pt idx="4594">
                  <c:v>4.0938027379291961E-2</c:v>
                </c:pt>
                <c:pt idx="4595">
                  <c:v>4.456950240304032E-2</c:v>
                </c:pt>
                <c:pt idx="4596">
                  <c:v>4.8324981411235604E-2</c:v>
                </c:pt>
                <c:pt idx="4597">
                  <c:v>3.8562223190136323E-2</c:v>
                </c:pt>
                <c:pt idx="4598">
                  <c:v>4.0227008076532102E-2</c:v>
                </c:pt>
                <c:pt idx="4599">
                  <c:v>3.9341292609978824E-2</c:v>
                </c:pt>
                <c:pt idx="4600">
                  <c:v>3.7724887567905929E-2</c:v>
                </c:pt>
                <c:pt idx="4601">
                  <c:v>4.1041770335146041E-2</c:v>
                </c:pt>
                <c:pt idx="4602">
                  <c:v>4.009505028786773E-2</c:v>
                </c:pt>
                <c:pt idx="4603">
                  <c:v>4.4783136071803578E-2</c:v>
                </c:pt>
                <c:pt idx="4604">
                  <c:v>3.7587170127010315E-2</c:v>
                </c:pt>
                <c:pt idx="4605">
                  <c:v>3.9929879770595429E-2</c:v>
                </c:pt>
                <c:pt idx="4606">
                  <c:v>3.9139738587391601E-2</c:v>
                </c:pt>
                <c:pt idx="4607">
                  <c:v>3.8552853756434045E-2</c:v>
                </c:pt>
                <c:pt idx="4608">
                  <c:v>4.0150424052526078E-2</c:v>
                </c:pt>
                <c:pt idx="4609">
                  <c:v>4.1246887036863022E-2</c:v>
                </c:pt>
                <c:pt idx="4610">
                  <c:v>3.9165625898427613E-2</c:v>
                </c:pt>
                <c:pt idx="4611">
                  <c:v>4.064703268076298E-2</c:v>
                </c:pt>
                <c:pt idx="4612">
                  <c:v>4.5287853627789927E-2</c:v>
                </c:pt>
                <c:pt idx="4613">
                  <c:v>4.5703322623075839E-2</c:v>
                </c:pt>
                <c:pt idx="4614">
                  <c:v>4.7264835909249812E-2</c:v>
                </c:pt>
                <c:pt idx="4615">
                  <c:v>4.4175128352230163E-2</c:v>
                </c:pt>
                <c:pt idx="4616">
                  <c:v>4.3225624684363459E-2</c:v>
                </c:pt>
                <c:pt idx="4617">
                  <c:v>4.2272422550542102E-2</c:v>
                </c:pt>
                <c:pt idx="4618">
                  <c:v>4.3325004556314148E-2</c:v>
                </c:pt>
                <c:pt idx="4619">
                  <c:v>4.144583735991611E-2</c:v>
                </c:pt>
                <c:pt idx="4620">
                  <c:v>3.9827878291472003E-2</c:v>
                </c:pt>
                <c:pt idx="4621">
                  <c:v>3.7927605771352652E-2</c:v>
                </c:pt>
                <c:pt idx="4622">
                  <c:v>4.000209638896373E-2</c:v>
                </c:pt>
                <c:pt idx="4623">
                  <c:v>4.5014109865072621E-2</c:v>
                </c:pt>
                <c:pt idx="4624">
                  <c:v>4.3172647228419424E-2</c:v>
                </c:pt>
                <c:pt idx="4625">
                  <c:v>4.1753502329397292E-2</c:v>
                </c:pt>
                <c:pt idx="4626">
                  <c:v>4.256225986446107E-2</c:v>
                </c:pt>
                <c:pt idx="4627">
                  <c:v>4.093520908422893E-2</c:v>
                </c:pt>
                <c:pt idx="4628">
                  <c:v>3.9655985756241623E-2</c:v>
                </c:pt>
                <c:pt idx="4629">
                  <c:v>3.9368089104126758E-2</c:v>
                </c:pt>
                <c:pt idx="4630">
                  <c:v>3.8094912065664198E-2</c:v>
                </c:pt>
                <c:pt idx="4631">
                  <c:v>3.8642637329160692E-2</c:v>
                </c:pt>
                <c:pt idx="4632">
                  <c:v>4.9487037724256479E-2</c:v>
                </c:pt>
                <c:pt idx="4633">
                  <c:v>3.8652727620668251E-2</c:v>
                </c:pt>
                <c:pt idx="4634">
                  <c:v>4.1737304552809683E-2</c:v>
                </c:pt>
                <c:pt idx="4635">
                  <c:v>3.8455634688404336E-2</c:v>
                </c:pt>
                <c:pt idx="4636">
                  <c:v>3.7525167315898326E-2</c:v>
                </c:pt>
                <c:pt idx="4637">
                  <c:v>4.7938721634585346E-2</c:v>
                </c:pt>
                <c:pt idx="4638">
                  <c:v>4.2838772702127541E-2</c:v>
                </c:pt>
                <c:pt idx="4639">
                  <c:v>4.1724795807175086E-2</c:v>
                </c:pt>
                <c:pt idx="4640">
                  <c:v>3.8240456530452473E-2</c:v>
                </c:pt>
                <c:pt idx="4641">
                  <c:v>3.9192371316803691E-2</c:v>
                </c:pt>
                <c:pt idx="4642">
                  <c:v>4.5958973760560212E-2</c:v>
                </c:pt>
                <c:pt idx="4643">
                  <c:v>4.505874104742591E-2</c:v>
                </c:pt>
                <c:pt idx="4644">
                  <c:v>3.7570159194170963E-2</c:v>
                </c:pt>
                <c:pt idx="4645">
                  <c:v>3.8554812434764912E-2</c:v>
                </c:pt>
                <c:pt idx="4646">
                  <c:v>3.8208774400308877E-2</c:v>
                </c:pt>
                <c:pt idx="4647">
                  <c:v>4.8730100514783964E-2</c:v>
                </c:pt>
                <c:pt idx="4648">
                  <c:v>4.2073263724425207E-2</c:v>
                </c:pt>
                <c:pt idx="4649">
                  <c:v>3.9101089141352498E-2</c:v>
                </c:pt>
                <c:pt idx="4650">
                  <c:v>4.6410640991498116E-2</c:v>
                </c:pt>
                <c:pt idx="4651">
                  <c:v>4.1499743430207341E-2</c:v>
                </c:pt>
                <c:pt idx="4652">
                  <c:v>3.7612101750466226E-2</c:v>
                </c:pt>
                <c:pt idx="4653">
                  <c:v>3.891920370566368E-2</c:v>
                </c:pt>
                <c:pt idx="4654">
                  <c:v>4.4102518631502934E-2</c:v>
                </c:pt>
                <c:pt idx="4655">
                  <c:v>3.8856696133859288E-2</c:v>
                </c:pt>
                <c:pt idx="4656">
                  <c:v>4.6668982152653138E-2</c:v>
                </c:pt>
                <c:pt idx="4657">
                  <c:v>4.1520989633417764E-2</c:v>
                </c:pt>
                <c:pt idx="4658">
                  <c:v>4.4114838810242953E-2</c:v>
                </c:pt>
                <c:pt idx="4659">
                  <c:v>4.4760275373777511E-2</c:v>
                </c:pt>
                <c:pt idx="4660">
                  <c:v>4.155415074678713E-2</c:v>
                </c:pt>
                <c:pt idx="4661">
                  <c:v>4.3330374380277425E-2</c:v>
                </c:pt>
                <c:pt idx="4662">
                  <c:v>3.7992458935130979E-2</c:v>
                </c:pt>
                <c:pt idx="4663">
                  <c:v>4.6965065309697532E-2</c:v>
                </c:pt>
                <c:pt idx="4664">
                  <c:v>4.3874813277191289E-2</c:v>
                </c:pt>
                <c:pt idx="4665">
                  <c:v>5.0054099335730552E-2</c:v>
                </c:pt>
                <c:pt idx="4666">
                  <c:v>4.3175367081142987E-2</c:v>
                </c:pt>
                <c:pt idx="4667">
                  <c:v>4.8530366414787196E-2</c:v>
                </c:pt>
                <c:pt idx="4668">
                  <c:v>3.8857849588358855E-2</c:v>
                </c:pt>
                <c:pt idx="4669">
                  <c:v>4.978148632397212E-2</c:v>
                </c:pt>
                <c:pt idx="4670">
                  <c:v>4.1831335599229656E-2</c:v>
                </c:pt>
                <c:pt idx="4671">
                  <c:v>4.117730887745373E-2</c:v>
                </c:pt>
                <c:pt idx="4672">
                  <c:v>4.5710756366582179E-2</c:v>
                </c:pt>
                <c:pt idx="4673">
                  <c:v>4.9370072119272274E-2</c:v>
                </c:pt>
                <c:pt idx="4674">
                  <c:v>4.0724089370693259E-2</c:v>
                </c:pt>
                <c:pt idx="4675">
                  <c:v>4.3332959949580079E-2</c:v>
                </c:pt>
                <c:pt idx="4676">
                  <c:v>4.4319908214187506E-2</c:v>
                </c:pt>
                <c:pt idx="4677">
                  <c:v>3.7828866239681139E-2</c:v>
                </c:pt>
                <c:pt idx="4678">
                  <c:v>3.9714178075468232E-2</c:v>
                </c:pt>
                <c:pt idx="4679">
                  <c:v>3.8178471140293567E-2</c:v>
                </c:pt>
                <c:pt idx="4680">
                  <c:v>4.2014208555697562E-2</c:v>
                </c:pt>
                <c:pt idx="4681">
                  <c:v>4.4888764982730978E-2</c:v>
                </c:pt>
                <c:pt idx="4682">
                  <c:v>4.1603737197962544E-2</c:v>
                </c:pt>
                <c:pt idx="4683">
                  <c:v>3.8251114503720533E-2</c:v>
                </c:pt>
                <c:pt idx="4684">
                  <c:v>4.1797695966920019E-2</c:v>
                </c:pt>
                <c:pt idx="4685">
                  <c:v>3.998463745705403E-2</c:v>
                </c:pt>
                <c:pt idx="4686">
                  <c:v>3.8914631147662075E-2</c:v>
                </c:pt>
                <c:pt idx="4687">
                  <c:v>4.5202886225165773E-2</c:v>
                </c:pt>
                <c:pt idx="4688">
                  <c:v>3.7753030274686024E-2</c:v>
                </c:pt>
                <c:pt idx="4689">
                  <c:v>3.814132895426408E-2</c:v>
                </c:pt>
                <c:pt idx="4690">
                  <c:v>3.8640843770138239E-2</c:v>
                </c:pt>
                <c:pt idx="4691">
                  <c:v>5.2711227256281849E-2</c:v>
                </c:pt>
                <c:pt idx="4692">
                  <c:v>4.8199530489702151E-2</c:v>
                </c:pt>
                <c:pt idx="4693">
                  <c:v>4.0954890048475447E-2</c:v>
                </c:pt>
                <c:pt idx="4694">
                  <c:v>3.8146515337843523E-2</c:v>
                </c:pt>
                <c:pt idx="4695">
                  <c:v>4.4760850260705413E-2</c:v>
                </c:pt>
                <c:pt idx="4696">
                  <c:v>4.1541697463915679E-2</c:v>
                </c:pt>
                <c:pt idx="4697">
                  <c:v>3.8263223879521129E-2</c:v>
                </c:pt>
                <c:pt idx="4698">
                  <c:v>3.7904446342178946E-2</c:v>
                </c:pt>
                <c:pt idx="4699">
                  <c:v>3.9038956284573163E-2</c:v>
                </c:pt>
                <c:pt idx="4700">
                  <c:v>4.9565895230982419E-2</c:v>
                </c:pt>
                <c:pt idx="4701">
                  <c:v>3.8538279127657254E-2</c:v>
                </c:pt>
                <c:pt idx="4702">
                  <c:v>3.8483498483556755E-2</c:v>
                </c:pt>
                <c:pt idx="4703">
                  <c:v>4.9751503884788627E-2</c:v>
                </c:pt>
                <c:pt idx="4704">
                  <c:v>3.9375331850340589E-2</c:v>
                </c:pt>
                <c:pt idx="4705">
                  <c:v>3.8282715952680881E-2</c:v>
                </c:pt>
                <c:pt idx="4706">
                  <c:v>3.9603178822550655E-2</c:v>
                </c:pt>
                <c:pt idx="4707">
                  <c:v>4.0673543289276581E-2</c:v>
                </c:pt>
                <c:pt idx="4708">
                  <c:v>3.7542114009428362E-2</c:v>
                </c:pt>
                <c:pt idx="4709">
                  <c:v>3.7786239687981421E-2</c:v>
                </c:pt>
                <c:pt idx="4710">
                  <c:v>3.9057976877875406E-2</c:v>
                </c:pt>
                <c:pt idx="4711">
                  <c:v>3.8781074794792661E-2</c:v>
                </c:pt>
                <c:pt idx="4712">
                  <c:v>3.7828392448675571E-2</c:v>
                </c:pt>
                <c:pt idx="4713">
                  <c:v>4.4612105589804198E-2</c:v>
                </c:pt>
                <c:pt idx="4714">
                  <c:v>4.6090688799017829E-2</c:v>
                </c:pt>
                <c:pt idx="4715">
                  <c:v>3.9849490904984658E-2</c:v>
                </c:pt>
                <c:pt idx="4716">
                  <c:v>3.7547808690410293E-2</c:v>
                </c:pt>
                <c:pt idx="4717">
                  <c:v>3.8381276279521245E-2</c:v>
                </c:pt>
                <c:pt idx="4718">
                  <c:v>3.8273236051795459E-2</c:v>
                </c:pt>
                <c:pt idx="4719">
                  <c:v>3.951046206079898E-2</c:v>
                </c:pt>
                <c:pt idx="4720">
                  <c:v>4.4376337581172202E-2</c:v>
                </c:pt>
                <c:pt idx="4721">
                  <c:v>4.4958028676637916E-2</c:v>
                </c:pt>
                <c:pt idx="4722">
                  <c:v>4.2360723306501799E-2</c:v>
                </c:pt>
                <c:pt idx="4723">
                  <c:v>3.9162424305235942E-2</c:v>
                </c:pt>
                <c:pt idx="4724">
                  <c:v>4.6652796834612632E-2</c:v>
                </c:pt>
                <c:pt idx="4725">
                  <c:v>4.6842481202764186E-2</c:v>
                </c:pt>
                <c:pt idx="4726">
                  <c:v>4.0505419242812257E-2</c:v>
                </c:pt>
                <c:pt idx="4727">
                  <c:v>4.3507202944954748E-2</c:v>
                </c:pt>
                <c:pt idx="4728">
                  <c:v>4.2825542918909526E-2</c:v>
                </c:pt>
                <c:pt idx="4729">
                  <c:v>4.2448455734030936E-2</c:v>
                </c:pt>
                <c:pt idx="4730">
                  <c:v>4.08600580367144E-2</c:v>
                </c:pt>
                <c:pt idx="4731">
                  <c:v>3.8082077325019184E-2</c:v>
                </c:pt>
                <c:pt idx="4732">
                  <c:v>3.8955936182416724E-2</c:v>
                </c:pt>
                <c:pt idx="4733">
                  <c:v>4.6545036873152798E-2</c:v>
                </c:pt>
                <c:pt idx="4734">
                  <c:v>4.1438205925465495E-2</c:v>
                </c:pt>
                <c:pt idx="4735">
                  <c:v>3.8041835224202625E-2</c:v>
                </c:pt>
                <c:pt idx="4736">
                  <c:v>4.0807327937745136E-2</c:v>
                </c:pt>
                <c:pt idx="4737">
                  <c:v>3.8940226183147665E-2</c:v>
                </c:pt>
                <c:pt idx="4738">
                  <c:v>4.6720469940210931E-2</c:v>
                </c:pt>
                <c:pt idx="4739">
                  <c:v>3.9890276037425246E-2</c:v>
                </c:pt>
                <c:pt idx="4740">
                  <c:v>4.0028894891763929E-2</c:v>
                </c:pt>
                <c:pt idx="4741">
                  <c:v>4.2394050744788518E-2</c:v>
                </c:pt>
                <c:pt idx="4742">
                  <c:v>4.0826718688901323E-2</c:v>
                </c:pt>
                <c:pt idx="4743">
                  <c:v>3.7880907417003007E-2</c:v>
                </c:pt>
                <c:pt idx="4744">
                  <c:v>5.1017414084807526E-2</c:v>
                </c:pt>
                <c:pt idx="4745">
                  <c:v>4.9832708642568252E-2</c:v>
                </c:pt>
                <c:pt idx="4746">
                  <c:v>3.8914785193247176E-2</c:v>
                </c:pt>
                <c:pt idx="4747">
                  <c:v>3.9076213975191218E-2</c:v>
                </c:pt>
                <c:pt idx="4748">
                  <c:v>4.931762820877135E-2</c:v>
                </c:pt>
                <c:pt idx="4749">
                  <c:v>3.8353027573279429E-2</c:v>
                </c:pt>
                <c:pt idx="4750">
                  <c:v>3.9008720973610723E-2</c:v>
                </c:pt>
                <c:pt idx="4751">
                  <c:v>4.2899757870765463E-2</c:v>
                </c:pt>
                <c:pt idx="4752">
                  <c:v>4.0496867729017109E-2</c:v>
                </c:pt>
                <c:pt idx="4753">
                  <c:v>3.869705258435429E-2</c:v>
                </c:pt>
                <c:pt idx="4754">
                  <c:v>4.2400280196706608E-2</c:v>
                </c:pt>
                <c:pt idx="4755">
                  <c:v>4.8643865911913352E-2</c:v>
                </c:pt>
                <c:pt idx="4756">
                  <c:v>3.876178227137915E-2</c:v>
                </c:pt>
                <c:pt idx="4757">
                  <c:v>4.8178462815865457E-2</c:v>
                </c:pt>
                <c:pt idx="4758">
                  <c:v>4.5848183917750661E-2</c:v>
                </c:pt>
                <c:pt idx="4759">
                  <c:v>4.8641622224044438E-2</c:v>
                </c:pt>
                <c:pt idx="4760">
                  <c:v>3.9171217660674704E-2</c:v>
                </c:pt>
                <c:pt idx="4761">
                  <c:v>3.9432012448180676E-2</c:v>
                </c:pt>
                <c:pt idx="4762">
                  <c:v>3.88298734541025E-2</c:v>
                </c:pt>
                <c:pt idx="4763">
                  <c:v>4.0159509286082834E-2</c:v>
                </c:pt>
                <c:pt idx="4764">
                  <c:v>4.0129463522493677E-2</c:v>
                </c:pt>
                <c:pt idx="4765">
                  <c:v>3.81815162436707E-2</c:v>
                </c:pt>
                <c:pt idx="4766">
                  <c:v>5.3601827933141506E-2</c:v>
                </c:pt>
                <c:pt idx="4767">
                  <c:v>4.1537953728231526E-2</c:v>
                </c:pt>
                <c:pt idx="4768">
                  <c:v>3.9093099206334594E-2</c:v>
                </c:pt>
                <c:pt idx="4769">
                  <c:v>4.3634408369954657E-2</c:v>
                </c:pt>
                <c:pt idx="4770">
                  <c:v>3.8379915491315239E-2</c:v>
                </c:pt>
                <c:pt idx="4771">
                  <c:v>4.1575906966900819E-2</c:v>
                </c:pt>
                <c:pt idx="4772">
                  <c:v>3.9359598709079381E-2</c:v>
                </c:pt>
                <c:pt idx="4773">
                  <c:v>4.6849252510656567E-2</c:v>
                </c:pt>
                <c:pt idx="4774">
                  <c:v>4.510675679282003E-2</c:v>
                </c:pt>
                <c:pt idx="4775">
                  <c:v>3.8143376826452691E-2</c:v>
                </c:pt>
                <c:pt idx="4776">
                  <c:v>4.7843052028926497E-2</c:v>
                </c:pt>
                <c:pt idx="4777">
                  <c:v>4.1252776237512043E-2</c:v>
                </c:pt>
                <c:pt idx="4778">
                  <c:v>4.1470842550481363E-2</c:v>
                </c:pt>
                <c:pt idx="4779">
                  <c:v>3.9852692826667729E-2</c:v>
                </c:pt>
                <c:pt idx="4780">
                  <c:v>3.8397601206676242E-2</c:v>
                </c:pt>
                <c:pt idx="4781">
                  <c:v>3.9615792120270776E-2</c:v>
                </c:pt>
                <c:pt idx="4782">
                  <c:v>4.1181149628791165E-2</c:v>
                </c:pt>
                <c:pt idx="4783">
                  <c:v>3.9652319032559766E-2</c:v>
                </c:pt>
                <c:pt idx="4784">
                  <c:v>3.9732353596828883E-2</c:v>
                </c:pt>
                <c:pt idx="4785">
                  <c:v>4.3239809559004687E-2</c:v>
                </c:pt>
                <c:pt idx="4786">
                  <c:v>3.86889871604413E-2</c:v>
                </c:pt>
                <c:pt idx="4787">
                  <c:v>3.904747525445848E-2</c:v>
                </c:pt>
                <c:pt idx="4788">
                  <c:v>3.879264542199784E-2</c:v>
                </c:pt>
                <c:pt idx="4789">
                  <c:v>3.8240867004845566E-2</c:v>
                </c:pt>
                <c:pt idx="4790">
                  <c:v>3.9456101709179049E-2</c:v>
                </c:pt>
                <c:pt idx="4791">
                  <c:v>4.1830472800579881E-2</c:v>
                </c:pt>
                <c:pt idx="4792">
                  <c:v>3.8624572625853532E-2</c:v>
                </c:pt>
                <c:pt idx="4793">
                  <c:v>4.2217054662138001E-2</c:v>
                </c:pt>
                <c:pt idx="4794">
                  <c:v>3.8058671788141311E-2</c:v>
                </c:pt>
                <c:pt idx="4795">
                  <c:v>4.2400774542982474E-2</c:v>
                </c:pt>
                <c:pt idx="4796">
                  <c:v>3.9084725489792568E-2</c:v>
                </c:pt>
                <c:pt idx="4797">
                  <c:v>4.9967884392023973E-2</c:v>
                </c:pt>
                <c:pt idx="4798">
                  <c:v>3.9162073513078877E-2</c:v>
                </c:pt>
                <c:pt idx="4799">
                  <c:v>3.8478714851415248E-2</c:v>
                </c:pt>
                <c:pt idx="4800">
                  <c:v>4.2160258388191693E-2</c:v>
                </c:pt>
                <c:pt idx="4801">
                  <c:v>3.771552825954879E-2</c:v>
                </c:pt>
                <c:pt idx="4802">
                  <c:v>3.7527358475771148E-2</c:v>
                </c:pt>
                <c:pt idx="4803">
                  <c:v>3.9086566752505748E-2</c:v>
                </c:pt>
                <c:pt idx="4804">
                  <c:v>3.7807893013255281E-2</c:v>
                </c:pt>
                <c:pt idx="4805">
                  <c:v>3.7528447157596852E-2</c:v>
                </c:pt>
                <c:pt idx="4806">
                  <c:v>3.7708036176375304E-2</c:v>
                </c:pt>
                <c:pt idx="4807">
                  <c:v>3.8615054676542089E-2</c:v>
                </c:pt>
                <c:pt idx="4808">
                  <c:v>4.1941951599475294E-2</c:v>
                </c:pt>
                <c:pt idx="4809">
                  <c:v>4.1821644485675651E-2</c:v>
                </c:pt>
                <c:pt idx="4810">
                  <c:v>4.8087194233547674E-2</c:v>
                </c:pt>
                <c:pt idx="4811">
                  <c:v>3.905284138529988E-2</c:v>
                </c:pt>
                <c:pt idx="4812">
                  <c:v>5.3522240902919994E-2</c:v>
                </c:pt>
                <c:pt idx="4813">
                  <c:v>4.2928076746215946E-2</c:v>
                </c:pt>
                <c:pt idx="4814">
                  <c:v>4.0778089854955152E-2</c:v>
                </c:pt>
                <c:pt idx="4815">
                  <c:v>3.8428588821694337E-2</c:v>
                </c:pt>
                <c:pt idx="4816">
                  <c:v>3.7613739182287803E-2</c:v>
                </c:pt>
                <c:pt idx="4817">
                  <c:v>3.9566852556600085E-2</c:v>
                </c:pt>
                <c:pt idx="4818">
                  <c:v>3.8620101123985603E-2</c:v>
                </c:pt>
                <c:pt idx="4819">
                  <c:v>3.836295381538294E-2</c:v>
                </c:pt>
                <c:pt idx="4820">
                  <c:v>4.1502335019083465E-2</c:v>
                </c:pt>
                <c:pt idx="4821">
                  <c:v>3.8129075501859989E-2</c:v>
                </c:pt>
                <c:pt idx="4822">
                  <c:v>3.8045240011958227E-2</c:v>
                </c:pt>
                <c:pt idx="4823">
                  <c:v>4.0788315476556133E-2</c:v>
                </c:pt>
                <c:pt idx="4824">
                  <c:v>3.8097376991866397E-2</c:v>
                </c:pt>
                <c:pt idx="4825">
                  <c:v>4.1897896619919953E-2</c:v>
                </c:pt>
                <c:pt idx="4826">
                  <c:v>3.8004906327863235E-2</c:v>
                </c:pt>
                <c:pt idx="4827">
                  <c:v>3.8148316635690974E-2</c:v>
                </c:pt>
                <c:pt idx="4828">
                  <c:v>4.680819598053907E-2</c:v>
                </c:pt>
                <c:pt idx="4829">
                  <c:v>4.0077243713040202E-2</c:v>
                </c:pt>
                <c:pt idx="4830">
                  <c:v>4.4670749316673947E-2</c:v>
                </c:pt>
                <c:pt idx="4831">
                  <c:v>3.8450462804630568E-2</c:v>
                </c:pt>
                <c:pt idx="4832">
                  <c:v>4.2583503066244602E-2</c:v>
                </c:pt>
                <c:pt idx="4833">
                  <c:v>4.2540994404670275E-2</c:v>
                </c:pt>
                <c:pt idx="4834">
                  <c:v>4.1030291938620213E-2</c:v>
                </c:pt>
                <c:pt idx="4835">
                  <c:v>4.5123394867030882E-2</c:v>
                </c:pt>
                <c:pt idx="4836">
                  <c:v>4.1146317159862666E-2</c:v>
                </c:pt>
                <c:pt idx="4837">
                  <c:v>3.8985469666064032E-2</c:v>
                </c:pt>
                <c:pt idx="4838">
                  <c:v>3.878675412260929E-2</c:v>
                </c:pt>
                <c:pt idx="4839">
                  <c:v>3.8795842165184016E-2</c:v>
                </c:pt>
                <c:pt idx="4840">
                  <c:v>4.470314403707578E-2</c:v>
                </c:pt>
                <c:pt idx="4841">
                  <c:v>4.3296487981988839E-2</c:v>
                </c:pt>
                <c:pt idx="4842">
                  <c:v>4.5456819192170379E-2</c:v>
                </c:pt>
                <c:pt idx="4843">
                  <c:v>3.8837184736843611E-2</c:v>
                </c:pt>
                <c:pt idx="4844">
                  <c:v>3.8978041351807005E-2</c:v>
                </c:pt>
                <c:pt idx="4845">
                  <c:v>4.5385051091461445E-2</c:v>
                </c:pt>
                <c:pt idx="4846">
                  <c:v>3.9695211132889312E-2</c:v>
                </c:pt>
                <c:pt idx="4847">
                  <c:v>4.1115078391635092E-2</c:v>
                </c:pt>
                <c:pt idx="4848">
                  <c:v>3.8640988633925032E-2</c:v>
                </c:pt>
                <c:pt idx="4849">
                  <c:v>4.0007718892889878E-2</c:v>
                </c:pt>
                <c:pt idx="4850">
                  <c:v>3.7826479601476538E-2</c:v>
                </c:pt>
                <c:pt idx="4851">
                  <c:v>3.8408942851952642E-2</c:v>
                </c:pt>
                <c:pt idx="4852">
                  <c:v>4.6414242198030191E-2</c:v>
                </c:pt>
                <c:pt idx="4853">
                  <c:v>4.337542130960572E-2</c:v>
                </c:pt>
                <c:pt idx="4854">
                  <c:v>4.2564061300343757E-2</c:v>
                </c:pt>
                <c:pt idx="4855">
                  <c:v>5.0203215063738219E-2</c:v>
                </c:pt>
                <c:pt idx="4856">
                  <c:v>4.0359055310180435E-2</c:v>
                </c:pt>
                <c:pt idx="4857">
                  <c:v>3.775330613918744E-2</c:v>
                </c:pt>
                <c:pt idx="4858">
                  <c:v>4.4709796961216942E-2</c:v>
                </c:pt>
                <c:pt idx="4859">
                  <c:v>4.2849064508484219E-2</c:v>
                </c:pt>
                <c:pt idx="4860">
                  <c:v>4.2714409130631688E-2</c:v>
                </c:pt>
                <c:pt idx="4861">
                  <c:v>3.811375814110577E-2</c:v>
                </c:pt>
                <c:pt idx="4862">
                  <c:v>3.9511394528390725E-2</c:v>
                </c:pt>
                <c:pt idx="4863">
                  <c:v>4.3297001460495768E-2</c:v>
                </c:pt>
                <c:pt idx="4864">
                  <c:v>3.9016969382240654E-2</c:v>
                </c:pt>
                <c:pt idx="4865">
                  <c:v>4.5948608341806543E-2</c:v>
                </c:pt>
                <c:pt idx="4866">
                  <c:v>4.9885023207875225E-2</c:v>
                </c:pt>
                <c:pt idx="4867">
                  <c:v>4.5127805336454663E-2</c:v>
                </c:pt>
                <c:pt idx="4868">
                  <c:v>4.4182302474799207E-2</c:v>
                </c:pt>
                <c:pt idx="4869">
                  <c:v>3.9370153361722782E-2</c:v>
                </c:pt>
                <c:pt idx="4870">
                  <c:v>3.8237904221888247E-2</c:v>
                </c:pt>
                <c:pt idx="4871">
                  <c:v>3.788836317371079E-2</c:v>
                </c:pt>
                <c:pt idx="4872">
                  <c:v>3.892337959891843E-2</c:v>
                </c:pt>
                <c:pt idx="4873">
                  <c:v>3.9372941803933192E-2</c:v>
                </c:pt>
                <c:pt idx="4874">
                  <c:v>3.8188350790567586E-2</c:v>
                </c:pt>
                <c:pt idx="4875">
                  <c:v>3.8440167638552597E-2</c:v>
                </c:pt>
                <c:pt idx="4876">
                  <c:v>3.836208560026113E-2</c:v>
                </c:pt>
                <c:pt idx="4877">
                  <c:v>4.385635020427868E-2</c:v>
                </c:pt>
                <c:pt idx="4878">
                  <c:v>4.261084389487596E-2</c:v>
                </c:pt>
                <c:pt idx="4879">
                  <c:v>4.1069488219624938E-2</c:v>
                </c:pt>
                <c:pt idx="4880">
                  <c:v>4.0972553208437131E-2</c:v>
                </c:pt>
                <c:pt idx="4881">
                  <c:v>4.1597091972228266E-2</c:v>
                </c:pt>
                <c:pt idx="4882">
                  <c:v>4.1196508178003736E-2</c:v>
                </c:pt>
                <c:pt idx="4883">
                  <c:v>3.8052645907321762E-2</c:v>
                </c:pt>
                <c:pt idx="4884">
                  <c:v>4.5037757449680818E-2</c:v>
                </c:pt>
                <c:pt idx="4885">
                  <c:v>3.7876767130358258E-2</c:v>
                </c:pt>
                <c:pt idx="4886">
                  <c:v>4.153327908137712E-2</c:v>
                </c:pt>
                <c:pt idx="4887">
                  <c:v>3.9842454556539085E-2</c:v>
                </c:pt>
                <c:pt idx="4888">
                  <c:v>4.8580187203083651E-2</c:v>
                </c:pt>
                <c:pt idx="4889">
                  <c:v>4.2722140770146667E-2</c:v>
                </c:pt>
                <c:pt idx="4890">
                  <c:v>3.8587258391495252E-2</c:v>
                </c:pt>
                <c:pt idx="4891">
                  <c:v>4.1652782127246796E-2</c:v>
                </c:pt>
                <c:pt idx="4892">
                  <c:v>4.2271379346641304E-2</c:v>
                </c:pt>
                <c:pt idx="4893">
                  <c:v>3.8156180110387718E-2</c:v>
                </c:pt>
                <c:pt idx="4894">
                  <c:v>4.0676701051423313E-2</c:v>
                </c:pt>
                <c:pt idx="4895">
                  <c:v>4.5001815725144237E-2</c:v>
                </c:pt>
                <c:pt idx="4896">
                  <c:v>3.8007479785800206E-2</c:v>
                </c:pt>
                <c:pt idx="4897">
                  <c:v>4.760805242824441E-2</c:v>
                </c:pt>
                <c:pt idx="4898">
                  <c:v>4.5261817649289202E-2</c:v>
                </c:pt>
                <c:pt idx="4899">
                  <c:v>3.7801885585428234E-2</c:v>
                </c:pt>
                <c:pt idx="4900">
                  <c:v>4.2575124236287287E-2</c:v>
                </c:pt>
                <c:pt idx="4901">
                  <c:v>4.9786350877928716E-2</c:v>
                </c:pt>
                <c:pt idx="4902">
                  <c:v>4.0262007303494676E-2</c:v>
                </c:pt>
                <c:pt idx="4903">
                  <c:v>3.7759466806044466E-2</c:v>
                </c:pt>
                <c:pt idx="4904">
                  <c:v>4.7012907269375549E-2</c:v>
                </c:pt>
                <c:pt idx="4905">
                  <c:v>4.9244506176129861E-2</c:v>
                </c:pt>
                <c:pt idx="4906">
                  <c:v>3.8075816698958265E-2</c:v>
                </c:pt>
                <c:pt idx="4907">
                  <c:v>3.8191809697034194E-2</c:v>
                </c:pt>
                <c:pt idx="4908">
                  <c:v>4.3100670601259418E-2</c:v>
                </c:pt>
                <c:pt idx="4909">
                  <c:v>3.848957860512222E-2</c:v>
                </c:pt>
                <c:pt idx="4910">
                  <c:v>4.8943801156637455E-2</c:v>
                </c:pt>
                <c:pt idx="4911">
                  <c:v>3.7989614688363552E-2</c:v>
                </c:pt>
                <c:pt idx="4912">
                  <c:v>3.9578933205512222E-2</c:v>
                </c:pt>
                <c:pt idx="4913">
                  <c:v>4.6771688440375089E-2</c:v>
                </c:pt>
                <c:pt idx="4914">
                  <c:v>3.8512395308610323E-2</c:v>
                </c:pt>
                <c:pt idx="4915">
                  <c:v>4.3460171026237782E-2</c:v>
                </c:pt>
                <c:pt idx="4916">
                  <c:v>4.0561462688357537E-2</c:v>
                </c:pt>
                <c:pt idx="4917">
                  <c:v>4.7099380597321883E-2</c:v>
                </c:pt>
                <c:pt idx="4918">
                  <c:v>4.1967412397768786E-2</c:v>
                </c:pt>
                <c:pt idx="4919">
                  <c:v>3.7991720814039905E-2</c:v>
                </c:pt>
                <c:pt idx="4920">
                  <c:v>3.9938951958205397E-2</c:v>
                </c:pt>
                <c:pt idx="4921">
                  <c:v>3.8316996250914073E-2</c:v>
                </c:pt>
                <c:pt idx="4922">
                  <c:v>4.5406709269350282E-2</c:v>
                </c:pt>
                <c:pt idx="4923">
                  <c:v>3.9398209026056438E-2</c:v>
                </c:pt>
                <c:pt idx="4924">
                  <c:v>3.9738513596154719E-2</c:v>
                </c:pt>
                <c:pt idx="4925">
                  <c:v>4.8753538461257469E-2</c:v>
                </c:pt>
                <c:pt idx="4926">
                  <c:v>4.820841953231654E-2</c:v>
                </c:pt>
                <c:pt idx="4927">
                  <c:v>4.1274890771749582E-2</c:v>
                </c:pt>
                <c:pt idx="4928">
                  <c:v>4.2374446315175229E-2</c:v>
                </c:pt>
                <c:pt idx="4929">
                  <c:v>3.87468853306508E-2</c:v>
                </c:pt>
                <c:pt idx="4930">
                  <c:v>3.9154527517021046E-2</c:v>
                </c:pt>
                <c:pt idx="4931">
                  <c:v>3.8027359146048101E-2</c:v>
                </c:pt>
                <c:pt idx="4932">
                  <c:v>3.78145263473268E-2</c:v>
                </c:pt>
                <c:pt idx="4933">
                  <c:v>3.7983783111829421E-2</c:v>
                </c:pt>
                <c:pt idx="4934">
                  <c:v>3.9193191014181589E-2</c:v>
                </c:pt>
                <c:pt idx="4935">
                  <c:v>4.8392456235990138E-2</c:v>
                </c:pt>
                <c:pt idx="4936">
                  <c:v>3.7832765751409321E-2</c:v>
                </c:pt>
                <c:pt idx="4937">
                  <c:v>3.8532134331500476E-2</c:v>
                </c:pt>
                <c:pt idx="4938">
                  <c:v>3.8731642263228366E-2</c:v>
                </c:pt>
                <c:pt idx="4939">
                  <c:v>4.5948674132067831E-2</c:v>
                </c:pt>
                <c:pt idx="4940">
                  <c:v>3.794427267095489E-2</c:v>
                </c:pt>
                <c:pt idx="4941">
                  <c:v>3.8991912298278301E-2</c:v>
                </c:pt>
                <c:pt idx="4942">
                  <c:v>3.9380960439205179E-2</c:v>
                </c:pt>
                <c:pt idx="4943">
                  <c:v>3.7601858206085595E-2</c:v>
                </c:pt>
                <c:pt idx="4944">
                  <c:v>3.7526489787126999E-2</c:v>
                </c:pt>
                <c:pt idx="4945">
                  <c:v>3.7738404352974535E-2</c:v>
                </c:pt>
                <c:pt idx="4946">
                  <c:v>4.0928053207523372E-2</c:v>
                </c:pt>
                <c:pt idx="4947">
                  <c:v>4.1692937432281911E-2</c:v>
                </c:pt>
                <c:pt idx="4948">
                  <c:v>4.5009676293543327E-2</c:v>
                </c:pt>
                <c:pt idx="4949">
                  <c:v>4.9903191219597548E-2</c:v>
                </c:pt>
                <c:pt idx="4950">
                  <c:v>3.8959126424507946E-2</c:v>
                </c:pt>
                <c:pt idx="4951">
                  <c:v>3.9113041110151132E-2</c:v>
                </c:pt>
                <c:pt idx="4952">
                  <c:v>4.4778273181519751E-2</c:v>
                </c:pt>
                <c:pt idx="4953">
                  <c:v>3.8560867506949863E-2</c:v>
                </c:pt>
                <c:pt idx="4954">
                  <c:v>3.9948977350240153E-2</c:v>
                </c:pt>
                <c:pt idx="4955">
                  <c:v>3.8792201201791311E-2</c:v>
                </c:pt>
                <c:pt idx="4956">
                  <c:v>4.4163236993887307E-2</c:v>
                </c:pt>
                <c:pt idx="4957">
                  <c:v>4.0206445706524957E-2</c:v>
                </c:pt>
                <c:pt idx="4958">
                  <c:v>4.4517830587638599E-2</c:v>
                </c:pt>
                <c:pt idx="4959">
                  <c:v>4.9027977770190335E-2</c:v>
                </c:pt>
                <c:pt idx="4960">
                  <c:v>3.9950733312311297E-2</c:v>
                </c:pt>
                <c:pt idx="4961">
                  <c:v>3.7757315587592065E-2</c:v>
                </c:pt>
                <c:pt idx="4962">
                  <c:v>4.6736547977536347E-2</c:v>
                </c:pt>
                <c:pt idx="4963">
                  <c:v>4.6991988525310356E-2</c:v>
                </c:pt>
                <c:pt idx="4964">
                  <c:v>3.763283674422313E-2</c:v>
                </c:pt>
                <c:pt idx="4965">
                  <c:v>3.9248458107916578E-2</c:v>
                </c:pt>
                <c:pt idx="4966">
                  <c:v>3.8432791250251633E-2</c:v>
                </c:pt>
                <c:pt idx="4967">
                  <c:v>4.2296442976521652E-2</c:v>
                </c:pt>
                <c:pt idx="4968">
                  <c:v>3.9370869811415278E-2</c:v>
                </c:pt>
                <c:pt idx="4969">
                  <c:v>3.7952943258897399E-2</c:v>
                </c:pt>
                <c:pt idx="4970">
                  <c:v>4.7168387922400079E-2</c:v>
                </c:pt>
                <c:pt idx="4971">
                  <c:v>4.5467964565080968E-2</c:v>
                </c:pt>
                <c:pt idx="4972">
                  <c:v>3.8923544505257208E-2</c:v>
                </c:pt>
                <c:pt idx="4973">
                  <c:v>3.8737662130290743E-2</c:v>
                </c:pt>
                <c:pt idx="4974">
                  <c:v>4.0595359953384424E-2</c:v>
                </c:pt>
                <c:pt idx="4975">
                  <c:v>4.0169427381513349E-2</c:v>
                </c:pt>
                <c:pt idx="4976">
                  <c:v>3.9335573523950201E-2</c:v>
                </c:pt>
                <c:pt idx="4977">
                  <c:v>3.8658627454186655E-2</c:v>
                </c:pt>
                <c:pt idx="4978">
                  <c:v>3.8595165962438345E-2</c:v>
                </c:pt>
                <c:pt idx="4979">
                  <c:v>4.5601755963500488E-2</c:v>
                </c:pt>
                <c:pt idx="4980">
                  <c:v>4.1338155303881574E-2</c:v>
                </c:pt>
                <c:pt idx="4981">
                  <c:v>4.3795067507404466E-2</c:v>
                </c:pt>
                <c:pt idx="4982">
                  <c:v>3.8257025778821376E-2</c:v>
                </c:pt>
                <c:pt idx="4983">
                  <c:v>3.8457554626275189E-2</c:v>
                </c:pt>
                <c:pt idx="4984">
                  <c:v>4.5002356003172921E-2</c:v>
                </c:pt>
                <c:pt idx="4985">
                  <c:v>4.1953991115739102E-2</c:v>
                </c:pt>
                <c:pt idx="4986">
                  <c:v>3.8039037344530791E-2</c:v>
                </c:pt>
                <c:pt idx="4987">
                  <c:v>3.9691587332927207E-2</c:v>
                </c:pt>
                <c:pt idx="4988">
                  <c:v>4.599375196574363E-2</c:v>
                </c:pt>
                <c:pt idx="4989">
                  <c:v>4.2681513624363891E-2</c:v>
                </c:pt>
                <c:pt idx="4990">
                  <c:v>3.9097737020589954E-2</c:v>
                </c:pt>
                <c:pt idx="4991">
                  <c:v>4.4875794707005201E-2</c:v>
                </c:pt>
                <c:pt idx="4992">
                  <c:v>3.8543874933107541E-2</c:v>
                </c:pt>
                <c:pt idx="4993">
                  <c:v>3.9116665814027098E-2</c:v>
                </c:pt>
                <c:pt idx="4994">
                  <c:v>4.0403149607482633E-2</c:v>
                </c:pt>
                <c:pt idx="4995">
                  <c:v>3.7801897860159993E-2</c:v>
                </c:pt>
                <c:pt idx="4996">
                  <c:v>4.7006080470675483E-2</c:v>
                </c:pt>
                <c:pt idx="4997">
                  <c:v>3.8870582340353378E-2</c:v>
                </c:pt>
                <c:pt idx="4998">
                  <c:v>4.1412398447878467E-2</c:v>
                </c:pt>
                <c:pt idx="4999">
                  <c:v>4.6292614890182195E-2</c:v>
                </c:pt>
                <c:pt idx="5000">
                  <c:v>4.0908277386945635E-2</c:v>
                </c:pt>
                <c:pt idx="5001">
                  <c:v>4.0815761357573886E-2</c:v>
                </c:pt>
                <c:pt idx="5002">
                  <c:v>4.2312788734816038E-2</c:v>
                </c:pt>
                <c:pt idx="5003">
                  <c:v>3.8783414352083122E-2</c:v>
                </c:pt>
                <c:pt idx="5004">
                  <c:v>3.9957426152365201E-2</c:v>
                </c:pt>
                <c:pt idx="5005">
                  <c:v>3.9670799763287086E-2</c:v>
                </c:pt>
                <c:pt idx="5006">
                  <c:v>3.8696749517744128E-2</c:v>
                </c:pt>
                <c:pt idx="5007">
                  <c:v>4.3813595114019596E-2</c:v>
                </c:pt>
                <c:pt idx="5008">
                  <c:v>3.8796127458432507E-2</c:v>
                </c:pt>
                <c:pt idx="5009">
                  <c:v>4.2444682849301023E-2</c:v>
                </c:pt>
                <c:pt idx="5010">
                  <c:v>4.0020544376282489E-2</c:v>
                </c:pt>
                <c:pt idx="5011">
                  <c:v>4.025978391926921E-2</c:v>
                </c:pt>
                <c:pt idx="5012">
                  <c:v>4.11787304755536E-2</c:v>
                </c:pt>
                <c:pt idx="5013">
                  <c:v>4.2235382184903573E-2</c:v>
                </c:pt>
                <c:pt idx="5014">
                  <c:v>3.9130525621767331E-2</c:v>
                </c:pt>
                <c:pt idx="5015">
                  <c:v>4.7493744424654767E-2</c:v>
                </c:pt>
                <c:pt idx="5016">
                  <c:v>3.9425601017457061E-2</c:v>
                </c:pt>
                <c:pt idx="5017">
                  <c:v>3.8929284851474566E-2</c:v>
                </c:pt>
                <c:pt idx="5018">
                  <c:v>4.4668249718265655E-2</c:v>
                </c:pt>
                <c:pt idx="5019">
                  <c:v>3.776950901612805E-2</c:v>
                </c:pt>
                <c:pt idx="5020">
                  <c:v>3.9969745244462243E-2</c:v>
                </c:pt>
                <c:pt idx="5021">
                  <c:v>3.9347216203608024E-2</c:v>
                </c:pt>
                <c:pt idx="5022">
                  <c:v>3.8195872874668219E-2</c:v>
                </c:pt>
                <c:pt idx="5023">
                  <c:v>3.7602412204796279E-2</c:v>
                </c:pt>
                <c:pt idx="5024">
                  <c:v>4.0603660794378792E-2</c:v>
                </c:pt>
                <c:pt idx="5025">
                  <c:v>3.9486871862097761E-2</c:v>
                </c:pt>
                <c:pt idx="5026">
                  <c:v>4.5724474183950266E-2</c:v>
                </c:pt>
                <c:pt idx="5027">
                  <c:v>3.7564612693265248E-2</c:v>
                </c:pt>
                <c:pt idx="5028">
                  <c:v>3.755889745685357E-2</c:v>
                </c:pt>
                <c:pt idx="5029">
                  <c:v>4.0301774167496605E-2</c:v>
                </c:pt>
                <c:pt idx="5030">
                  <c:v>4.5046914562807697E-2</c:v>
                </c:pt>
                <c:pt idx="5031">
                  <c:v>4.3549180735055468E-2</c:v>
                </c:pt>
                <c:pt idx="5032">
                  <c:v>5.0987065994860664E-2</c:v>
                </c:pt>
                <c:pt idx="5033">
                  <c:v>4.2646534536749527E-2</c:v>
                </c:pt>
                <c:pt idx="5034">
                  <c:v>3.8162573663015883E-2</c:v>
                </c:pt>
                <c:pt idx="5035">
                  <c:v>4.5424380600092316E-2</c:v>
                </c:pt>
                <c:pt idx="5036">
                  <c:v>4.3872730933350382E-2</c:v>
                </c:pt>
                <c:pt idx="5037">
                  <c:v>4.1943426741131239E-2</c:v>
                </c:pt>
                <c:pt idx="5038">
                  <c:v>4.0177529314258879E-2</c:v>
                </c:pt>
                <c:pt idx="5039">
                  <c:v>4.1413091635175273E-2</c:v>
                </c:pt>
                <c:pt idx="5040">
                  <c:v>4.4566714206046243E-2</c:v>
                </c:pt>
                <c:pt idx="5041">
                  <c:v>3.8051910846911105E-2</c:v>
                </c:pt>
                <c:pt idx="5042">
                  <c:v>3.8704231779618237E-2</c:v>
                </c:pt>
                <c:pt idx="5043">
                  <c:v>3.8148468497436902E-2</c:v>
                </c:pt>
                <c:pt idx="5044">
                  <c:v>3.8110631612565844E-2</c:v>
                </c:pt>
                <c:pt idx="5045">
                  <c:v>4.91880187304344E-2</c:v>
                </c:pt>
                <c:pt idx="5046">
                  <c:v>4.4453321504076986E-2</c:v>
                </c:pt>
                <c:pt idx="5047">
                  <c:v>3.9276961957871476E-2</c:v>
                </c:pt>
                <c:pt idx="5048">
                  <c:v>4.2126581128240109E-2</c:v>
                </c:pt>
                <c:pt idx="5049">
                  <c:v>3.9216125105659139E-2</c:v>
                </c:pt>
                <c:pt idx="5050">
                  <c:v>4.3007036207700376E-2</c:v>
                </c:pt>
                <c:pt idx="5051">
                  <c:v>4.3675240198528906E-2</c:v>
                </c:pt>
                <c:pt idx="5052">
                  <c:v>4.2882278091704626E-2</c:v>
                </c:pt>
                <c:pt idx="5053">
                  <c:v>4.099735935880118E-2</c:v>
                </c:pt>
                <c:pt idx="5054">
                  <c:v>4.1841449690032666E-2</c:v>
                </c:pt>
                <c:pt idx="5055">
                  <c:v>4.6710928446523477E-2</c:v>
                </c:pt>
                <c:pt idx="5056">
                  <c:v>4.8499538160042273E-2</c:v>
                </c:pt>
                <c:pt idx="5057">
                  <c:v>3.8327674731532188E-2</c:v>
                </c:pt>
                <c:pt idx="5058">
                  <c:v>4.8829715016100464E-2</c:v>
                </c:pt>
                <c:pt idx="5059">
                  <c:v>3.8575230384083128E-2</c:v>
                </c:pt>
                <c:pt idx="5060">
                  <c:v>4.2309082054412507E-2</c:v>
                </c:pt>
                <c:pt idx="5061">
                  <c:v>4.2756434249179361E-2</c:v>
                </c:pt>
                <c:pt idx="5062">
                  <c:v>3.7965924466136773E-2</c:v>
                </c:pt>
                <c:pt idx="5063">
                  <c:v>4.3612481159868356E-2</c:v>
                </c:pt>
                <c:pt idx="5064">
                  <c:v>4.0061369220037536E-2</c:v>
                </c:pt>
                <c:pt idx="5065">
                  <c:v>4.268129186766817E-2</c:v>
                </c:pt>
                <c:pt idx="5066">
                  <c:v>3.7552615993393858E-2</c:v>
                </c:pt>
                <c:pt idx="5067">
                  <c:v>4.7400961613844952E-2</c:v>
                </c:pt>
                <c:pt idx="5068">
                  <c:v>4.1428880364824505E-2</c:v>
                </c:pt>
                <c:pt idx="5069">
                  <c:v>4.2205320025569842E-2</c:v>
                </c:pt>
                <c:pt idx="5070">
                  <c:v>4.4805631381870457E-2</c:v>
                </c:pt>
                <c:pt idx="5071">
                  <c:v>4.7381723584265692E-2</c:v>
                </c:pt>
                <c:pt idx="5072">
                  <c:v>4.4674991427318372E-2</c:v>
                </c:pt>
                <c:pt idx="5073">
                  <c:v>4.97700408841414E-2</c:v>
                </c:pt>
                <c:pt idx="5074">
                  <c:v>4.2480481054331304E-2</c:v>
                </c:pt>
                <c:pt idx="5075">
                  <c:v>4.0193217641925724E-2</c:v>
                </c:pt>
                <c:pt idx="5076">
                  <c:v>4.0119777083365206E-2</c:v>
                </c:pt>
                <c:pt idx="5077">
                  <c:v>3.759804284445703E-2</c:v>
                </c:pt>
                <c:pt idx="5078">
                  <c:v>3.9217749036107828E-2</c:v>
                </c:pt>
                <c:pt idx="5079">
                  <c:v>3.8296035507254619E-2</c:v>
                </c:pt>
                <c:pt idx="5080">
                  <c:v>4.2079073061829952E-2</c:v>
                </c:pt>
                <c:pt idx="5081">
                  <c:v>4.9502894275801651E-2</c:v>
                </c:pt>
                <c:pt idx="5082">
                  <c:v>3.778916415545891E-2</c:v>
                </c:pt>
                <c:pt idx="5083">
                  <c:v>4.8063180903085784E-2</c:v>
                </c:pt>
                <c:pt idx="5084">
                  <c:v>4.0607474114910828E-2</c:v>
                </c:pt>
                <c:pt idx="5085">
                  <c:v>4.2075361206832342E-2</c:v>
                </c:pt>
                <c:pt idx="5086">
                  <c:v>4.7456262104597205E-2</c:v>
                </c:pt>
                <c:pt idx="5087">
                  <c:v>4.814813018209143E-2</c:v>
                </c:pt>
                <c:pt idx="5088">
                  <c:v>3.9248481133798814E-2</c:v>
                </c:pt>
                <c:pt idx="5089">
                  <c:v>3.9666366502685083E-2</c:v>
                </c:pt>
                <c:pt idx="5090">
                  <c:v>3.8583466823660185E-2</c:v>
                </c:pt>
                <c:pt idx="5091">
                  <c:v>4.8621960650925007E-2</c:v>
                </c:pt>
                <c:pt idx="5092">
                  <c:v>4.7833552383556036E-2</c:v>
                </c:pt>
                <c:pt idx="5093">
                  <c:v>4.4455177814845787E-2</c:v>
                </c:pt>
                <c:pt idx="5094">
                  <c:v>4.3621791304515767E-2</c:v>
                </c:pt>
                <c:pt idx="5095">
                  <c:v>3.8160406798895666E-2</c:v>
                </c:pt>
                <c:pt idx="5096">
                  <c:v>4.0614735630169589E-2</c:v>
                </c:pt>
                <c:pt idx="5097">
                  <c:v>4.2374799353593617E-2</c:v>
                </c:pt>
                <c:pt idx="5098">
                  <c:v>3.871310979789986E-2</c:v>
                </c:pt>
                <c:pt idx="5099">
                  <c:v>3.9761952935357413E-2</c:v>
                </c:pt>
                <c:pt idx="5100">
                  <c:v>3.8688512765569956E-2</c:v>
                </c:pt>
                <c:pt idx="5101">
                  <c:v>3.8857251630865577E-2</c:v>
                </c:pt>
                <c:pt idx="5102">
                  <c:v>3.7550045749788152E-2</c:v>
                </c:pt>
                <c:pt idx="5103">
                  <c:v>4.0768592353078954E-2</c:v>
                </c:pt>
                <c:pt idx="5104">
                  <c:v>3.832968879119799E-2</c:v>
                </c:pt>
                <c:pt idx="5105">
                  <c:v>4.6058787955278561E-2</c:v>
                </c:pt>
                <c:pt idx="5106">
                  <c:v>4.0307397021599529E-2</c:v>
                </c:pt>
                <c:pt idx="5107">
                  <c:v>3.7768519567880562E-2</c:v>
                </c:pt>
                <c:pt idx="5108">
                  <c:v>4.2583343514877706E-2</c:v>
                </c:pt>
                <c:pt idx="5109">
                  <c:v>4.0479804286271369E-2</c:v>
                </c:pt>
                <c:pt idx="5110">
                  <c:v>3.8550092476846584E-2</c:v>
                </c:pt>
                <c:pt idx="5111">
                  <c:v>4.9433015662331894E-2</c:v>
                </c:pt>
                <c:pt idx="5112">
                  <c:v>4.4488439577525088E-2</c:v>
                </c:pt>
                <c:pt idx="5113">
                  <c:v>4.1293569257617714E-2</c:v>
                </c:pt>
                <c:pt idx="5114">
                  <c:v>4.6385209359425417E-2</c:v>
                </c:pt>
                <c:pt idx="5115">
                  <c:v>4.3237390597876783E-2</c:v>
                </c:pt>
                <c:pt idx="5116">
                  <c:v>4.590324722539095E-2</c:v>
                </c:pt>
                <c:pt idx="5117">
                  <c:v>3.761804120467397E-2</c:v>
                </c:pt>
                <c:pt idx="5118">
                  <c:v>3.8983869234056445E-2</c:v>
                </c:pt>
                <c:pt idx="5119">
                  <c:v>4.0553018418376011E-2</c:v>
                </c:pt>
                <c:pt idx="5120">
                  <c:v>4.8289693383197475E-2</c:v>
                </c:pt>
                <c:pt idx="5121">
                  <c:v>4.4751339981317979E-2</c:v>
                </c:pt>
                <c:pt idx="5122">
                  <c:v>3.827659644750963E-2</c:v>
                </c:pt>
                <c:pt idx="5123">
                  <c:v>4.3300406333018217E-2</c:v>
                </c:pt>
                <c:pt idx="5124">
                  <c:v>4.3791234872670885E-2</c:v>
                </c:pt>
                <c:pt idx="5125">
                  <c:v>4.1294900750284101E-2</c:v>
                </c:pt>
                <c:pt idx="5126">
                  <c:v>4.9001811064568433E-2</c:v>
                </c:pt>
                <c:pt idx="5127">
                  <c:v>3.9613965681245839E-2</c:v>
                </c:pt>
                <c:pt idx="5128">
                  <c:v>4.1142308583345881E-2</c:v>
                </c:pt>
                <c:pt idx="5129">
                  <c:v>3.8037393455592955E-2</c:v>
                </c:pt>
                <c:pt idx="5130">
                  <c:v>3.8221689340713745E-2</c:v>
                </c:pt>
                <c:pt idx="5131">
                  <c:v>3.9351668249616847E-2</c:v>
                </c:pt>
                <c:pt idx="5132">
                  <c:v>4.0738953826949025E-2</c:v>
                </c:pt>
                <c:pt idx="5133">
                  <c:v>3.7945680716049202E-2</c:v>
                </c:pt>
                <c:pt idx="5134">
                  <c:v>4.580233273461843E-2</c:v>
                </c:pt>
                <c:pt idx="5135">
                  <c:v>3.8226336180591319E-2</c:v>
                </c:pt>
                <c:pt idx="5136">
                  <c:v>4.918097375428588E-2</c:v>
                </c:pt>
                <c:pt idx="5137">
                  <c:v>3.920099480566077E-2</c:v>
                </c:pt>
                <c:pt idx="5138">
                  <c:v>3.9726209043719679E-2</c:v>
                </c:pt>
                <c:pt idx="5139">
                  <c:v>4.0097838309650816E-2</c:v>
                </c:pt>
                <c:pt idx="5140">
                  <c:v>4.8772616819125432E-2</c:v>
                </c:pt>
                <c:pt idx="5141">
                  <c:v>3.8218488816265009E-2</c:v>
                </c:pt>
                <c:pt idx="5142">
                  <c:v>4.2197891791611694E-2</c:v>
                </c:pt>
                <c:pt idx="5143">
                  <c:v>4.9815629953179279E-2</c:v>
                </c:pt>
                <c:pt idx="5144">
                  <c:v>4.595137995006051E-2</c:v>
                </c:pt>
                <c:pt idx="5145">
                  <c:v>3.9476308301489793E-2</c:v>
                </c:pt>
                <c:pt idx="5146">
                  <c:v>4.0000391087514624E-2</c:v>
                </c:pt>
                <c:pt idx="5147">
                  <c:v>3.9881389721156728E-2</c:v>
                </c:pt>
                <c:pt idx="5148">
                  <c:v>4.405969053160394E-2</c:v>
                </c:pt>
                <c:pt idx="5149">
                  <c:v>3.7525132914817919E-2</c:v>
                </c:pt>
                <c:pt idx="5150">
                  <c:v>4.9544970641984348E-2</c:v>
                </c:pt>
                <c:pt idx="5151">
                  <c:v>4.8015779404931541E-2</c:v>
                </c:pt>
                <c:pt idx="5152">
                  <c:v>4.3161767274942885E-2</c:v>
                </c:pt>
                <c:pt idx="5153">
                  <c:v>4.8774959973212795E-2</c:v>
                </c:pt>
                <c:pt idx="5154">
                  <c:v>4.8634606944116678E-2</c:v>
                </c:pt>
                <c:pt idx="5155">
                  <c:v>3.9078151879538545E-2</c:v>
                </c:pt>
                <c:pt idx="5156">
                  <c:v>4.070582253029939E-2</c:v>
                </c:pt>
                <c:pt idx="5157">
                  <c:v>3.9537119211571874E-2</c:v>
                </c:pt>
                <c:pt idx="5158">
                  <c:v>3.9038489816022308E-2</c:v>
                </c:pt>
                <c:pt idx="5159">
                  <c:v>3.9336686942196455E-2</c:v>
                </c:pt>
                <c:pt idx="5160">
                  <c:v>4.8582016493751747E-2</c:v>
                </c:pt>
                <c:pt idx="5161">
                  <c:v>4.2081966578993997E-2</c:v>
                </c:pt>
                <c:pt idx="5162">
                  <c:v>3.8715441692723514E-2</c:v>
                </c:pt>
                <c:pt idx="5163">
                  <c:v>3.7664340905283401E-2</c:v>
                </c:pt>
                <c:pt idx="5164">
                  <c:v>3.788414183202593E-2</c:v>
                </c:pt>
                <c:pt idx="5165">
                  <c:v>4.595659735534921E-2</c:v>
                </c:pt>
                <c:pt idx="5166">
                  <c:v>4.6015440363881374E-2</c:v>
                </c:pt>
                <c:pt idx="5167">
                  <c:v>4.059575293354574E-2</c:v>
                </c:pt>
                <c:pt idx="5168">
                  <c:v>3.7608967628946131E-2</c:v>
                </c:pt>
                <c:pt idx="5169">
                  <c:v>3.9315752279094861E-2</c:v>
                </c:pt>
                <c:pt idx="5170">
                  <c:v>3.8390199080724517E-2</c:v>
                </c:pt>
                <c:pt idx="5171">
                  <c:v>4.1038502767508735E-2</c:v>
                </c:pt>
                <c:pt idx="5172">
                  <c:v>3.8147621029912517E-2</c:v>
                </c:pt>
                <c:pt idx="5173">
                  <c:v>3.770982142394607E-2</c:v>
                </c:pt>
                <c:pt idx="5174">
                  <c:v>4.5355382883810497E-2</c:v>
                </c:pt>
                <c:pt idx="5175">
                  <c:v>4.2697681654713646E-2</c:v>
                </c:pt>
                <c:pt idx="5176">
                  <c:v>4.011663067730889E-2</c:v>
                </c:pt>
                <c:pt idx="5177">
                  <c:v>4.9787841698307182E-2</c:v>
                </c:pt>
                <c:pt idx="5178">
                  <c:v>3.7745963475434567E-2</c:v>
                </c:pt>
                <c:pt idx="5179">
                  <c:v>4.8641231261464982E-2</c:v>
                </c:pt>
                <c:pt idx="5180">
                  <c:v>4.9078519710900048E-2</c:v>
                </c:pt>
                <c:pt idx="5181">
                  <c:v>4.3615910007972818E-2</c:v>
                </c:pt>
                <c:pt idx="5182">
                  <c:v>3.997265357697375E-2</c:v>
                </c:pt>
                <c:pt idx="5183">
                  <c:v>3.8318345808750431E-2</c:v>
                </c:pt>
                <c:pt idx="5184">
                  <c:v>4.1154047930109169E-2</c:v>
                </c:pt>
                <c:pt idx="5185">
                  <c:v>3.9023922825268731E-2</c:v>
                </c:pt>
                <c:pt idx="5186">
                  <c:v>3.9887033503221495E-2</c:v>
                </c:pt>
                <c:pt idx="5187">
                  <c:v>4.4509781385431046E-2</c:v>
                </c:pt>
                <c:pt idx="5188">
                  <c:v>4.8250232329392607E-2</c:v>
                </c:pt>
                <c:pt idx="5189">
                  <c:v>4.9168998040785832E-2</c:v>
                </c:pt>
                <c:pt idx="5190">
                  <c:v>3.8436575020138253E-2</c:v>
                </c:pt>
                <c:pt idx="5191">
                  <c:v>4.2296576213864942E-2</c:v>
                </c:pt>
                <c:pt idx="5192">
                  <c:v>3.9044195976936862E-2</c:v>
                </c:pt>
                <c:pt idx="5193">
                  <c:v>4.3632919884115509E-2</c:v>
                </c:pt>
                <c:pt idx="5194">
                  <c:v>3.8280157377772073E-2</c:v>
                </c:pt>
                <c:pt idx="5195">
                  <c:v>3.9252636938848923E-2</c:v>
                </c:pt>
                <c:pt idx="5196">
                  <c:v>4.3413241705662985E-2</c:v>
                </c:pt>
                <c:pt idx="5197">
                  <c:v>3.8468444273113828E-2</c:v>
                </c:pt>
                <c:pt idx="5198">
                  <c:v>4.0384272063342087E-2</c:v>
                </c:pt>
                <c:pt idx="5199">
                  <c:v>3.8554341904230252E-2</c:v>
                </c:pt>
                <c:pt idx="5200">
                  <c:v>3.8289338159137626E-2</c:v>
                </c:pt>
                <c:pt idx="5201">
                  <c:v>4.9734624849027492E-2</c:v>
                </c:pt>
                <c:pt idx="5202">
                  <c:v>3.8137279425752443E-2</c:v>
                </c:pt>
                <c:pt idx="5203">
                  <c:v>3.8008074319648116E-2</c:v>
                </c:pt>
                <c:pt idx="5204">
                  <c:v>3.8549718613677411E-2</c:v>
                </c:pt>
                <c:pt idx="5205">
                  <c:v>4.4246058574506725E-2</c:v>
                </c:pt>
                <c:pt idx="5206">
                  <c:v>3.8630015023552511E-2</c:v>
                </c:pt>
                <c:pt idx="5207">
                  <c:v>4.7192848679958668E-2</c:v>
                </c:pt>
                <c:pt idx="5208">
                  <c:v>4.7728015012330136E-2</c:v>
                </c:pt>
                <c:pt idx="5209">
                  <c:v>4.8189395682482379E-2</c:v>
                </c:pt>
                <c:pt idx="5210">
                  <c:v>4.9297383098785896E-2</c:v>
                </c:pt>
                <c:pt idx="5211">
                  <c:v>3.7635350778782481E-2</c:v>
                </c:pt>
                <c:pt idx="5212">
                  <c:v>4.0661976573876032E-2</c:v>
                </c:pt>
                <c:pt idx="5213">
                  <c:v>4.8187951417700201E-2</c:v>
                </c:pt>
                <c:pt idx="5214">
                  <c:v>3.9651818811183501E-2</c:v>
                </c:pt>
                <c:pt idx="5215">
                  <c:v>4.4430455199098461E-2</c:v>
                </c:pt>
                <c:pt idx="5216">
                  <c:v>4.1193967130504869E-2</c:v>
                </c:pt>
                <c:pt idx="5217">
                  <c:v>3.7699251955422321E-2</c:v>
                </c:pt>
                <c:pt idx="5218">
                  <c:v>3.9066215476979527E-2</c:v>
                </c:pt>
                <c:pt idx="5219">
                  <c:v>4.2860038581358256E-2</c:v>
                </c:pt>
                <c:pt idx="5220">
                  <c:v>4.2876518433018845E-2</c:v>
                </c:pt>
                <c:pt idx="5221">
                  <c:v>3.9897477451100609E-2</c:v>
                </c:pt>
                <c:pt idx="5222">
                  <c:v>4.2675667765216641E-2</c:v>
                </c:pt>
                <c:pt idx="5223">
                  <c:v>3.9714267615132748E-2</c:v>
                </c:pt>
                <c:pt idx="5224">
                  <c:v>4.4135106574718919E-2</c:v>
                </c:pt>
                <c:pt idx="5225">
                  <c:v>3.8908577571897737E-2</c:v>
                </c:pt>
                <c:pt idx="5226">
                  <c:v>3.8605785723711358E-2</c:v>
                </c:pt>
                <c:pt idx="5227">
                  <c:v>4.6409821498110737E-2</c:v>
                </c:pt>
                <c:pt idx="5228">
                  <c:v>3.9762475387276008E-2</c:v>
                </c:pt>
                <c:pt idx="5229">
                  <c:v>3.7960193284344565E-2</c:v>
                </c:pt>
                <c:pt idx="5230">
                  <c:v>3.7631267880312548E-2</c:v>
                </c:pt>
                <c:pt idx="5231">
                  <c:v>3.8183188292484453E-2</c:v>
                </c:pt>
                <c:pt idx="5232">
                  <c:v>3.7752445324607142E-2</c:v>
                </c:pt>
                <c:pt idx="5233">
                  <c:v>4.745047907491852E-2</c:v>
                </c:pt>
                <c:pt idx="5234">
                  <c:v>4.6241272541144025E-2</c:v>
                </c:pt>
                <c:pt idx="5235">
                  <c:v>4.8104187389912227E-2</c:v>
                </c:pt>
                <c:pt idx="5236">
                  <c:v>5.0173880365308218E-2</c:v>
                </c:pt>
                <c:pt idx="5237">
                  <c:v>3.9509720096394446E-2</c:v>
                </c:pt>
                <c:pt idx="5238">
                  <c:v>4.0240193197910085E-2</c:v>
                </c:pt>
                <c:pt idx="5239">
                  <c:v>4.6552259552273455E-2</c:v>
                </c:pt>
                <c:pt idx="5240">
                  <c:v>4.5550392990122451E-2</c:v>
                </c:pt>
                <c:pt idx="5241">
                  <c:v>4.2603437053559394E-2</c:v>
                </c:pt>
                <c:pt idx="5242">
                  <c:v>4.0213260820126981E-2</c:v>
                </c:pt>
                <c:pt idx="5243">
                  <c:v>4.930650583814037E-2</c:v>
                </c:pt>
                <c:pt idx="5244">
                  <c:v>3.8636377776762695E-2</c:v>
                </c:pt>
                <c:pt idx="5245">
                  <c:v>4.0102835696404715E-2</c:v>
                </c:pt>
                <c:pt idx="5246">
                  <c:v>5.0208710270491445E-2</c:v>
                </c:pt>
                <c:pt idx="5247">
                  <c:v>3.7892799357459379E-2</c:v>
                </c:pt>
                <c:pt idx="5248">
                  <c:v>3.9515204802136286E-2</c:v>
                </c:pt>
                <c:pt idx="5249">
                  <c:v>4.9857321459899184E-2</c:v>
                </c:pt>
                <c:pt idx="5250">
                  <c:v>3.972191819342364E-2</c:v>
                </c:pt>
                <c:pt idx="5251">
                  <c:v>3.8121146143139092E-2</c:v>
                </c:pt>
                <c:pt idx="5252">
                  <c:v>3.8030786212525002E-2</c:v>
                </c:pt>
                <c:pt idx="5253">
                  <c:v>4.0335548452783948E-2</c:v>
                </c:pt>
                <c:pt idx="5254">
                  <c:v>3.8429758422314234E-2</c:v>
                </c:pt>
                <c:pt idx="5255">
                  <c:v>4.6596861206150073E-2</c:v>
                </c:pt>
                <c:pt idx="5256">
                  <c:v>3.9504770483985568E-2</c:v>
                </c:pt>
                <c:pt idx="5257">
                  <c:v>3.9042701184762107E-2</c:v>
                </c:pt>
                <c:pt idx="5258">
                  <c:v>4.6439798229255924E-2</c:v>
                </c:pt>
                <c:pt idx="5259">
                  <c:v>4.1120798061498154E-2</c:v>
                </c:pt>
                <c:pt idx="5260">
                  <c:v>3.7636693911033914E-2</c:v>
                </c:pt>
                <c:pt idx="5261">
                  <c:v>3.8480874878953124E-2</c:v>
                </c:pt>
                <c:pt idx="5262">
                  <c:v>3.8961795505769906E-2</c:v>
                </c:pt>
                <c:pt idx="5263">
                  <c:v>3.9232511427054736E-2</c:v>
                </c:pt>
                <c:pt idx="5264">
                  <c:v>4.0177164283160108E-2</c:v>
                </c:pt>
                <c:pt idx="5265">
                  <c:v>4.5481042548526668E-2</c:v>
                </c:pt>
                <c:pt idx="5266">
                  <c:v>3.9887381843710872E-2</c:v>
                </c:pt>
                <c:pt idx="5267">
                  <c:v>3.8088917682671981E-2</c:v>
                </c:pt>
                <c:pt idx="5268">
                  <c:v>4.0509506538668381E-2</c:v>
                </c:pt>
                <c:pt idx="5269">
                  <c:v>3.8045677582682264E-2</c:v>
                </c:pt>
                <c:pt idx="5270">
                  <c:v>3.9389837050230074E-2</c:v>
                </c:pt>
                <c:pt idx="5271">
                  <c:v>4.2125441543433062E-2</c:v>
                </c:pt>
                <c:pt idx="5272">
                  <c:v>3.9015723845860155E-2</c:v>
                </c:pt>
                <c:pt idx="5273">
                  <c:v>4.5182506725919377E-2</c:v>
                </c:pt>
                <c:pt idx="5274">
                  <c:v>3.9299642057655251E-2</c:v>
                </c:pt>
                <c:pt idx="5275">
                  <c:v>3.7791652101062459E-2</c:v>
                </c:pt>
                <c:pt idx="5276">
                  <c:v>4.0222713557329259E-2</c:v>
                </c:pt>
                <c:pt idx="5277">
                  <c:v>4.8866747289440467E-2</c:v>
                </c:pt>
                <c:pt idx="5278">
                  <c:v>4.8252104213029022E-2</c:v>
                </c:pt>
                <c:pt idx="5279">
                  <c:v>3.8876910702442515E-2</c:v>
                </c:pt>
                <c:pt idx="5280">
                  <c:v>4.0410041101529619E-2</c:v>
                </c:pt>
                <c:pt idx="5281">
                  <c:v>4.7350629172900172E-2</c:v>
                </c:pt>
                <c:pt idx="5282">
                  <c:v>4.627344231928792E-2</c:v>
                </c:pt>
                <c:pt idx="5283">
                  <c:v>3.8641380553553976E-2</c:v>
                </c:pt>
                <c:pt idx="5284">
                  <c:v>3.8117403475651672E-2</c:v>
                </c:pt>
                <c:pt idx="5285">
                  <c:v>4.6898433835335582E-2</c:v>
                </c:pt>
                <c:pt idx="5286">
                  <c:v>3.8535121500046413E-2</c:v>
                </c:pt>
                <c:pt idx="5287">
                  <c:v>4.4086100423746881E-2</c:v>
                </c:pt>
                <c:pt idx="5288">
                  <c:v>4.3884899234886691E-2</c:v>
                </c:pt>
                <c:pt idx="5289">
                  <c:v>4.4854739168033175E-2</c:v>
                </c:pt>
                <c:pt idx="5290">
                  <c:v>4.9746568373949598E-2</c:v>
                </c:pt>
                <c:pt idx="5291">
                  <c:v>3.8771349078227831E-2</c:v>
                </c:pt>
                <c:pt idx="5292">
                  <c:v>3.9154763730169663E-2</c:v>
                </c:pt>
                <c:pt idx="5293">
                  <c:v>3.8273452018734382E-2</c:v>
                </c:pt>
                <c:pt idx="5294">
                  <c:v>4.9568490521413551E-2</c:v>
                </c:pt>
                <c:pt idx="5295">
                  <c:v>3.8549867979053007E-2</c:v>
                </c:pt>
                <c:pt idx="5296">
                  <c:v>3.8733654964927755E-2</c:v>
                </c:pt>
                <c:pt idx="5297">
                  <c:v>4.4137562048539261E-2</c:v>
                </c:pt>
                <c:pt idx="5298">
                  <c:v>3.9567936385147065E-2</c:v>
                </c:pt>
                <c:pt idx="5299">
                  <c:v>4.4784507883627478E-2</c:v>
                </c:pt>
                <c:pt idx="5300">
                  <c:v>4.5082263415121199E-2</c:v>
                </c:pt>
                <c:pt idx="5301">
                  <c:v>4.1730662690009961E-2</c:v>
                </c:pt>
                <c:pt idx="5302">
                  <c:v>4.5429067161875225E-2</c:v>
                </c:pt>
                <c:pt idx="5303">
                  <c:v>4.9893876510167676E-2</c:v>
                </c:pt>
                <c:pt idx="5304">
                  <c:v>4.9251458413509384E-2</c:v>
                </c:pt>
                <c:pt idx="5305">
                  <c:v>3.8443291186888676E-2</c:v>
                </c:pt>
                <c:pt idx="5306">
                  <c:v>4.9039388866600198E-2</c:v>
                </c:pt>
                <c:pt idx="5307">
                  <c:v>3.8747403792878957E-2</c:v>
                </c:pt>
                <c:pt idx="5308">
                  <c:v>3.8904371280676545E-2</c:v>
                </c:pt>
                <c:pt idx="5309">
                  <c:v>3.7803082169733722E-2</c:v>
                </c:pt>
                <c:pt idx="5310">
                  <c:v>3.8984371436106856E-2</c:v>
                </c:pt>
                <c:pt idx="5311">
                  <c:v>4.5749439134841176E-2</c:v>
                </c:pt>
                <c:pt idx="5312">
                  <c:v>4.1208772041851555E-2</c:v>
                </c:pt>
                <c:pt idx="5313">
                  <c:v>3.8946697009303054E-2</c:v>
                </c:pt>
                <c:pt idx="5314">
                  <c:v>4.7353833334643602E-2</c:v>
                </c:pt>
                <c:pt idx="5315">
                  <c:v>3.9472504661891998E-2</c:v>
                </c:pt>
                <c:pt idx="5316">
                  <c:v>4.0602859543453225E-2</c:v>
                </c:pt>
                <c:pt idx="5317">
                  <c:v>3.9823746413882033E-2</c:v>
                </c:pt>
                <c:pt idx="5318">
                  <c:v>3.878635464487535E-2</c:v>
                </c:pt>
                <c:pt idx="5319">
                  <c:v>4.7182921068626212E-2</c:v>
                </c:pt>
                <c:pt idx="5320">
                  <c:v>4.6172931842029655E-2</c:v>
                </c:pt>
                <c:pt idx="5321">
                  <c:v>3.8782625591813148E-2</c:v>
                </c:pt>
                <c:pt idx="5322">
                  <c:v>3.7951172006004633E-2</c:v>
                </c:pt>
                <c:pt idx="5323">
                  <c:v>3.8160547305647281E-2</c:v>
                </c:pt>
                <c:pt idx="5324">
                  <c:v>3.8328185827414818E-2</c:v>
                </c:pt>
                <c:pt idx="5325">
                  <c:v>3.9408388399544136E-2</c:v>
                </c:pt>
                <c:pt idx="5326">
                  <c:v>3.8282122238645924E-2</c:v>
                </c:pt>
                <c:pt idx="5327">
                  <c:v>4.6810778012186867E-2</c:v>
                </c:pt>
                <c:pt idx="5328">
                  <c:v>3.8426881543429166E-2</c:v>
                </c:pt>
                <c:pt idx="5329">
                  <c:v>4.5623510245344265E-2</c:v>
                </c:pt>
                <c:pt idx="5330">
                  <c:v>4.4027247977980161E-2</c:v>
                </c:pt>
                <c:pt idx="5331">
                  <c:v>3.8035980632558017E-2</c:v>
                </c:pt>
                <c:pt idx="5332">
                  <c:v>3.8305260641727706E-2</c:v>
                </c:pt>
                <c:pt idx="5333">
                  <c:v>3.9592871103190742E-2</c:v>
                </c:pt>
                <c:pt idx="5334">
                  <c:v>3.9200861226225708E-2</c:v>
                </c:pt>
                <c:pt idx="5335">
                  <c:v>3.8032734862413417E-2</c:v>
                </c:pt>
                <c:pt idx="5336">
                  <c:v>3.9984372971768656E-2</c:v>
                </c:pt>
                <c:pt idx="5337">
                  <c:v>3.8562076300005445E-2</c:v>
                </c:pt>
                <c:pt idx="5338">
                  <c:v>3.8979418881768244E-2</c:v>
                </c:pt>
                <c:pt idx="5339">
                  <c:v>4.071422752562065E-2</c:v>
                </c:pt>
                <c:pt idx="5340">
                  <c:v>3.9901545164813687E-2</c:v>
                </c:pt>
                <c:pt idx="5341">
                  <c:v>3.8311645260986779E-2</c:v>
                </c:pt>
                <c:pt idx="5342">
                  <c:v>4.2463361698618453E-2</c:v>
                </c:pt>
                <c:pt idx="5343">
                  <c:v>3.8290552911731911E-2</c:v>
                </c:pt>
                <c:pt idx="5344">
                  <c:v>4.069326589676929E-2</c:v>
                </c:pt>
                <c:pt idx="5345">
                  <c:v>5.1196069900999751E-2</c:v>
                </c:pt>
                <c:pt idx="5346">
                  <c:v>3.8353025684071555E-2</c:v>
                </c:pt>
                <c:pt idx="5347">
                  <c:v>4.9952643006099209E-2</c:v>
                </c:pt>
                <c:pt idx="5348">
                  <c:v>4.4405229687593431E-2</c:v>
                </c:pt>
                <c:pt idx="5349">
                  <c:v>3.8797817683393201E-2</c:v>
                </c:pt>
                <c:pt idx="5350">
                  <c:v>4.039162179400696E-2</c:v>
                </c:pt>
                <c:pt idx="5351">
                  <c:v>4.0431978097851443E-2</c:v>
                </c:pt>
                <c:pt idx="5352">
                  <c:v>4.265178340089204E-2</c:v>
                </c:pt>
                <c:pt idx="5353">
                  <c:v>4.5520970948369245E-2</c:v>
                </c:pt>
                <c:pt idx="5354">
                  <c:v>4.4793922448840187E-2</c:v>
                </c:pt>
                <c:pt idx="5355">
                  <c:v>4.3445664227377626E-2</c:v>
                </c:pt>
                <c:pt idx="5356">
                  <c:v>3.8581588443550169E-2</c:v>
                </c:pt>
                <c:pt idx="5357">
                  <c:v>4.2358506710093287E-2</c:v>
                </c:pt>
                <c:pt idx="5358">
                  <c:v>3.8092873601343509E-2</c:v>
                </c:pt>
                <c:pt idx="5359">
                  <c:v>3.7947618589986583E-2</c:v>
                </c:pt>
                <c:pt idx="5360">
                  <c:v>4.7971877891680614E-2</c:v>
                </c:pt>
                <c:pt idx="5361">
                  <c:v>3.9138059882154366E-2</c:v>
                </c:pt>
                <c:pt idx="5362">
                  <c:v>4.009534213148138E-2</c:v>
                </c:pt>
                <c:pt idx="5363">
                  <c:v>4.3983331779493623E-2</c:v>
                </c:pt>
                <c:pt idx="5364">
                  <c:v>3.8170083212742949E-2</c:v>
                </c:pt>
                <c:pt idx="5365">
                  <c:v>3.8862735188957012E-2</c:v>
                </c:pt>
                <c:pt idx="5366">
                  <c:v>3.9097057811121931E-2</c:v>
                </c:pt>
                <c:pt idx="5367">
                  <c:v>4.1454624506123937E-2</c:v>
                </c:pt>
                <c:pt idx="5368">
                  <c:v>4.3747460113332255E-2</c:v>
                </c:pt>
                <c:pt idx="5369">
                  <c:v>4.6630278534941352E-2</c:v>
                </c:pt>
                <c:pt idx="5370">
                  <c:v>4.0792603781106225E-2</c:v>
                </c:pt>
                <c:pt idx="5371">
                  <c:v>3.8064728294140135E-2</c:v>
                </c:pt>
                <c:pt idx="5372">
                  <c:v>4.9821629234605598E-2</c:v>
                </c:pt>
                <c:pt idx="5373">
                  <c:v>3.8099757512973051E-2</c:v>
                </c:pt>
                <c:pt idx="5374">
                  <c:v>4.0947430419906485E-2</c:v>
                </c:pt>
                <c:pt idx="5375">
                  <c:v>3.9594893487903127E-2</c:v>
                </c:pt>
                <c:pt idx="5376">
                  <c:v>4.2636032295589217E-2</c:v>
                </c:pt>
                <c:pt idx="5377">
                  <c:v>4.4123899362240211E-2</c:v>
                </c:pt>
                <c:pt idx="5378">
                  <c:v>3.7837295331496837E-2</c:v>
                </c:pt>
                <c:pt idx="5379">
                  <c:v>4.7718960797389208E-2</c:v>
                </c:pt>
                <c:pt idx="5380">
                  <c:v>4.0307992325472948E-2</c:v>
                </c:pt>
                <c:pt idx="5381">
                  <c:v>4.3141728597728496E-2</c:v>
                </c:pt>
                <c:pt idx="5382">
                  <c:v>4.5523018842071709E-2</c:v>
                </c:pt>
                <c:pt idx="5383">
                  <c:v>3.8900084745415425E-2</c:v>
                </c:pt>
                <c:pt idx="5384">
                  <c:v>3.7975977774078025E-2</c:v>
                </c:pt>
                <c:pt idx="5385">
                  <c:v>3.7978064414314588E-2</c:v>
                </c:pt>
                <c:pt idx="5386">
                  <c:v>3.8424101236798021E-2</c:v>
                </c:pt>
                <c:pt idx="5387">
                  <c:v>4.1944403607278996E-2</c:v>
                </c:pt>
                <c:pt idx="5388">
                  <c:v>3.9230009178047476E-2</c:v>
                </c:pt>
                <c:pt idx="5389">
                  <c:v>4.9743683181531072E-2</c:v>
                </c:pt>
                <c:pt idx="5390">
                  <c:v>3.9317294719732075E-2</c:v>
                </c:pt>
                <c:pt idx="5391">
                  <c:v>3.8615557721466499E-2</c:v>
                </c:pt>
                <c:pt idx="5392">
                  <c:v>4.4088299364196705E-2</c:v>
                </c:pt>
                <c:pt idx="5393">
                  <c:v>3.9020708525423727E-2</c:v>
                </c:pt>
                <c:pt idx="5394">
                  <c:v>3.9252216286210381E-2</c:v>
                </c:pt>
                <c:pt idx="5395">
                  <c:v>3.8377139998250001E-2</c:v>
                </c:pt>
                <c:pt idx="5396">
                  <c:v>4.2895148684816004E-2</c:v>
                </c:pt>
                <c:pt idx="5397">
                  <c:v>4.7129178615749265E-2</c:v>
                </c:pt>
                <c:pt idx="5398">
                  <c:v>3.7956260882353411E-2</c:v>
                </c:pt>
                <c:pt idx="5399">
                  <c:v>3.8190331629940885E-2</c:v>
                </c:pt>
                <c:pt idx="5400">
                  <c:v>4.1035237762282559E-2</c:v>
                </c:pt>
                <c:pt idx="5401">
                  <c:v>3.7872221789086891E-2</c:v>
                </c:pt>
                <c:pt idx="5402">
                  <c:v>3.8253682240149155E-2</c:v>
                </c:pt>
                <c:pt idx="5403">
                  <c:v>4.3692120620996998E-2</c:v>
                </c:pt>
                <c:pt idx="5404">
                  <c:v>3.828872188781382E-2</c:v>
                </c:pt>
                <c:pt idx="5405">
                  <c:v>4.8529992444191948E-2</c:v>
                </c:pt>
                <c:pt idx="5406">
                  <c:v>4.035373871849092E-2</c:v>
                </c:pt>
                <c:pt idx="5407">
                  <c:v>3.8133786594246877E-2</c:v>
                </c:pt>
                <c:pt idx="5408">
                  <c:v>3.8211783463369384E-2</c:v>
                </c:pt>
                <c:pt idx="5409">
                  <c:v>3.8909431067517375E-2</c:v>
                </c:pt>
                <c:pt idx="5410">
                  <c:v>3.9745577827245214E-2</c:v>
                </c:pt>
                <c:pt idx="5411">
                  <c:v>4.1336222644963068E-2</c:v>
                </c:pt>
                <c:pt idx="5412">
                  <c:v>3.8658339837801731E-2</c:v>
                </c:pt>
                <c:pt idx="5413">
                  <c:v>3.8663629252473547E-2</c:v>
                </c:pt>
                <c:pt idx="5414">
                  <c:v>4.3031294673907941E-2</c:v>
                </c:pt>
                <c:pt idx="5415">
                  <c:v>4.7326266876437657E-2</c:v>
                </c:pt>
                <c:pt idx="5416">
                  <c:v>4.0742661532341073E-2</c:v>
                </c:pt>
                <c:pt idx="5417">
                  <c:v>5.3661613100195481E-2</c:v>
                </c:pt>
                <c:pt idx="5418">
                  <c:v>3.7746442644483021E-2</c:v>
                </c:pt>
                <c:pt idx="5419">
                  <c:v>3.912937146759491E-2</c:v>
                </c:pt>
                <c:pt idx="5420">
                  <c:v>3.8246030242787499E-2</c:v>
                </c:pt>
                <c:pt idx="5421">
                  <c:v>3.7721166434088217E-2</c:v>
                </c:pt>
                <c:pt idx="5422">
                  <c:v>4.5382012794070066E-2</c:v>
                </c:pt>
                <c:pt idx="5423">
                  <c:v>3.8465713298156311E-2</c:v>
                </c:pt>
                <c:pt idx="5424">
                  <c:v>5.1096061016697385E-2</c:v>
                </c:pt>
                <c:pt idx="5425">
                  <c:v>3.803137859073813E-2</c:v>
                </c:pt>
                <c:pt idx="5426">
                  <c:v>3.9020259650807534E-2</c:v>
                </c:pt>
                <c:pt idx="5427">
                  <c:v>3.8530992069710432E-2</c:v>
                </c:pt>
                <c:pt idx="5428">
                  <c:v>3.8252083371848884E-2</c:v>
                </c:pt>
                <c:pt idx="5429">
                  <c:v>3.8427241532302536E-2</c:v>
                </c:pt>
                <c:pt idx="5430">
                  <c:v>4.1778700893635216E-2</c:v>
                </c:pt>
                <c:pt idx="5431">
                  <c:v>4.8607446817641752E-2</c:v>
                </c:pt>
                <c:pt idx="5432">
                  <c:v>3.7574714266000675E-2</c:v>
                </c:pt>
                <c:pt idx="5433">
                  <c:v>3.7583565283043928E-2</c:v>
                </c:pt>
                <c:pt idx="5434">
                  <c:v>3.8241328113226933E-2</c:v>
                </c:pt>
                <c:pt idx="5435">
                  <c:v>3.9282949741201459E-2</c:v>
                </c:pt>
                <c:pt idx="5436">
                  <c:v>4.8011350432278929E-2</c:v>
                </c:pt>
                <c:pt idx="5437">
                  <c:v>4.0496369217408082E-2</c:v>
                </c:pt>
                <c:pt idx="5438">
                  <c:v>4.3448059998560329E-2</c:v>
                </c:pt>
                <c:pt idx="5439">
                  <c:v>4.0019859600708446E-2</c:v>
                </c:pt>
                <c:pt idx="5440">
                  <c:v>3.831170378736426E-2</c:v>
                </c:pt>
                <c:pt idx="5441">
                  <c:v>3.8313560986485334E-2</c:v>
                </c:pt>
                <c:pt idx="5442">
                  <c:v>3.8746664467705708E-2</c:v>
                </c:pt>
                <c:pt idx="5443">
                  <c:v>3.9348131742283694E-2</c:v>
                </c:pt>
                <c:pt idx="5444">
                  <c:v>3.8779008830643683E-2</c:v>
                </c:pt>
                <c:pt idx="5445">
                  <c:v>4.5967200459773143E-2</c:v>
                </c:pt>
                <c:pt idx="5446">
                  <c:v>3.846264609372383E-2</c:v>
                </c:pt>
                <c:pt idx="5447">
                  <c:v>4.5877302720390069E-2</c:v>
                </c:pt>
                <c:pt idx="5448">
                  <c:v>3.8151825708699981E-2</c:v>
                </c:pt>
                <c:pt idx="5449">
                  <c:v>3.9161540986586557E-2</c:v>
                </c:pt>
                <c:pt idx="5450">
                  <c:v>3.8838915487507703E-2</c:v>
                </c:pt>
                <c:pt idx="5451">
                  <c:v>4.3525707995653994E-2</c:v>
                </c:pt>
                <c:pt idx="5452">
                  <c:v>3.7700612957628971E-2</c:v>
                </c:pt>
                <c:pt idx="5453">
                  <c:v>3.9043616447408953E-2</c:v>
                </c:pt>
                <c:pt idx="5454">
                  <c:v>3.8131948645564913E-2</c:v>
                </c:pt>
                <c:pt idx="5455">
                  <c:v>4.4520892582662855E-2</c:v>
                </c:pt>
                <c:pt idx="5456">
                  <c:v>4.0439233292436622E-2</c:v>
                </c:pt>
                <c:pt idx="5457">
                  <c:v>3.949756093665336E-2</c:v>
                </c:pt>
                <c:pt idx="5458">
                  <c:v>3.7610602780615655E-2</c:v>
                </c:pt>
                <c:pt idx="5459">
                  <c:v>3.8175629705890925E-2</c:v>
                </c:pt>
                <c:pt idx="5460">
                  <c:v>4.8074119490083708E-2</c:v>
                </c:pt>
                <c:pt idx="5461">
                  <c:v>4.0996359334306454E-2</c:v>
                </c:pt>
                <c:pt idx="5462">
                  <c:v>4.0153962899642438E-2</c:v>
                </c:pt>
                <c:pt idx="5463">
                  <c:v>4.1049630961865528E-2</c:v>
                </c:pt>
                <c:pt idx="5464">
                  <c:v>3.95070024088926E-2</c:v>
                </c:pt>
                <c:pt idx="5465">
                  <c:v>3.8015225388884272E-2</c:v>
                </c:pt>
                <c:pt idx="5466">
                  <c:v>4.0882217306804469E-2</c:v>
                </c:pt>
                <c:pt idx="5467">
                  <c:v>4.1735164647667015E-2</c:v>
                </c:pt>
                <c:pt idx="5468">
                  <c:v>4.3734935166879325E-2</c:v>
                </c:pt>
                <c:pt idx="5469">
                  <c:v>3.8863916681476138E-2</c:v>
                </c:pt>
                <c:pt idx="5470">
                  <c:v>4.5705311457659006E-2</c:v>
                </c:pt>
                <c:pt idx="5471">
                  <c:v>3.9380222051663541E-2</c:v>
                </c:pt>
                <c:pt idx="5472">
                  <c:v>3.9008119507774337E-2</c:v>
                </c:pt>
                <c:pt idx="5473">
                  <c:v>3.7624824253683506E-2</c:v>
                </c:pt>
                <c:pt idx="5474">
                  <c:v>4.0331505413615173E-2</c:v>
                </c:pt>
                <c:pt idx="5475">
                  <c:v>3.8811887739841448E-2</c:v>
                </c:pt>
                <c:pt idx="5476">
                  <c:v>3.9674549147258195E-2</c:v>
                </c:pt>
                <c:pt idx="5477">
                  <c:v>3.8113057149702249E-2</c:v>
                </c:pt>
                <c:pt idx="5478">
                  <c:v>3.8225789789497186E-2</c:v>
                </c:pt>
                <c:pt idx="5479">
                  <c:v>3.9962862351875586E-2</c:v>
                </c:pt>
                <c:pt idx="5480">
                  <c:v>4.6304633511164865E-2</c:v>
                </c:pt>
                <c:pt idx="5481">
                  <c:v>3.9913253022532125E-2</c:v>
                </c:pt>
                <c:pt idx="5482">
                  <c:v>4.0777923195459823E-2</c:v>
                </c:pt>
                <c:pt idx="5483">
                  <c:v>3.7782099860535358E-2</c:v>
                </c:pt>
                <c:pt idx="5484">
                  <c:v>4.9411775068336106E-2</c:v>
                </c:pt>
                <c:pt idx="5485">
                  <c:v>4.065431602777142E-2</c:v>
                </c:pt>
                <c:pt idx="5486">
                  <c:v>3.7984318300837976E-2</c:v>
                </c:pt>
                <c:pt idx="5487">
                  <c:v>4.0467584447595906E-2</c:v>
                </c:pt>
                <c:pt idx="5488">
                  <c:v>3.9181280086408414E-2</c:v>
                </c:pt>
                <c:pt idx="5489">
                  <c:v>4.3352270920161334E-2</c:v>
                </c:pt>
                <c:pt idx="5490">
                  <c:v>4.6336120288188072E-2</c:v>
                </c:pt>
                <c:pt idx="5491">
                  <c:v>4.1023699090571131E-2</c:v>
                </c:pt>
                <c:pt idx="5492">
                  <c:v>3.9945380504525257E-2</c:v>
                </c:pt>
                <c:pt idx="5493">
                  <c:v>4.2801219471781927E-2</c:v>
                </c:pt>
                <c:pt idx="5494">
                  <c:v>3.8203851849041376E-2</c:v>
                </c:pt>
                <c:pt idx="5495">
                  <c:v>3.7670026115946435E-2</c:v>
                </c:pt>
                <c:pt idx="5496">
                  <c:v>3.8986162729603105E-2</c:v>
                </c:pt>
                <c:pt idx="5497">
                  <c:v>3.7846757651363132E-2</c:v>
                </c:pt>
                <c:pt idx="5498">
                  <c:v>4.7526752847865367E-2</c:v>
                </c:pt>
                <c:pt idx="5499">
                  <c:v>4.0060167740340817E-2</c:v>
                </c:pt>
                <c:pt idx="5500">
                  <c:v>3.9959726727057381E-2</c:v>
                </c:pt>
                <c:pt idx="5501">
                  <c:v>3.8103904760912362E-2</c:v>
                </c:pt>
                <c:pt idx="5502">
                  <c:v>4.6571589784227027E-2</c:v>
                </c:pt>
                <c:pt idx="5503">
                  <c:v>4.2320364338203298E-2</c:v>
                </c:pt>
                <c:pt idx="5504">
                  <c:v>3.8813464178457602E-2</c:v>
                </c:pt>
                <c:pt idx="5505">
                  <c:v>4.0561283749381206E-2</c:v>
                </c:pt>
                <c:pt idx="5506">
                  <c:v>3.7627901306274032E-2</c:v>
                </c:pt>
                <c:pt idx="5507">
                  <c:v>4.3729575780136754E-2</c:v>
                </c:pt>
                <c:pt idx="5508">
                  <c:v>3.938401636357676E-2</c:v>
                </c:pt>
                <c:pt idx="5509">
                  <c:v>3.8287707492411546E-2</c:v>
                </c:pt>
                <c:pt idx="5510">
                  <c:v>4.6528034329367959E-2</c:v>
                </c:pt>
                <c:pt idx="5511">
                  <c:v>3.7671268042538002E-2</c:v>
                </c:pt>
                <c:pt idx="5512">
                  <c:v>3.7573991917476603E-2</c:v>
                </c:pt>
                <c:pt idx="5513">
                  <c:v>4.4441604381412973E-2</c:v>
                </c:pt>
                <c:pt idx="5514">
                  <c:v>4.9549229435776575E-2</c:v>
                </c:pt>
                <c:pt idx="5515">
                  <c:v>4.0616534135545022E-2</c:v>
                </c:pt>
                <c:pt idx="5516">
                  <c:v>4.6308203076992981E-2</c:v>
                </c:pt>
                <c:pt idx="5517">
                  <c:v>3.8913821914264658E-2</c:v>
                </c:pt>
                <c:pt idx="5518">
                  <c:v>4.102775120791656E-2</c:v>
                </c:pt>
                <c:pt idx="5519">
                  <c:v>3.9108278237496422E-2</c:v>
                </c:pt>
                <c:pt idx="5520">
                  <c:v>4.0707677664952299E-2</c:v>
                </c:pt>
                <c:pt idx="5521">
                  <c:v>3.877474481034187E-2</c:v>
                </c:pt>
                <c:pt idx="5522">
                  <c:v>3.8746536774596135E-2</c:v>
                </c:pt>
                <c:pt idx="5523">
                  <c:v>3.8824189470532393E-2</c:v>
                </c:pt>
                <c:pt idx="5524">
                  <c:v>3.8159662211133545E-2</c:v>
                </c:pt>
                <c:pt idx="5525">
                  <c:v>3.9104205613770052E-2</c:v>
                </c:pt>
                <c:pt idx="5526">
                  <c:v>4.5418518045069932E-2</c:v>
                </c:pt>
                <c:pt idx="5527">
                  <c:v>4.0694666692284359E-2</c:v>
                </c:pt>
                <c:pt idx="5528">
                  <c:v>3.8529295533434212E-2</c:v>
                </c:pt>
                <c:pt idx="5529">
                  <c:v>4.1025610121357969E-2</c:v>
                </c:pt>
                <c:pt idx="5530">
                  <c:v>3.7927936086161941E-2</c:v>
                </c:pt>
                <c:pt idx="5531">
                  <c:v>4.846974001368981E-2</c:v>
                </c:pt>
                <c:pt idx="5532">
                  <c:v>3.9801253017555667E-2</c:v>
                </c:pt>
                <c:pt idx="5533">
                  <c:v>3.943403985497472E-2</c:v>
                </c:pt>
                <c:pt idx="5534">
                  <c:v>4.067555666879144E-2</c:v>
                </c:pt>
                <c:pt idx="5535">
                  <c:v>4.6266043822536497E-2</c:v>
                </c:pt>
                <c:pt idx="5536">
                  <c:v>3.9414261853088363E-2</c:v>
                </c:pt>
                <c:pt idx="5537">
                  <c:v>4.9464069585750316E-2</c:v>
                </c:pt>
                <c:pt idx="5538">
                  <c:v>3.8787647316317959E-2</c:v>
                </c:pt>
                <c:pt idx="5539">
                  <c:v>4.804482439244518E-2</c:v>
                </c:pt>
                <c:pt idx="5540">
                  <c:v>3.7937115475528749E-2</c:v>
                </c:pt>
                <c:pt idx="5541">
                  <c:v>4.4623315251711627E-2</c:v>
                </c:pt>
                <c:pt idx="5542">
                  <c:v>4.3491813949208979E-2</c:v>
                </c:pt>
                <c:pt idx="5543">
                  <c:v>4.1078588075104887E-2</c:v>
                </c:pt>
                <c:pt idx="5544">
                  <c:v>3.9993062877952269E-2</c:v>
                </c:pt>
                <c:pt idx="5545">
                  <c:v>3.9985057151936391E-2</c:v>
                </c:pt>
                <c:pt idx="5546">
                  <c:v>4.2622325972679696E-2</c:v>
                </c:pt>
                <c:pt idx="5547">
                  <c:v>4.644433625131477E-2</c:v>
                </c:pt>
                <c:pt idx="5548">
                  <c:v>3.8469975794791743E-2</c:v>
                </c:pt>
                <c:pt idx="5549">
                  <c:v>4.5968337013912917E-2</c:v>
                </c:pt>
                <c:pt idx="5550">
                  <c:v>3.9650514449761844E-2</c:v>
                </c:pt>
                <c:pt idx="5551">
                  <c:v>3.787633516279381E-2</c:v>
                </c:pt>
                <c:pt idx="5552">
                  <c:v>4.307031497296928E-2</c:v>
                </c:pt>
                <c:pt idx="5553">
                  <c:v>4.0520668495326595E-2</c:v>
                </c:pt>
                <c:pt idx="5554">
                  <c:v>3.9531560594942713E-2</c:v>
                </c:pt>
                <c:pt idx="5555">
                  <c:v>3.8506375774884596E-2</c:v>
                </c:pt>
                <c:pt idx="5556">
                  <c:v>3.9857655290593735E-2</c:v>
                </c:pt>
                <c:pt idx="5557">
                  <c:v>3.7991537565088045E-2</c:v>
                </c:pt>
                <c:pt idx="5558">
                  <c:v>5.0026413836293894E-2</c:v>
                </c:pt>
                <c:pt idx="5559">
                  <c:v>3.7705777605558703E-2</c:v>
                </c:pt>
                <c:pt idx="5560">
                  <c:v>4.1186681810944009E-2</c:v>
                </c:pt>
                <c:pt idx="5561">
                  <c:v>3.9236342919489818E-2</c:v>
                </c:pt>
                <c:pt idx="5562">
                  <c:v>4.0478751573039512E-2</c:v>
                </c:pt>
                <c:pt idx="5563">
                  <c:v>3.8493900615784594E-2</c:v>
                </c:pt>
                <c:pt idx="5564">
                  <c:v>3.9959833983529931E-2</c:v>
                </c:pt>
                <c:pt idx="5565">
                  <c:v>4.0913109888167556E-2</c:v>
                </c:pt>
                <c:pt idx="5566">
                  <c:v>5.0122612763081116E-2</c:v>
                </c:pt>
                <c:pt idx="5567">
                  <c:v>3.8209386039754017E-2</c:v>
                </c:pt>
                <c:pt idx="5568">
                  <c:v>3.8009870445126104E-2</c:v>
                </c:pt>
                <c:pt idx="5569">
                  <c:v>3.7625642624064551E-2</c:v>
                </c:pt>
                <c:pt idx="5570">
                  <c:v>3.8530165968837467E-2</c:v>
                </c:pt>
                <c:pt idx="5571">
                  <c:v>4.0113345166493994E-2</c:v>
                </c:pt>
                <c:pt idx="5572">
                  <c:v>4.6430278404304623E-2</c:v>
                </c:pt>
                <c:pt idx="5573">
                  <c:v>4.1961596738542821E-2</c:v>
                </c:pt>
                <c:pt idx="5574">
                  <c:v>3.852681855905029E-2</c:v>
                </c:pt>
                <c:pt idx="5575">
                  <c:v>4.4392838999871356E-2</c:v>
                </c:pt>
                <c:pt idx="5576">
                  <c:v>4.5240936703769323E-2</c:v>
                </c:pt>
                <c:pt idx="5577">
                  <c:v>3.8061465440756906E-2</c:v>
                </c:pt>
                <c:pt idx="5578">
                  <c:v>3.923266057002181E-2</c:v>
                </c:pt>
                <c:pt idx="5579">
                  <c:v>3.7790476190181235E-2</c:v>
                </c:pt>
                <c:pt idx="5580">
                  <c:v>3.8330529043237332E-2</c:v>
                </c:pt>
                <c:pt idx="5581">
                  <c:v>4.7270733778203344E-2</c:v>
                </c:pt>
                <c:pt idx="5582">
                  <c:v>3.9850419572238199E-2</c:v>
                </c:pt>
                <c:pt idx="5583">
                  <c:v>3.8005834466508431E-2</c:v>
                </c:pt>
                <c:pt idx="5584">
                  <c:v>3.8261662836497221E-2</c:v>
                </c:pt>
                <c:pt idx="5585">
                  <c:v>4.9337332729046869E-2</c:v>
                </c:pt>
                <c:pt idx="5586">
                  <c:v>4.1782622805036924E-2</c:v>
                </c:pt>
                <c:pt idx="5587">
                  <c:v>4.0645037190960784E-2</c:v>
                </c:pt>
                <c:pt idx="5588">
                  <c:v>3.8604179271427064E-2</c:v>
                </c:pt>
                <c:pt idx="5589">
                  <c:v>3.9381772329550514E-2</c:v>
                </c:pt>
                <c:pt idx="5590">
                  <c:v>4.8886634413772882E-2</c:v>
                </c:pt>
                <c:pt idx="5591">
                  <c:v>4.544589241721142E-2</c:v>
                </c:pt>
                <c:pt idx="5592">
                  <c:v>4.5937170932355345E-2</c:v>
                </c:pt>
                <c:pt idx="5593">
                  <c:v>4.038176934018637E-2</c:v>
                </c:pt>
                <c:pt idx="5594">
                  <c:v>5.0972414301826738E-2</c:v>
                </c:pt>
                <c:pt idx="5595">
                  <c:v>3.7855928729256132E-2</c:v>
                </c:pt>
                <c:pt idx="5596">
                  <c:v>3.791871140306953E-2</c:v>
                </c:pt>
                <c:pt idx="5597">
                  <c:v>3.8917138050185568E-2</c:v>
                </c:pt>
                <c:pt idx="5598">
                  <c:v>4.2969751115694392E-2</c:v>
                </c:pt>
                <c:pt idx="5599">
                  <c:v>4.9271999436115023E-2</c:v>
                </c:pt>
                <c:pt idx="5600">
                  <c:v>4.0685354273548552E-2</c:v>
                </c:pt>
                <c:pt idx="5601">
                  <c:v>3.8273455411473055E-2</c:v>
                </c:pt>
                <c:pt idx="5602">
                  <c:v>3.845825135530425E-2</c:v>
                </c:pt>
                <c:pt idx="5603">
                  <c:v>4.5976468193558315E-2</c:v>
                </c:pt>
                <c:pt idx="5604">
                  <c:v>4.5120710063171567E-2</c:v>
                </c:pt>
                <c:pt idx="5605">
                  <c:v>3.9987229392588475E-2</c:v>
                </c:pt>
                <c:pt idx="5606">
                  <c:v>3.9352281111363935E-2</c:v>
                </c:pt>
                <c:pt idx="5607">
                  <c:v>3.8420702385935868E-2</c:v>
                </c:pt>
                <c:pt idx="5608">
                  <c:v>4.0404198803639456E-2</c:v>
                </c:pt>
                <c:pt idx="5609">
                  <c:v>4.166061316282399E-2</c:v>
                </c:pt>
                <c:pt idx="5610">
                  <c:v>4.829797421519659E-2</c:v>
                </c:pt>
                <c:pt idx="5611">
                  <c:v>3.8727301159795523E-2</c:v>
                </c:pt>
                <c:pt idx="5612">
                  <c:v>4.0757755350540853E-2</c:v>
                </c:pt>
                <c:pt idx="5613">
                  <c:v>4.0199950548169695E-2</c:v>
                </c:pt>
                <c:pt idx="5614">
                  <c:v>4.6780534429657558E-2</c:v>
                </c:pt>
                <c:pt idx="5615">
                  <c:v>4.4969256764221303E-2</c:v>
                </c:pt>
                <c:pt idx="5616">
                  <c:v>3.8667493323162716E-2</c:v>
                </c:pt>
                <c:pt idx="5617">
                  <c:v>4.8418840668856933E-2</c:v>
                </c:pt>
                <c:pt idx="5618">
                  <c:v>3.802766266758853E-2</c:v>
                </c:pt>
                <c:pt idx="5619">
                  <c:v>4.885766338388426E-2</c:v>
                </c:pt>
                <c:pt idx="5620">
                  <c:v>3.8411767720967722E-2</c:v>
                </c:pt>
                <c:pt idx="5621">
                  <c:v>3.9370429944324013E-2</c:v>
                </c:pt>
                <c:pt idx="5622">
                  <c:v>3.9395587407159899E-2</c:v>
                </c:pt>
                <c:pt idx="5623">
                  <c:v>3.8300483328410941E-2</c:v>
                </c:pt>
                <c:pt idx="5624">
                  <c:v>4.4557046689777835E-2</c:v>
                </c:pt>
                <c:pt idx="5625">
                  <c:v>3.955223929048534E-2</c:v>
                </c:pt>
                <c:pt idx="5626">
                  <c:v>4.7575313352885867E-2</c:v>
                </c:pt>
                <c:pt idx="5627">
                  <c:v>4.7049037218779295E-2</c:v>
                </c:pt>
                <c:pt idx="5628">
                  <c:v>3.7768547507002807E-2</c:v>
                </c:pt>
                <c:pt idx="5629">
                  <c:v>4.1740089657433983E-2</c:v>
                </c:pt>
                <c:pt idx="5630">
                  <c:v>4.2260858193445126E-2</c:v>
                </c:pt>
                <c:pt idx="5631">
                  <c:v>3.9613748668264261E-2</c:v>
                </c:pt>
                <c:pt idx="5632">
                  <c:v>3.9351042673239828E-2</c:v>
                </c:pt>
                <c:pt idx="5633">
                  <c:v>4.06349000297139E-2</c:v>
                </c:pt>
                <c:pt idx="5634">
                  <c:v>3.7858772484311548E-2</c:v>
                </c:pt>
                <c:pt idx="5635">
                  <c:v>3.8183150918195616E-2</c:v>
                </c:pt>
                <c:pt idx="5636">
                  <c:v>3.7754611639744001E-2</c:v>
                </c:pt>
                <c:pt idx="5637">
                  <c:v>3.8073405792459505E-2</c:v>
                </c:pt>
                <c:pt idx="5638">
                  <c:v>4.6762667099821222E-2</c:v>
                </c:pt>
                <c:pt idx="5639">
                  <c:v>4.1902854561697095E-2</c:v>
                </c:pt>
                <c:pt idx="5640">
                  <c:v>3.918914503375287E-2</c:v>
                </c:pt>
                <c:pt idx="5641">
                  <c:v>3.7813603641112713E-2</c:v>
                </c:pt>
                <c:pt idx="5642">
                  <c:v>4.5528389406935967E-2</c:v>
                </c:pt>
                <c:pt idx="5643">
                  <c:v>3.7761727977967341E-2</c:v>
                </c:pt>
                <c:pt idx="5644">
                  <c:v>3.8497444599176305E-2</c:v>
                </c:pt>
                <c:pt idx="5645">
                  <c:v>3.821539489392127E-2</c:v>
                </c:pt>
                <c:pt idx="5646">
                  <c:v>4.6013729302967446E-2</c:v>
                </c:pt>
                <c:pt idx="5647">
                  <c:v>4.3649585799761123E-2</c:v>
                </c:pt>
                <c:pt idx="5648">
                  <c:v>3.8890721741980869E-2</c:v>
                </c:pt>
                <c:pt idx="5649">
                  <c:v>3.8403772058391579E-2</c:v>
                </c:pt>
                <c:pt idx="5650">
                  <c:v>4.8406525377608069E-2</c:v>
                </c:pt>
                <c:pt idx="5651">
                  <c:v>4.1894822905945601E-2</c:v>
                </c:pt>
                <c:pt idx="5652">
                  <c:v>3.8746402180935828E-2</c:v>
                </c:pt>
                <c:pt idx="5653">
                  <c:v>3.8245714763350883E-2</c:v>
                </c:pt>
                <c:pt idx="5654">
                  <c:v>4.1686910088295372E-2</c:v>
                </c:pt>
                <c:pt idx="5655">
                  <c:v>4.0965223377116187E-2</c:v>
                </c:pt>
                <c:pt idx="5656">
                  <c:v>4.0987164634521629E-2</c:v>
                </c:pt>
                <c:pt idx="5657">
                  <c:v>4.0029607562365281E-2</c:v>
                </c:pt>
                <c:pt idx="5658">
                  <c:v>3.9995163251010907E-2</c:v>
                </c:pt>
                <c:pt idx="5659">
                  <c:v>4.1667445848045798E-2</c:v>
                </c:pt>
                <c:pt idx="5660">
                  <c:v>4.5246854671993089E-2</c:v>
                </c:pt>
                <c:pt idx="5661">
                  <c:v>4.2198650868208669E-2</c:v>
                </c:pt>
                <c:pt idx="5662">
                  <c:v>3.8960730150042713E-2</c:v>
                </c:pt>
                <c:pt idx="5663">
                  <c:v>3.8624250829763042E-2</c:v>
                </c:pt>
                <c:pt idx="5664">
                  <c:v>3.7583081868708137E-2</c:v>
                </c:pt>
                <c:pt idx="5665">
                  <c:v>4.5018829608897783E-2</c:v>
                </c:pt>
                <c:pt idx="5666">
                  <c:v>4.5173278889557737E-2</c:v>
                </c:pt>
                <c:pt idx="5667">
                  <c:v>3.8012355482416153E-2</c:v>
                </c:pt>
                <c:pt idx="5668">
                  <c:v>3.8249789303050903E-2</c:v>
                </c:pt>
                <c:pt idx="5669">
                  <c:v>4.4885635331983947E-2</c:v>
                </c:pt>
                <c:pt idx="5670">
                  <c:v>3.793378153449762E-2</c:v>
                </c:pt>
                <c:pt idx="5671">
                  <c:v>4.4794607579284024E-2</c:v>
                </c:pt>
                <c:pt idx="5672">
                  <c:v>3.9629654804340893E-2</c:v>
                </c:pt>
                <c:pt idx="5673">
                  <c:v>3.906350675701116E-2</c:v>
                </c:pt>
                <c:pt idx="5674">
                  <c:v>3.8648688084193888E-2</c:v>
                </c:pt>
                <c:pt idx="5675">
                  <c:v>4.7738140473761716E-2</c:v>
                </c:pt>
                <c:pt idx="5676">
                  <c:v>3.9963159760292938E-2</c:v>
                </c:pt>
                <c:pt idx="5677">
                  <c:v>4.5206052873170186E-2</c:v>
                </c:pt>
                <c:pt idx="5678">
                  <c:v>3.8839612359097157E-2</c:v>
                </c:pt>
                <c:pt idx="5679">
                  <c:v>4.8080790535292038E-2</c:v>
                </c:pt>
                <c:pt idx="5680">
                  <c:v>5.1011843076142614E-2</c:v>
                </c:pt>
                <c:pt idx="5681">
                  <c:v>4.3115387432258317E-2</c:v>
                </c:pt>
                <c:pt idx="5682">
                  <c:v>4.1298238081049141E-2</c:v>
                </c:pt>
                <c:pt idx="5683">
                  <c:v>3.8523315988137331E-2</c:v>
                </c:pt>
                <c:pt idx="5684">
                  <c:v>5.1669511078614505E-2</c:v>
                </c:pt>
                <c:pt idx="5685">
                  <c:v>3.9525682040044911E-2</c:v>
                </c:pt>
                <c:pt idx="5686">
                  <c:v>4.7795924193601333E-2</c:v>
                </c:pt>
                <c:pt idx="5687">
                  <c:v>4.325709995663974E-2</c:v>
                </c:pt>
                <c:pt idx="5688">
                  <c:v>4.6234654575617103E-2</c:v>
                </c:pt>
                <c:pt idx="5689">
                  <c:v>4.4545366735493926E-2</c:v>
                </c:pt>
                <c:pt idx="5690">
                  <c:v>4.3758410966852408E-2</c:v>
                </c:pt>
                <c:pt idx="5691">
                  <c:v>4.1513740198384289E-2</c:v>
                </c:pt>
                <c:pt idx="5692">
                  <c:v>4.6026997645528624E-2</c:v>
                </c:pt>
                <c:pt idx="5693">
                  <c:v>4.6233766339394439E-2</c:v>
                </c:pt>
                <c:pt idx="5694">
                  <c:v>4.8448578524905847E-2</c:v>
                </c:pt>
                <c:pt idx="5695">
                  <c:v>3.8126057376125184E-2</c:v>
                </c:pt>
                <c:pt idx="5696">
                  <c:v>4.5826046347384276E-2</c:v>
                </c:pt>
                <c:pt idx="5697">
                  <c:v>3.7929802621063206E-2</c:v>
                </c:pt>
                <c:pt idx="5698">
                  <c:v>4.2549598969364874E-2</c:v>
                </c:pt>
                <c:pt idx="5699">
                  <c:v>4.2441609738023814E-2</c:v>
                </c:pt>
                <c:pt idx="5700">
                  <c:v>3.8904783854973701E-2</c:v>
                </c:pt>
                <c:pt idx="5701">
                  <c:v>4.7985091437121465E-2</c:v>
                </c:pt>
                <c:pt idx="5702">
                  <c:v>4.4967580619057673E-2</c:v>
                </c:pt>
                <c:pt idx="5703">
                  <c:v>4.385725980739686E-2</c:v>
                </c:pt>
                <c:pt idx="5704">
                  <c:v>4.2680393427307881E-2</c:v>
                </c:pt>
                <c:pt idx="5705">
                  <c:v>3.9360999391315335E-2</c:v>
                </c:pt>
                <c:pt idx="5706">
                  <c:v>3.8716380930364981E-2</c:v>
                </c:pt>
                <c:pt idx="5707">
                  <c:v>4.2512503572301019E-2</c:v>
                </c:pt>
                <c:pt idx="5708">
                  <c:v>3.9096738016817803E-2</c:v>
                </c:pt>
                <c:pt idx="5709">
                  <c:v>4.6351983631322764E-2</c:v>
                </c:pt>
                <c:pt idx="5710">
                  <c:v>4.5071874906375438E-2</c:v>
                </c:pt>
                <c:pt idx="5711">
                  <c:v>4.802244526612668E-2</c:v>
                </c:pt>
                <c:pt idx="5712">
                  <c:v>4.4860152572686975E-2</c:v>
                </c:pt>
                <c:pt idx="5713">
                  <c:v>4.5751148977431752E-2</c:v>
                </c:pt>
                <c:pt idx="5714">
                  <c:v>3.7714380751202668E-2</c:v>
                </c:pt>
                <c:pt idx="5715">
                  <c:v>3.9254762546567845E-2</c:v>
                </c:pt>
                <c:pt idx="5716">
                  <c:v>4.30309243003731E-2</c:v>
                </c:pt>
                <c:pt idx="5717">
                  <c:v>3.8440909044361836E-2</c:v>
                </c:pt>
                <c:pt idx="5718">
                  <c:v>3.8220421621359107E-2</c:v>
                </c:pt>
                <c:pt idx="5719">
                  <c:v>3.9237136238484356E-2</c:v>
                </c:pt>
                <c:pt idx="5720">
                  <c:v>3.8235703471487678E-2</c:v>
                </c:pt>
                <c:pt idx="5721">
                  <c:v>3.8095246921125731E-2</c:v>
                </c:pt>
                <c:pt idx="5722">
                  <c:v>3.9144000544179644E-2</c:v>
                </c:pt>
                <c:pt idx="5723">
                  <c:v>3.7693680153172822E-2</c:v>
                </c:pt>
                <c:pt idx="5724">
                  <c:v>4.6783740832917073E-2</c:v>
                </c:pt>
                <c:pt idx="5725">
                  <c:v>4.2466416272062942E-2</c:v>
                </c:pt>
                <c:pt idx="5726">
                  <c:v>3.9903544812093197E-2</c:v>
                </c:pt>
                <c:pt idx="5727">
                  <c:v>4.0270489425139951E-2</c:v>
                </c:pt>
                <c:pt idx="5728">
                  <c:v>3.8814080564970377E-2</c:v>
                </c:pt>
                <c:pt idx="5729">
                  <c:v>3.8030712390120389E-2</c:v>
                </c:pt>
                <c:pt idx="5730">
                  <c:v>3.9026987440592693E-2</c:v>
                </c:pt>
                <c:pt idx="5731">
                  <c:v>4.8921454963724298E-2</c:v>
                </c:pt>
                <c:pt idx="5732">
                  <c:v>4.1116606800864181E-2</c:v>
                </c:pt>
                <c:pt idx="5733">
                  <c:v>4.9392525022472544E-2</c:v>
                </c:pt>
                <c:pt idx="5734">
                  <c:v>3.8074846553905375E-2</c:v>
                </c:pt>
                <c:pt idx="5735">
                  <c:v>4.0340774477988207E-2</c:v>
                </c:pt>
                <c:pt idx="5736">
                  <c:v>4.7830442638458898E-2</c:v>
                </c:pt>
                <c:pt idx="5737">
                  <c:v>3.8832655186682802E-2</c:v>
                </c:pt>
                <c:pt idx="5738">
                  <c:v>3.993753762248832E-2</c:v>
                </c:pt>
                <c:pt idx="5739">
                  <c:v>4.2973768231403267E-2</c:v>
                </c:pt>
                <c:pt idx="5740">
                  <c:v>4.177696229360809E-2</c:v>
                </c:pt>
                <c:pt idx="5741">
                  <c:v>4.0036697186644571E-2</c:v>
                </c:pt>
                <c:pt idx="5742">
                  <c:v>3.8608090701894249E-2</c:v>
                </c:pt>
                <c:pt idx="5743">
                  <c:v>3.9738025661800194E-2</c:v>
                </c:pt>
                <c:pt idx="5744">
                  <c:v>4.3573539435621811E-2</c:v>
                </c:pt>
                <c:pt idx="5745">
                  <c:v>4.3555968569922533E-2</c:v>
                </c:pt>
                <c:pt idx="5746">
                  <c:v>3.8794467102100889E-2</c:v>
                </c:pt>
                <c:pt idx="5747">
                  <c:v>3.8498155009987267E-2</c:v>
                </c:pt>
                <c:pt idx="5748">
                  <c:v>3.8884897334168889E-2</c:v>
                </c:pt>
                <c:pt idx="5749">
                  <c:v>4.9348133043614816E-2</c:v>
                </c:pt>
                <c:pt idx="5750">
                  <c:v>3.79483515713889E-2</c:v>
                </c:pt>
                <c:pt idx="5751">
                  <c:v>4.5895279740989281E-2</c:v>
                </c:pt>
                <c:pt idx="5752">
                  <c:v>3.7880296417244996E-2</c:v>
                </c:pt>
                <c:pt idx="5753">
                  <c:v>3.9088700319731898E-2</c:v>
                </c:pt>
                <c:pt idx="5754">
                  <c:v>4.619218702328854E-2</c:v>
                </c:pt>
                <c:pt idx="5755">
                  <c:v>3.7584053532730421E-2</c:v>
                </c:pt>
                <c:pt idx="5756">
                  <c:v>4.211729210357857E-2</c:v>
                </c:pt>
                <c:pt idx="5757">
                  <c:v>4.4282929667685204E-2</c:v>
                </c:pt>
                <c:pt idx="5758">
                  <c:v>3.8209689572817875E-2</c:v>
                </c:pt>
                <c:pt idx="5759">
                  <c:v>3.775350881323028E-2</c:v>
                </c:pt>
                <c:pt idx="5760">
                  <c:v>4.2795930154324931E-2</c:v>
                </c:pt>
                <c:pt idx="5761">
                  <c:v>3.914244986850185E-2</c:v>
                </c:pt>
                <c:pt idx="5762">
                  <c:v>4.4714653836099703E-2</c:v>
                </c:pt>
                <c:pt idx="5763">
                  <c:v>4.1638040149044597E-2</c:v>
                </c:pt>
                <c:pt idx="5764">
                  <c:v>3.8787038267362316E-2</c:v>
                </c:pt>
                <c:pt idx="5765">
                  <c:v>4.8314092498705025E-2</c:v>
                </c:pt>
                <c:pt idx="5766">
                  <c:v>3.9204347527369003E-2</c:v>
                </c:pt>
                <c:pt idx="5767">
                  <c:v>3.8011257311900894E-2</c:v>
                </c:pt>
                <c:pt idx="5768">
                  <c:v>3.8433486959249398E-2</c:v>
                </c:pt>
                <c:pt idx="5769">
                  <c:v>4.6469785449399996E-2</c:v>
                </c:pt>
                <c:pt idx="5770">
                  <c:v>3.7966273370827447E-2</c:v>
                </c:pt>
                <c:pt idx="5771">
                  <c:v>3.8828525008639217E-2</c:v>
                </c:pt>
                <c:pt idx="5772">
                  <c:v>4.01964535810138E-2</c:v>
                </c:pt>
                <c:pt idx="5773">
                  <c:v>4.1685927986634799E-2</c:v>
                </c:pt>
                <c:pt idx="5774">
                  <c:v>4.1941880912880161E-2</c:v>
                </c:pt>
                <c:pt idx="5775">
                  <c:v>4.0182263827788042E-2</c:v>
                </c:pt>
                <c:pt idx="5776">
                  <c:v>4.1089426487954848E-2</c:v>
                </c:pt>
                <c:pt idx="5777">
                  <c:v>3.8281524008796551E-2</c:v>
                </c:pt>
                <c:pt idx="5778">
                  <c:v>4.4055586483021908E-2</c:v>
                </c:pt>
                <c:pt idx="5779">
                  <c:v>3.9568605063534941E-2</c:v>
                </c:pt>
                <c:pt idx="5780">
                  <c:v>3.9173909365116798E-2</c:v>
                </c:pt>
                <c:pt idx="5781">
                  <c:v>4.1262244134929252E-2</c:v>
                </c:pt>
                <c:pt idx="5782">
                  <c:v>4.6106587078563223E-2</c:v>
                </c:pt>
                <c:pt idx="5783">
                  <c:v>3.8076858094097457E-2</c:v>
                </c:pt>
                <c:pt idx="5784">
                  <c:v>4.8053527666681944E-2</c:v>
                </c:pt>
                <c:pt idx="5785">
                  <c:v>4.2493471742165424E-2</c:v>
                </c:pt>
                <c:pt idx="5786">
                  <c:v>4.4386242529553047E-2</c:v>
                </c:pt>
                <c:pt idx="5787">
                  <c:v>4.3443003347689461E-2</c:v>
                </c:pt>
                <c:pt idx="5788">
                  <c:v>3.9224263199229559E-2</c:v>
                </c:pt>
                <c:pt idx="5789">
                  <c:v>3.8467263963034286E-2</c:v>
                </c:pt>
                <c:pt idx="5790">
                  <c:v>3.9752802281065577E-2</c:v>
                </c:pt>
                <c:pt idx="5791">
                  <c:v>4.0632925075731276E-2</c:v>
                </c:pt>
                <c:pt idx="5792">
                  <c:v>3.9552450977171236E-2</c:v>
                </c:pt>
                <c:pt idx="5793">
                  <c:v>3.9130495226067041E-2</c:v>
                </c:pt>
                <c:pt idx="5794">
                  <c:v>4.3222240193902396E-2</c:v>
                </c:pt>
                <c:pt idx="5795">
                  <c:v>4.1268592316043962E-2</c:v>
                </c:pt>
                <c:pt idx="5796">
                  <c:v>3.8582670616428984E-2</c:v>
                </c:pt>
                <c:pt idx="5797">
                  <c:v>4.2952356955650056E-2</c:v>
                </c:pt>
                <c:pt idx="5798">
                  <c:v>4.1052568975724145E-2</c:v>
                </c:pt>
                <c:pt idx="5799">
                  <c:v>4.0156848690460462E-2</c:v>
                </c:pt>
                <c:pt idx="5800">
                  <c:v>4.0980516706594958E-2</c:v>
                </c:pt>
                <c:pt idx="5801">
                  <c:v>3.8607762785556027E-2</c:v>
                </c:pt>
                <c:pt idx="5802">
                  <c:v>3.9948148882247521E-2</c:v>
                </c:pt>
                <c:pt idx="5803">
                  <c:v>3.9204517641150641E-2</c:v>
                </c:pt>
                <c:pt idx="5804">
                  <c:v>4.2622588651948741E-2</c:v>
                </c:pt>
                <c:pt idx="5805">
                  <c:v>4.3020025039753121E-2</c:v>
                </c:pt>
                <c:pt idx="5806">
                  <c:v>4.7589444941080992E-2</c:v>
                </c:pt>
                <c:pt idx="5807">
                  <c:v>3.8341479410492402E-2</c:v>
                </c:pt>
                <c:pt idx="5808">
                  <c:v>4.2934304803076105E-2</c:v>
                </c:pt>
                <c:pt idx="5809">
                  <c:v>4.2255845844405504E-2</c:v>
                </c:pt>
                <c:pt idx="5810">
                  <c:v>4.2059406249470584E-2</c:v>
                </c:pt>
                <c:pt idx="5811">
                  <c:v>3.9593656485946427E-2</c:v>
                </c:pt>
                <c:pt idx="5812">
                  <c:v>4.7716613182552943E-2</c:v>
                </c:pt>
                <c:pt idx="5813">
                  <c:v>3.8083464737738909E-2</c:v>
                </c:pt>
                <c:pt idx="5814">
                  <c:v>3.7635579278480387E-2</c:v>
                </c:pt>
                <c:pt idx="5815">
                  <c:v>4.0027807130392161E-2</c:v>
                </c:pt>
                <c:pt idx="5816">
                  <c:v>4.6901836806505781E-2</c:v>
                </c:pt>
                <c:pt idx="5817">
                  <c:v>3.9114180926362985E-2</c:v>
                </c:pt>
                <c:pt idx="5818">
                  <c:v>3.9581573233042143E-2</c:v>
                </c:pt>
                <c:pt idx="5819">
                  <c:v>3.807734750199978E-2</c:v>
                </c:pt>
                <c:pt idx="5820">
                  <c:v>3.7980011577161368E-2</c:v>
                </c:pt>
                <c:pt idx="5821">
                  <c:v>4.799836049195385E-2</c:v>
                </c:pt>
                <c:pt idx="5822">
                  <c:v>3.8269269199637954E-2</c:v>
                </c:pt>
                <c:pt idx="5823">
                  <c:v>4.7237220851500498E-2</c:v>
                </c:pt>
                <c:pt idx="5824">
                  <c:v>4.0138719274290996E-2</c:v>
                </c:pt>
                <c:pt idx="5825">
                  <c:v>3.9293673942492342E-2</c:v>
                </c:pt>
                <c:pt idx="5826">
                  <c:v>4.0851606906595492E-2</c:v>
                </c:pt>
                <c:pt idx="5827">
                  <c:v>4.2989264942765733E-2</c:v>
                </c:pt>
                <c:pt idx="5828">
                  <c:v>3.8469164258856062E-2</c:v>
                </c:pt>
                <c:pt idx="5829">
                  <c:v>4.3292385480878881E-2</c:v>
                </c:pt>
                <c:pt idx="5830">
                  <c:v>4.0509031116226196E-2</c:v>
                </c:pt>
                <c:pt idx="5831">
                  <c:v>4.2761615126649298E-2</c:v>
                </c:pt>
                <c:pt idx="5832">
                  <c:v>4.0260045090148328E-2</c:v>
                </c:pt>
                <c:pt idx="5833">
                  <c:v>4.0373452071092129E-2</c:v>
                </c:pt>
                <c:pt idx="5834">
                  <c:v>4.0118554595895327E-2</c:v>
                </c:pt>
                <c:pt idx="5835">
                  <c:v>4.087902709615443E-2</c:v>
                </c:pt>
                <c:pt idx="5836">
                  <c:v>3.8274475547346233E-2</c:v>
                </c:pt>
                <c:pt idx="5837">
                  <c:v>4.1060143108558586E-2</c:v>
                </c:pt>
                <c:pt idx="5838">
                  <c:v>3.7755971388576101E-2</c:v>
                </c:pt>
                <c:pt idx="5839">
                  <c:v>4.2227224550914891E-2</c:v>
                </c:pt>
                <c:pt idx="5840">
                  <c:v>3.9339157256494686E-2</c:v>
                </c:pt>
                <c:pt idx="5841">
                  <c:v>4.3039497925572073E-2</c:v>
                </c:pt>
                <c:pt idx="5842">
                  <c:v>3.9316820094673494E-2</c:v>
                </c:pt>
                <c:pt idx="5843">
                  <c:v>3.7717112689280831E-2</c:v>
                </c:pt>
                <c:pt idx="5844">
                  <c:v>3.9976608307881398E-2</c:v>
                </c:pt>
                <c:pt idx="5845">
                  <c:v>3.8143107117340522E-2</c:v>
                </c:pt>
                <c:pt idx="5846">
                  <c:v>4.7140525801406784E-2</c:v>
                </c:pt>
                <c:pt idx="5847">
                  <c:v>4.8635268834097946E-2</c:v>
                </c:pt>
                <c:pt idx="5848">
                  <c:v>4.7154699743890686E-2</c:v>
                </c:pt>
                <c:pt idx="5849">
                  <c:v>4.3386091049688581E-2</c:v>
                </c:pt>
                <c:pt idx="5850">
                  <c:v>3.8293581577123002E-2</c:v>
                </c:pt>
                <c:pt idx="5851">
                  <c:v>4.2775939194019945E-2</c:v>
                </c:pt>
                <c:pt idx="5852">
                  <c:v>3.9420441215333883E-2</c:v>
                </c:pt>
                <c:pt idx="5853">
                  <c:v>3.8485145263445528E-2</c:v>
                </c:pt>
                <c:pt idx="5854">
                  <c:v>4.2689176775564185E-2</c:v>
                </c:pt>
                <c:pt idx="5855">
                  <c:v>4.3626448251057805E-2</c:v>
                </c:pt>
                <c:pt idx="5856">
                  <c:v>3.8534530570940029E-2</c:v>
                </c:pt>
                <c:pt idx="5857">
                  <c:v>3.9672193697253701E-2</c:v>
                </c:pt>
                <c:pt idx="5858">
                  <c:v>3.8732935480220027E-2</c:v>
                </c:pt>
                <c:pt idx="5859">
                  <c:v>3.8401290311082428E-2</c:v>
                </c:pt>
                <c:pt idx="5860">
                  <c:v>3.7603483423257575E-2</c:v>
                </c:pt>
                <c:pt idx="5861">
                  <c:v>3.8366617517078462E-2</c:v>
                </c:pt>
                <c:pt idx="5862">
                  <c:v>3.8422105285537168E-2</c:v>
                </c:pt>
                <c:pt idx="5863">
                  <c:v>4.0336826094146801E-2</c:v>
                </c:pt>
                <c:pt idx="5864">
                  <c:v>3.9308962198275503E-2</c:v>
                </c:pt>
                <c:pt idx="5865">
                  <c:v>4.1100966625354465E-2</c:v>
                </c:pt>
                <c:pt idx="5866">
                  <c:v>3.9153052786842668E-2</c:v>
                </c:pt>
                <c:pt idx="5867">
                  <c:v>3.7594591732826532E-2</c:v>
                </c:pt>
                <c:pt idx="5868">
                  <c:v>3.9359939267092518E-2</c:v>
                </c:pt>
                <c:pt idx="5869">
                  <c:v>3.8405728098743201E-2</c:v>
                </c:pt>
                <c:pt idx="5870">
                  <c:v>3.8116438847439996E-2</c:v>
                </c:pt>
                <c:pt idx="5871">
                  <c:v>3.8846828729849583E-2</c:v>
                </c:pt>
                <c:pt idx="5872">
                  <c:v>3.8252162713842471E-2</c:v>
                </c:pt>
                <c:pt idx="5873">
                  <c:v>3.9858391615948487E-2</c:v>
                </c:pt>
                <c:pt idx="5874">
                  <c:v>4.8389643565186415E-2</c:v>
                </c:pt>
                <c:pt idx="5875">
                  <c:v>4.356896531735259E-2</c:v>
                </c:pt>
                <c:pt idx="5876">
                  <c:v>3.8210229273157585E-2</c:v>
                </c:pt>
                <c:pt idx="5877">
                  <c:v>3.8658409883719061E-2</c:v>
                </c:pt>
                <c:pt idx="5878">
                  <c:v>3.8156715635031847E-2</c:v>
                </c:pt>
                <c:pt idx="5879">
                  <c:v>3.8089938221575172E-2</c:v>
                </c:pt>
                <c:pt idx="5880">
                  <c:v>4.3277470271745007E-2</c:v>
                </c:pt>
                <c:pt idx="5881">
                  <c:v>4.5772910211695418E-2</c:v>
                </c:pt>
                <c:pt idx="5882">
                  <c:v>3.8140041138400506E-2</c:v>
                </c:pt>
                <c:pt idx="5883">
                  <c:v>4.7252376850360517E-2</c:v>
                </c:pt>
                <c:pt idx="5884">
                  <c:v>4.1158662948792904E-2</c:v>
                </c:pt>
                <c:pt idx="5885">
                  <c:v>3.8039448111037141E-2</c:v>
                </c:pt>
                <c:pt idx="5886">
                  <c:v>5.0755941690782014E-2</c:v>
                </c:pt>
                <c:pt idx="5887">
                  <c:v>4.0694695071139035E-2</c:v>
                </c:pt>
                <c:pt idx="5888">
                  <c:v>3.8032689650461998E-2</c:v>
                </c:pt>
                <c:pt idx="5889">
                  <c:v>3.8280388707102757E-2</c:v>
                </c:pt>
                <c:pt idx="5890">
                  <c:v>4.6305892379106248E-2</c:v>
                </c:pt>
                <c:pt idx="5891">
                  <c:v>3.9433492057524548E-2</c:v>
                </c:pt>
                <c:pt idx="5892">
                  <c:v>4.5431893052597282E-2</c:v>
                </c:pt>
                <c:pt idx="5893">
                  <c:v>4.1425268409850113E-2</c:v>
                </c:pt>
                <c:pt idx="5894">
                  <c:v>3.8118424493126531E-2</c:v>
                </c:pt>
                <c:pt idx="5895">
                  <c:v>3.8358162781024503E-2</c:v>
                </c:pt>
                <c:pt idx="5896">
                  <c:v>4.1089448307323459E-2</c:v>
                </c:pt>
                <c:pt idx="5897">
                  <c:v>3.8611191977311186E-2</c:v>
                </c:pt>
                <c:pt idx="5898">
                  <c:v>4.4305343180710485E-2</c:v>
                </c:pt>
                <c:pt idx="5899">
                  <c:v>4.5708486078999008E-2</c:v>
                </c:pt>
                <c:pt idx="5900">
                  <c:v>4.2324489245775178E-2</c:v>
                </c:pt>
                <c:pt idx="5901">
                  <c:v>4.0767137084460725E-2</c:v>
                </c:pt>
                <c:pt idx="5902">
                  <c:v>3.8231689681361244E-2</c:v>
                </c:pt>
                <c:pt idx="5903">
                  <c:v>3.8190751723503336E-2</c:v>
                </c:pt>
                <c:pt idx="5904">
                  <c:v>3.7957697986421776E-2</c:v>
                </c:pt>
                <c:pt idx="5905">
                  <c:v>3.9283994310202235E-2</c:v>
                </c:pt>
                <c:pt idx="5906">
                  <c:v>4.0392874796021133E-2</c:v>
                </c:pt>
                <c:pt idx="5907">
                  <c:v>4.752635857384134E-2</c:v>
                </c:pt>
                <c:pt idx="5908">
                  <c:v>4.9043931055645994E-2</c:v>
                </c:pt>
                <c:pt idx="5909">
                  <c:v>4.5222424065535977E-2</c:v>
                </c:pt>
                <c:pt idx="5910">
                  <c:v>3.8434525314545109E-2</c:v>
                </c:pt>
                <c:pt idx="5911">
                  <c:v>4.0795046962624322E-2</c:v>
                </c:pt>
                <c:pt idx="5912">
                  <c:v>3.9067500586167953E-2</c:v>
                </c:pt>
                <c:pt idx="5913">
                  <c:v>4.2176376681510343E-2</c:v>
                </c:pt>
                <c:pt idx="5914">
                  <c:v>3.8804397290725434E-2</c:v>
                </c:pt>
                <c:pt idx="5915">
                  <c:v>3.9967758244229136E-2</c:v>
                </c:pt>
                <c:pt idx="5916">
                  <c:v>4.2712962609911524E-2</c:v>
                </c:pt>
                <c:pt idx="5917">
                  <c:v>4.0082287367547008E-2</c:v>
                </c:pt>
                <c:pt idx="5918">
                  <c:v>3.9670514854669707E-2</c:v>
                </c:pt>
                <c:pt idx="5919">
                  <c:v>3.8006895914143239E-2</c:v>
                </c:pt>
                <c:pt idx="5920">
                  <c:v>3.9505444165933351E-2</c:v>
                </c:pt>
                <c:pt idx="5921">
                  <c:v>3.7887617720759666E-2</c:v>
                </c:pt>
                <c:pt idx="5922">
                  <c:v>3.8107066395344009E-2</c:v>
                </c:pt>
                <c:pt idx="5923">
                  <c:v>3.9589584717717348E-2</c:v>
                </c:pt>
                <c:pt idx="5924">
                  <c:v>3.7733539875983858E-2</c:v>
                </c:pt>
                <c:pt idx="5925">
                  <c:v>4.3057736969844364E-2</c:v>
                </c:pt>
                <c:pt idx="5926">
                  <c:v>4.1740093053138708E-2</c:v>
                </c:pt>
                <c:pt idx="5927">
                  <c:v>4.4138700785053268E-2</c:v>
                </c:pt>
                <c:pt idx="5928">
                  <c:v>3.8796619261995485E-2</c:v>
                </c:pt>
                <c:pt idx="5929">
                  <c:v>4.0771521313331074E-2</c:v>
                </c:pt>
                <c:pt idx="5930">
                  <c:v>4.9431359592655127E-2</c:v>
                </c:pt>
                <c:pt idx="5931">
                  <c:v>3.7734995736191122E-2</c:v>
                </c:pt>
                <c:pt idx="5932">
                  <c:v>3.9815417890185494E-2</c:v>
                </c:pt>
                <c:pt idx="5933">
                  <c:v>4.3527157173892189E-2</c:v>
                </c:pt>
                <c:pt idx="5934">
                  <c:v>4.1244563075212126E-2</c:v>
                </c:pt>
                <c:pt idx="5935">
                  <c:v>4.4357130601463193E-2</c:v>
                </c:pt>
                <c:pt idx="5936">
                  <c:v>3.7931197660054934E-2</c:v>
                </c:pt>
                <c:pt idx="5937">
                  <c:v>5.0073626648028891E-2</c:v>
                </c:pt>
                <c:pt idx="5938">
                  <c:v>4.014428705075674E-2</c:v>
                </c:pt>
                <c:pt idx="5939">
                  <c:v>4.8329749176295581E-2</c:v>
                </c:pt>
                <c:pt idx="5940">
                  <c:v>4.3214906556474648E-2</c:v>
                </c:pt>
                <c:pt idx="5941">
                  <c:v>3.8239973502432474E-2</c:v>
                </c:pt>
                <c:pt idx="5942">
                  <c:v>3.8435905808687221E-2</c:v>
                </c:pt>
                <c:pt idx="5943">
                  <c:v>3.8920295794439959E-2</c:v>
                </c:pt>
                <c:pt idx="5944">
                  <c:v>4.1260057887556524E-2</c:v>
                </c:pt>
                <c:pt idx="5945">
                  <c:v>4.8454823777934378E-2</c:v>
                </c:pt>
                <c:pt idx="5946">
                  <c:v>3.9821813373339968E-2</c:v>
                </c:pt>
                <c:pt idx="5947">
                  <c:v>4.6722209559329701E-2</c:v>
                </c:pt>
                <c:pt idx="5948">
                  <c:v>4.4297127451382999E-2</c:v>
                </c:pt>
                <c:pt idx="5949">
                  <c:v>3.9014705994899229E-2</c:v>
                </c:pt>
                <c:pt idx="5950">
                  <c:v>4.6327496913167419E-2</c:v>
                </c:pt>
                <c:pt idx="5951">
                  <c:v>3.7886508350908524E-2</c:v>
                </c:pt>
                <c:pt idx="5952">
                  <c:v>3.8407679886939404E-2</c:v>
                </c:pt>
                <c:pt idx="5953">
                  <c:v>3.8906893288395236E-2</c:v>
                </c:pt>
                <c:pt idx="5954">
                  <c:v>3.8904161445957215E-2</c:v>
                </c:pt>
                <c:pt idx="5955">
                  <c:v>4.3555840911298604E-2</c:v>
                </c:pt>
                <c:pt idx="5956">
                  <c:v>3.9699202028423544E-2</c:v>
                </c:pt>
                <c:pt idx="5957">
                  <c:v>3.7930623021933833E-2</c:v>
                </c:pt>
                <c:pt idx="5958">
                  <c:v>4.284380849877014E-2</c:v>
                </c:pt>
                <c:pt idx="5959">
                  <c:v>4.4152608581972119E-2</c:v>
                </c:pt>
                <c:pt idx="5960">
                  <c:v>4.1876520617768323E-2</c:v>
                </c:pt>
                <c:pt idx="5961">
                  <c:v>4.5056946827938503E-2</c:v>
                </c:pt>
                <c:pt idx="5962">
                  <c:v>3.8059940700363483E-2</c:v>
                </c:pt>
                <c:pt idx="5963">
                  <c:v>4.3222666374486421E-2</c:v>
                </c:pt>
                <c:pt idx="5964">
                  <c:v>4.0766364734707385E-2</c:v>
                </c:pt>
                <c:pt idx="5965">
                  <c:v>3.9162233008208439E-2</c:v>
                </c:pt>
                <c:pt idx="5966">
                  <c:v>4.0281654294615117E-2</c:v>
                </c:pt>
                <c:pt idx="5967">
                  <c:v>4.2859399075549386E-2</c:v>
                </c:pt>
                <c:pt idx="5968">
                  <c:v>4.0020247901805493E-2</c:v>
                </c:pt>
                <c:pt idx="5969">
                  <c:v>3.8839161748571591E-2</c:v>
                </c:pt>
                <c:pt idx="5970">
                  <c:v>4.104342129911287E-2</c:v>
                </c:pt>
                <c:pt idx="5971">
                  <c:v>3.874798041663547E-2</c:v>
                </c:pt>
                <c:pt idx="5972">
                  <c:v>3.803332088950101E-2</c:v>
                </c:pt>
                <c:pt idx="5973">
                  <c:v>3.9597204077127579E-2</c:v>
                </c:pt>
                <c:pt idx="5974">
                  <c:v>3.779288660093337E-2</c:v>
                </c:pt>
                <c:pt idx="5975">
                  <c:v>3.8300293714917062E-2</c:v>
                </c:pt>
                <c:pt idx="5976">
                  <c:v>4.7307293561589407E-2</c:v>
                </c:pt>
                <c:pt idx="5977">
                  <c:v>3.908824202498485E-2</c:v>
                </c:pt>
                <c:pt idx="5978">
                  <c:v>4.1203432328246123E-2</c:v>
                </c:pt>
                <c:pt idx="5979">
                  <c:v>4.1321619241854506E-2</c:v>
                </c:pt>
                <c:pt idx="5980">
                  <c:v>3.8309076243261096E-2</c:v>
                </c:pt>
                <c:pt idx="5981">
                  <c:v>3.8198443216830656E-2</c:v>
                </c:pt>
                <c:pt idx="5982">
                  <c:v>4.502011118914874E-2</c:v>
                </c:pt>
                <c:pt idx="5983">
                  <c:v>3.9224106267875633E-2</c:v>
                </c:pt>
                <c:pt idx="5984">
                  <c:v>4.1449693531883179E-2</c:v>
                </c:pt>
                <c:pt idx="5985">
                  <c:v>3.9859366598473549E-2</c:v>
                </c:pt>
                <c:pt idx="5986">
                  <c:v>4.5889321644154893E-2</c:v>
                </c:pt>
                <c:pt idx="5987">
                  <c:v>3.8634692658989979E-2</c:v>
                </c:pt>
                <c:pt idx="5988">
                  <c:v>4.4768685551440771E-2</c:v>
                </c:pt>
                <c:pt idx="5989">
                  <c:v>4.5822721358194644E-2</c:v>
                </c:pt>
                <c:pt idx="5990">
                  <c:v>3.9966241343177583E-2</c:v>
                </c:pt>
                <c:pt idx="5991">
                  <c:v>3.7740466001797757E-2</c:v>
                </c:pt>
                <c:pt idx="5992">
                  <c:v>3.9256337930869134E-2</c:v>
                </c:pt>
                <c:pt idx="5993">
                  <c:v>3.8717261793472402E-2</c:v>
                </c:pt>
                <c:pt idx="5994">
                  <c:v>4.1171670454616185E-2</c:v>
                </c:pt>
                <c:pt idx="5995">
                  <c:v>4.7985424093385222E-2</c:v>
                </c:pt>
                <c:pt idx="5996">
                  <c:v>3.851674334076325E-2</c:v>
                </c:pt>
                <c:pt idx="5997">
                  <c:v>4.5286473649006495E-2</c:v>
                </c:pt>
                <c:pt idx="5998">
                  <c:v>4.3509896248141666E-2</c:v>
                </c:pt>
                <c:pt idx="5999">
                  <c:v>3.8577801569617966E-2</c:v>
                </c:pt>
                <c:pt idx="6000">
                  <c:v>3.9094228884076078E-2</c:v>
                </c:pt>
                <c:pt idx="6001">
                  <c:v>3.9718687495773758E-2</c:v>
                </c:pt>
                <c:pt idx="6002">
                  <c:v>3.9664339865816571E-2</c:v>
                </c:pt>
                <c:pt idx="6003">
                  <c:v>4.0660363407108505E-2</c:v>
                </c:pt>
                <c:pt idx="6004">
                  <c:v>3.860791630922436E-2</c:v>
                </c:pt>
                <c:pt idx="6005">
                  <c:v>3.9110543955877548E-2</c:v>
                </c:pt>
                <c:pt idx="6006">
                  <c:v>3.9391128609033002E-2</c:v>
                </c:pt>
                <c:pt idx="6007">
                  <c:v>4.5258394579744836E-2</c:v>
                </c:pt>
                <c:pt idx="6008">
                  <c:v>3.8777321410678744E-2</c:v>
                </c:pt>
                <c:pt idx="6009">
                  <c:v>3.9819657851573008E-2</c:v>
                </c:pt>
                <c:pt idx="6010">
                  <c:v>4.2214219179406862E-2</c:v>
                </c:pt>
                <c:pt idx="6011">
                  <c:v>4.0619258851790713E-2</c:v>
                </c:pt>
                <c:pt idx="6012">
                  <c:v>3.9521572134948203E-2</c:v>
                </c:pt>
                <c:pt idx="6013">
                  <c:v>4.5627293492298493E-2</c:v>
                </c:pt>
                <c:pt idx="6014">
                  <c:v>4.9728263476210677E-2</c:v>
                </c:pt>
                <c:pt idx="6015">
                  <c:v>3.8343583240138729E-2</c:v>
                </c:pt>
                <c:pt idx="6016">
                  <c:v>4.033851519405237E-2</c:v>
                </c:pt>
                <c:pt idx="6017">
                  <c:v>4.7925600690132755E-2</c:v>
                </c:pt>
                <c:pt idx="6018">
                  <c:v>3.80381872097161E-2</c:v>
                </c:pt>
                <c:pt idx="6019">
                  <c:v>4.4241383929791989E-2</c:v>
                </c:pt>
                <c:pt idx="6020">
                  <c:v>3.8300233682706158E-2</c:v>
                </c:pt>
                <c:pt idx="6021">
                  <c:v>4.3348741512195546E-2</c:v>
                </c:pt>
                <c:pt idx="6022">
                  <c:v>4.3577160500024976E-2</c:v>
                </c:pt>
                <c:pt idx="6023">
                  <c:v>4.0545638831859583E-2</c:v>
                </c:pt>
                <c:pt idx="6024">
                  <c:v>4.1353632557363441E-2</c:v>
                </c:pt>
                <c:pt idx="6025">
                  <c:v>4.202935533542531E-2</c:v>
                </c:pt>
                <c:pt idx="6026">
                  <c:v>3.9534790395772172E-2</c:v>
                </c:pt>
                <c:pt idx="6027">
                  <c:v>3.8206027378026954E-2</c:v>
                </c:pt>
                <c:pt idx="6028">
                  <c:v>3.7628076831611387E-2</c:v>
                </c:pt>
                <c:pt idx="6029">
                  <c:v>4.4957864383784137E-2</c:v>
                </c:pt>
                <c:pt idx="6030">
                  <c:v>3.9955007019353887E-2</c:v>
                </c:pt>
                <c:pt idx="6031">
                  <c:v>3.7800703347373163E-2</c:v>
                </c:pt>
                <c:pt idx="6032">
                  <c:v>4.2301354993995406E-2</c:v>
                </c:pt>
                <c:pt idx="6033">
                  <c:v>5.0623832180754808E-2</c:v>
                </c:pt>
                <c:pt idx="6034">
                  <c:v>4.2884656513277462E-2</c:v>
                </c:pt>
                <c:pt idx="6035">
                  <c:v>4.7526611948961642E-2</c:v>
                </c:pt>
                <c:pt idx="6036">
                  <c:v>4.0754629150463309E-2</c:v>
                </c:pt>
                <c:pt idx="6037">
                  <c:v>4.0495461554652619E-2</c:v>
                </c:pt>
                <c:pt idx="6038">
                  <c:v>3.9550618070213317E-2</c:v>
                </c:pt>
                <c:pt idx="6039">
                  <c:v>3.9665798409799578E-2</c:v>
                </c:pt>
                <c:pt idx="6040">
                  <c:v>4.0707209865443267E-2</c:v>
                </c:pt>
                <c:pt idx="6041">
                  <c:v>4.2297982950418915E-2</c:v>
                </c:pt>
                <c:pt idx="6042">
                  <c:v>4.9023946422534277E-2</c:v>
                </c:pt>
                <c:pt idx="6043">
                  <c:v>3.9543190908365861E-2</c:v>
                </c:pt>
                <c:pt idx="6044">
                  <c:v>3.9189095372153489E-2</c:v>
                </c:pt>
                <c:pt idx="6045">
                  <c:v>3.912826951413665E-2</c:v>
                </c:pt>
                <c:pt idx="6046">
                  <c:v>4.0011480634417236E-2</c:v>
                </c:pt>
                <c:pt idx="6047">
                  <c:v>4.2917110338248632E-2</c:v>
                </c:pt>
                <c:pt idx="6048">
                  <c:v>4.9245151806534881E-2</c:v>
                </c:pt>
                <c:pt idx="6049">
                  <c:v>3.9212241644725754E-2</c:v>
                </c:pt>
                <c:pt idx="6050">
                  <c:v>4.1420156635725736E-2</c:v>
                </c:pt>
                <c:pt idx="6051">
                  <c:v>4.3335531337222573E-2</c:v>
                </c:pt>
                <c:pt idx="6052">
                  <c:v>4.1082807328920293E-2</c:v>
                </c:pt>
                <c:pt idx="6053">
                  <c:v>4.9877056803662161E-2</c:v>
                </c:pt>
                <c:pt idx="6054">
                  <c:v>3.8135267982918851E-2</c:v>
                </c:pt>
                <c:pt idx="6055">
                  <c:v>3.7757525975710991E-2</c:v>
                </c:pt>
                <c:pt idx="6056">
                  <c:v>3.7832501583738617E-2</c:v>
                </c:pt>
                <c:pt idx="6057">
                  <c:v>3.8804577264711572E-2</c:v>
                </c:pt>
                <c:pt idx="6058">
                  <c:v>3.8407926029121457E-2</c:v>
                </c:pt>
                <c:pt idx="6059">
                  <c:v>3.7816470420087747E-2</c:v>
                </c:pt>
                <c:pt idx="6060">
                  <c:v>4.164120495630276E-2</c:v>
                </c:pt>
                <c:pt idx="6061">
                  <c:v>4.957485708314522E-2</c:v>
                </c:pt>
                <c:pt idx="6062">
                  <c:v>3.9362598568875057E-2</c:v>
                </c:pt>
                <c:pt idx="6063">
                  <c:v>3.8761105071867592E-2</c:v>
                </c:pt>
                <c:pt idx="6064">
                  <c:v>3.7846581822063616E-2</c:v>
                </c:pt>
                <c:pt idx="6065">
                  <c:v>4.5865221445408597E-2</c:v>
                </c:pt>
                <c:pt idx="6066">
                  <c:v>5.011052230096856E-2</c:v>
                </c:pt>
                <c:pt idx="6067">
                  <c:v>3.8080088919627463E-2</c:v>
                </c:pt>
                <c:pt idx="6068">
                  <c:v>4.4080584662492261E-2</c:v>
                </c:pt>
                <c:pt idx="6069">
                  <c:v>3.9012813260869812E-2</c:v>
                </c:pt>
                <c:pt idx="6070">
                  <c:v>4.355737750415082E-2</c:v>
                </c:pt>
                <c:pt idx="6071">
                  <c:v>3.8785259521998176E-2</c:v>
                </c:pt>
                <c:pt idx="6072">
                  <c:v>4.4942392195242611E-2</c:v>
                </c:pt>
                <c:pt idx="6073">
                  <c:v>3.844241898946503E-2</c:v>
                </c:pt>
                <c:pt idx="6074">
                  <c:v>3.7875482797685857E-2</c:v>
                </c:pt>
                <c:pt idx="6075">
                  <c:v>3.9168322385014255E-2</c:v>
                </c:pt>
                <c:pt idx="6076">
                  <c:v>3.8704369902738706E-2</c:v>
                </c:pt>
                <c:pt idx="6077">
                  <c:v>5.1063456966492268E-2</c:v>
                </c:pt>
                <c:pt idx="6078">
                  <c:v>4.7695016892226577E-2</c:v>
                </c:pt>
                <c:pt idx="6079">
                  <c:v>4.1358970236425714E-2</c:v>
                </c:pt>
                <c:pt idx="6080">
                  <c:v>4.431394908916985E-2</c:v>
                </c:pt>
                <c:pt idx="6081">
                  <c:v>4.0174430322855954E-2</c:v>
                </c:pt>
                <c:pt idx="6082">
                  <c:v>4.3066732012335456E-2</c:v>
                </c:pt>
                <c:pt idx="6083">
                  <c:v>4.8960568952131717E-2</c:v>
                </c:pt>
                <c:pt idx="6084">
                  <c:v>3.8590468231765325E-2</c:v>
                </c:pt>
                <c:pt idx="6085">
                  <c:v>3.9182328974881768E-2</c:v>
                </c:pt>
                <c:pt idx="6086">
                  <c:v>3.9574977120160428E-2</c:v>
                </c:pt>
                <c:pt idx="6087">
                  <c:v>3.9128749751839519E-2</c:v>
                </c:pt>
                <c:pt idx="6088">
                  <c:v>4.1475316548643039E-2</c:v>
                </c:pt>
                <c:pt idx="6089">
                  <c:v>4.3189565953661149E-2</c:v>
                </c:pt>
                <c:pt idx="6090">
                  <c:v>3.9925136677247057E-2</c:v>
                </c:pt>
                <c:pt idx="6091">
                  <c:v>4.7051189318530279E-2</c:v>
                </c:pt>
                <c:pt idx="6092">
                  <c:v>4.8991534796022279E-2</c:v>
                </c:pt>
                <c:pt idx="6093">
                  <c:v>3.8589695132507498E-2</c:v>
                </c:pt>
                <c:pt idx="6094">
                  <c:v>3.9003114596635843E-2</c:v>
                </c:pt>
                <c:pt idx="6095">
                  <c:v>4.1754816572019647E-2</c:v>
                </c:pt>
                <c:pt idx="6096">
                  <c:v>3.8883623820389762E-2</c:v>
                </c:pt>
                <c:pt idx="6097">
                  <c:v>4.2850761545215013E-2</c:v>
                </c:pt>
                <c:pt idx="6098">
                  <c:v>3.8167293548461219E-2</c:v>
                </c:pt>
                <c:pt idx="6099">
                  <c:v>3.9774448679172847E-2</c:v>
                </c:pt>
                <c:pt idx="6100">
                  <c:v>3.8206025062534711E-2</c:v>
                </c:pt>
                <c:pt idx="6101">
                  <c:v>4.1611519552878416E-2</c:v>
                </c:pt>
                <c:pt idx="6102">
                  <c:v>3.8429063220229098E-2</c:v>
                </c:pt>
                <c:pt idx="6103">
                  <c:v>3.8783037512917694E-2</c:v>
                </c:pt>
                <c:pt idx="6104">
                  <c:v>3.8369973838357892E-2</c:v>
                </c:pt>
                <c:pt idx="6105">
                  <c:v>4.4430080478445245E-2</c:v>
                </c:pt>
                <c:pt idx="6106">
                  <c:v>4.0128887492783809E-2</c:v>
                </c:pt>
                <c:pt idx="6107">
                  <c:v>3.9204599163686259E-2</c:v>
                </c:pt>
                <c:pt idx="6108">
                  <c:v>4.4558083240223409E-2</c:v>
                </c:pt>
                <c:pt idx="6109">
                  <c:v>3.9849542022787877E-2</c:v>
                </c:pt>
                <c:pt idx="6110">
                  <c:v>4.1307008263245605E-2</c:v>
                </c:pt>
                <c:pt idx="6111">
                  <c:v>4.3818893636539909E-2</c:v>
                </c:pt>
                <c:pt idx="6112">
                  <c:v>3.802651337769488E-2</c:v>
                </c:pt>
                <c:pt idx="6113">
                  <c:v>4.5737549795348338E-2</c:v>
                </c:pt>
                <c:pt idx="6114">
                  <c:v>4.3081136336132711E-2</c:v>
                </c:pt>
                <c:pt idx="6115">
                  <c:v>3.9116216404888646E-2</c:v>
                </c:pt>
                <c:pt idx="6116">
                  <c:v>4.4904625187228431E-2</c:v>
                </c:pt>
                <c:pt idx="6117">
                  <c:v>3.8095538091947524E-2</c:v>
                </c:pt>
                <c:pt idx="6118">
                  <c:v>3.9771672912454654E-2</c:v>
                </c:pt>
                <c:pt idx="6119">
                  <c:v>3.8091705605859866E-2</c:v>
                </c:pt>
                <c:pt idx="6120">
                  <c:v>4.1340488937629864E-2</c:v>
                </c:pt>
                <c:pt idx="6121">
                  <c:v>4.689381850898993E-2</c:v>
                </c:pt>
                <c:pt idx="6122">
                  <c:v>3.8963192838741945E-2</c:v>
                </c:pt>
                <c:pt idx="6123">
                  <c:v>4.2137736234931659E-2</c:v>
                </c:pt>
                <c:pt idx="6124">
                  <c:v>4.3745989325861601E-2</c:v>
                </c:pt>
                <c:pt idx="6125">
                  <c:v>4.6595183417850135E-2</c:v>
                </c:pt>
                <c:pt idx="6126">
                  <c:v>3.8316043032726198E-2</c:v>
                </c:pt>
                <c:pt idx="6127">
                  <c:v>3.7693016046090239E-2</c:v>
                </c:pt>
                <c:pt idx="6128">
                  <c:v>3.8033399713785679E-2</c:v>
                </c:pt>
                <c:pt idx="6129">
                  <c:v>4.0013586374758714E-2</c:v>
                </c:pt>
                <c:pt idx="6130">
                  <c:v>4.6287050637860129E-2</c:v>
                </c:pt>
                <c:pt idx="6131">
                  <c:v>3.8350089275602482E-2</c:v>
                </c:pt>
                <c:pt idx="6132">
                  <c:v>3.7561920609455922E-2</c:v>
                </c:pt>
                <c:pt idx="6133">
                  <c:v>3.961191531567379E-2</c:v>
                </c:pt>
                <c:pt idx="6134">
                  <c:v>4.9079286541022567E-2</c:v>
                </c:pt>
                <c:pt idx="6135">
                  <c:v>4.1906675381740845E-2</c:v>
                </c:pt>
                <c:pt idx="6136">
                  <c:v>4.427894587896232E-2</c:v>
                </c:pt>
                <c:pt idx="6137">
                  <c:v>4.6384728577351771E-2</c:v>
                </c:pt>
                <c:pt idx="6138">
                  <c:v>4.5221073448363291E-2</c:v>
                </c:pt>
                <c:pt idx="6139">
                  <c:v>4.0911336955772155E-2</c:v>
                </c:pt>
                <c:pt idx="6140">
                  <c:v>3.8166631296156175E-2</c:v>
                </c:pt>
                <c:pt idx="6141">
                  <c:v>3.8196268637185504E-2</c:v>
                </c:pt>
                <c:pt idx="6142">
                  <c:v>3.8732193236684705E-2</c:v>
                </c:pt>
                <c:pt idx="6143">
                  <c:v>4.0939046593046459E-2</c:v>
                </c:pt>
                <c:pt idx="6144">
                  <c:v>3.809009036780904E-2</c:v>
                </c:pt>
                <c:pt idx="6145">
                  <c:v>4.8016930921784662E-2</c:v>
                </c:pt>
                <c:pt idx="6146">
                  <c:v>4.0482295582834373E-2</c:v>
                </c:pt>
                <c:pt idx="6147">
                  <c:v>3.791256570247669E-2</c:v>
                </c:pt>
                <c:pt idx="6148">
                  <c:v>4.4540482655783947E-2</c:v>
                </c:pt>
                <c:pt idx="6149">
                  <c:v>4.4067445656997536E-2</c:v>
                </c:pt>
                <c:pt idx="6150">
                  <c:v>4.6373013772080959E-2</c:v>
                </c:pt>
                <c:pt idx="6151">
                  <c:v>3.8331096686745447E-2</c:v>
                </c:pt>
                <c:pt idx="6152">
                  <c:v>4.7409315303932165E-2</c:v>
                </c:pt>
                <c:pt idx="6153">
                  <c:v>3.8486927421955607E-2</c:v>
                </c:pt>
                <c:pt idx="6154">
                  <c:v>4.1022997724333508E-2</c:v>
                </c:pt>
                <c:pt idx="6155">
                  <c:v>4.3011272280368232E-2</c:v>
                </c:pt>
                <c:pt idx="6156">
                  <c:v>4.8887285312844267E-2</c:v>
                </c:pt>
                <c:pt idx="6157">
                  <c:v>3.7624231051322739E-2</c:v>
                </c:pt>
                <c:pt idx="6158">
                  <c:v>4.1997154913319817E-2</c:v>
                </c:pt>
                <c:pt idx="6159">
                  <c:v>4.566231986300559E-2</c:v>
                </c:pt>
                <c:pt idx="6160">
                  <c:v>4.4398801909696028E-2</c:v>
                </c:pt>
                <c:pt idx="6161">
                  <c:v>3.8823321581952883E-2</c:v>
                </c:pt>
                <c:pt idx="6162">
                  <c:v>3.8604880767559038E-2</c:v>
                </c:pt>
                <c:pt idx="6163">
                  <c:v>3.8541549732347753E-2</c:v>
                </c:pt>
                <c:pt idx="6164">
                  <c:v>4.2577322206756446E-2</c:v>
                </c:pt>
                <c:pt idx="6165">
                  <c:v>4.0424435662958523E-2</c:v>
                </c:pt>
                <c:pt idx="6166">
                  <c:v>3.9935847804316187E-2</c:v>
                </c:pt>
                <c:pt idx="6167">
                  <c:v>3.9703345810588625E-2</c:v>
                </c:pt>
                <c:pt idx="6168">
                  <c:v>3.8687867255773008E-2</c:v>
                </c:pt>
                <c:pt idx="6169">
                  <c:v>3.8776297801935353E-2</c:v>
                </c:pt>
                <c:pt idx="6170">
                  <c:v>3.8344751764011996E-2</c:v>
                </c:pt>
                <c:pt idx="6171">
                  <c:v>3.8322742241054211E-2</c:v>
                </c:pt>
                <c:pt idx="6172">
                  <c:v>3.8299776203061221E-2</c:v>
                </c:pt>
                <c:pt idx="6173">
                  <c:v>3.7846441500360747E-2</c:v>
                </c:pt>
                <c:pt idx="6174">
                  <c:v>4.7426649716419342E-2</c:v>
                </c:pt>
                <c:pt idx="6175">
                  <c:v>5.3259065481718375E-2</c:v>
                </c:pt>
                <c:pt idx="6176">
                  <c:v>4.3360193323834846E-2</c:v>
                </c:pt>
                <c:pt idx="6177">
                  <c:v>4.6730963556319546E-2</c:v>
                </c:pt>
                <c:pt idx="6178">
                  <c:v>4.2264660653657103E-2</c:v>
                </c:pt>
                <c:pt idx="6179">
                  <c:v>4.0125696731614445E-2</c:v>
                </c:pt>
                <c:pt idx="6180">
                  <c:v>4.0772327321509171E-2</c:v>
                </c:pt>
                <c:pt idx="6181">
                  <c:v>3.835016834635073E-2</c:v>
                </c:pt>
                <c:pt idx="6182">
                  <c:v>3.974285495395647E-2</c:v>
                </c:pt>
                <c:pt idx="6183">
                  <c:v>4.1278400808616923E-2</c:v>
                </c:pt>
                <c:pt idx="6184">
                  <c:v>3.7968640581393112E-2</c:v>
                </c:pt>
                <c:pt idx="6185">
                  <c:v>4.4474327157652815E-2</c:v>
                </c:pt>
                <c:pt idx="6186">
                  <c:v>3.9472018616348616E-2</c:v>
                </c:pt>
                <c:pt idx="6187">
                  <c:v>3.970265101585279E-2</c:v>
                </c:pt>
                <c:pt idx="6188">
                  <c:v>3.9449658406758577E-2</c:v>
                </c:pt>
                <c:pt idx="6189">
                  <c:v>4.8087579670467312E-2</c:v>
                </c:pt>
                <c:pt idx="6190">
                  <c:v>4.1862025987194774E-2</c:v>
                </c:pt>
                <c:pt idx="6191">
                  <c:v>4.1768437839855142E-2</c:v>
                </c:pt>
                <c:pt idx="6192">
                  <c:v>3.9537316093082517E-2</c:v>
                </c:pt>
                <c:pt idx="6193">
                  <c:v>4.8832417028737328E-2</c:v>
                </c:pt>
                <c:pt idx="6194">
                  <c:v>3.9059275179618214E-2</c:v>
                </c:pt>
                <c:pt idx="6195">
                  <c:v>3.9133643223566675E-2</c:v>
                </c:pt>
                <c:pt idx="6196">
                  <c:v>3.845546649648391E-2</c:v>
                </c:pt>
                <c:pt idx="6197">
                  <c:v>4.0564672615393531E-2</c:v>
                </c:pt>
                <c:pt idx="6198">
                  <c:v>3.9552132026525876E-2</c:v>
                </c:pt>
                <c:pt idx="6199">
                  <c:v>4.5275458947007137E-2</c:v>
                </c:pt>
                <c:pt idx="6200">
                  <c:v>3.8236711215928781E-2</c:v>
                </c:pt>
                <c:pt idx="6201">
                  <c:v>4.1530343038700568E-2</c:v>
                </c:pt>
                <c:pt idx="6202">
                  <c:v>3.8447028761483905E-2</c:v>
                </c:pt>
                <c:pt idx="6203">
                  <c:v>4.2701778245047901E-2</c:v>
                </c:pt>
                <c:pt idx="6204">
                  <c:v>3.8067336864821888E-2</c:v>
                </c:pt>
                <c:pt idx="6205">
                  <c:v>4.5129073814663766E-2</c:v>
                </c:pt>
                <c:pt idx="6206">
                  <c:v>4.6852806837080478E-2</c:v>
                </c:pt>
                <c:pt idx="6207">
                  <c:v>4.609310727026894E-2</c:v>
                </c:pt>
                <c:pt idx="6208">
                  <c:v>3.7857650704412035E-2</c:v>
                </c:pt>
                <c:pt idx="6209">
                  <c:v>3.7705697956195328E-2</c:v>
                </c:pt>
                <c:pt idx="6210">
                  <c:v>3.80863486188854E-2</c:v>
                </c:pt>
                <c:pt idx="6211">
                  <c:v>4.4367902716775792E-2</c:v>
                </c:pt>
                <c:pt idx="6212">
                  <c:v>3.8857734109168804E-2</c:v>
                </c:pt>
                <c:pt idx="6213">
                  <c:v>4.2851212416918201E-2</c:v>
                </c:pt>
                <c:pt idx="6214">
                  <c:v>4.6454439534317819E-2</c:v>
                </c:pt>
                <c:pt idx="6215">
                  <c:v>3.7790267882857206E-2</c:v>
                </c:pt>
                <c:pt idx="6216">
                  <c:v>3.7637759501464141E-2</c:v>
                </c:pt>
                <c:pt idx="6217">
                  <c:v>3.8311313394833957E-2</c:v>
                </c:pt>
                <c:pt idx="6218">
                  <c:v>3.8984328705939965E-2</c:v>
                </c:pt>
                <c:pt idx="6219">
                  <c:v>4.5427604115834713E-2</c:v>
                </c:pt>
                <c:pt idx="6220">
                  <c:v>4.3363214847576832E-2</c:v>
                </c:pt>
                <c:pt idx="6221">
                  <c:v>4.5099407572920011E-2</c:v>
                </c:pt>
                <c:pt idx="6222">
                  <c:v>4.2701385144106908E-2</c:v>
                </c:pt>
                <c:pt idx="6223">
                  <c:v>3.7907880976641765E-2</c:v>
                </c:pt>
                <c:pt idx="6224">
                  <c:v>3.8557728295452141E-2</c:v>
                </c:pt>
                <c:pt idx="6225">
                  <c:v>4.2370045004591544E-2</c:v>
                </c:pt>
                <c:pt idx="6226">
                  <c:v>3.9928168301268857E-2</c:v>
                </c:pt>
                <c:pt idx="6227">
                  <c:v>3.9500129471512262E-2</c:v>
                </c:pt>
                <c:pt idx="6228">
                  <c:v>4.1189166832040047E-2</c:v>
                </c:pt>
                <c:pt idx="6229">
                  <c:v>4.4742311581764574E-2</c:v>
                </c:pt>
                <c:pt idx="6230">
                  <c:v>3.8906139329765041E-2</c:v>
                </c:pt>
                <c:pt idx="6231">
                  <c:v>3.7991806431381024E-2</c:v>
                </c:pt>
                <c:pt idx="6232">
                  <c:v>3.818505635256942E-2</c:v>
                </c:pt>
                <c:pt idx="6233">
                  <c:v>3.8300143058300776E-2</c:v>
                </c:pt>
                <c:pt idx="6234">
                  <c:v>4.1325788902472523E-2</c:v>
                </c:pt>
                <c:pt idx="6235">
                  <c:v>3.8520162140827159E-2</c:v>
                </c:pt>
                <c:pt idx="6236">
                  <c:v>4.1171038495910348E-2</c:v>
                </c:pt>
                <c:pt idx="6237">
                  <c:v>3.8027983920026737E-2</c:v>
                </c:pt>
                <c:pt idx="6238">
                  <c:v>3.8345750766976432E-2</c:v>
                </c:pt>
                <c:pt idx="6239">
                  <c:v>4.2527214438437315E-2</c:v>
                </c:pt>
                <c:pt idx="6240">
                  <c:v>3.9586323198794668E-2</c:v>
                </c:pt>
                <c:pt idx="6241">
                  <c:v>3.7716973559362058E-2</c:v>
                </c:pt>
                <c:pt idx="6242">
                  <c:v>4.3964668421352153E-2</c:v>
                </c:pt>
                <c:pt idx="6243">
                  <c:v>3.8341378082779931E-2</c:v>
                </c:pt>
                <c:pt idx="6244">
                  <c:v>3.7851824973631931E-2</c:v>
                </c:pt>
                <c:pt idx="6245">
                  <c:v>3.8226843543761845E-2</c:v>
                </c:pt>
                <c:pt idx="6246">
                  <c:v>4.044776179489161E-2</c:v>
                </c:pt>
                <c:pt idx="6247">
                  <c:v>4.2467188817479198E-2</c:v>
                </c:pt>
                <c:pt idx="6248">
                  <c:v>4.4993562395051444E-2</c:v>
                </c:pt>
                <c:pt idx="6249">
                  <c:v>4.7115584626272321E-2</c:v>
                </c:pt>
                <c:pt idx="6250">
                  <c:v>4.3130454543091591E-2</c:v>
                </c:pt>
                <c:pt idx="6251">
                  <c:v>3.8735616047900587E-2</c:v>
                </c:pt>
                <c:pt idx="6252">
                  <c:v>4.4534495960838076E-2</c:v>
                </c:pt>
                <c:pt idx="6253">
                  <c:v>3.8416320039089631E-2</c:v>
                </c:pt>
                <c:pt idx="6254">
                  <c:v>3.7839023219037558E-2</c:v>
                </c:pt>
                <c:pt idx="6255">
                  <c:v>3.9294987321682455E-2</c:v>
                </c:pt>
                <c:pt idx="6256">
                  <c:v>4.1625691057729626E-2</c:v>
                </c:pt>
                <c:pt idx="6257">
                  <c:v>3.7965623374618979E-2</c:v>
                </c:pt>
                <c:pt idx="6258">
                  <c:v>3.8189557710120697E-2</c:v>
                </c:pt>
                <c:pt idx="6259">
                  <c:v>4.7246086117202601E-2</c:v>
                </c:pt>
                <c:pt idx="6260">
                  <c:v>3.8923058464601389E-2</c:v>
                </c:pt>
                <c:pt idx="6261">
                  <c:v>4.5135047117729636E-2</c:v>
                </c:pt>
                <c:pt idx="6262">
                  <c:v>3.7919495801818956E-2</c:v>
                </c:pt>
                <c:pt idx="6263">
                  <c:v>3.923174817090723E-2</c:v>
                </c:pt>
                <c:pt idx="6264">
                  <c:v>3.7778700164784872E-2</c:v>
                </c:pt>
                <c:pt idx="6265">
                  <c:v>3.7770797634328453E-2</c:v>
                </c:pt>
                <c:pt idx="6266">
                  <c:v>3.8183610786654436E-2</c:v>
                </c:pt>
                <c:pt idx="6267">
                  <c:v>4.0087803927048783E-2</c:v>
                </c:pt>
                <c:pt idx="6268">
                  <c:v>4.7793943151879376E-2</c:v>
                </c:pt>
                <c:pt idx="6269">
                  <c:v>3.7973955451128812E-2</c:v>
                </c:pt>
                <c:pt idx="6270">
                  <c:v>4.0332695875049861E-2</c:v>
                </c:pt>
                <c:pt idx="6271">
                  <c:v>3.8052013001310725E-2</c:v>
                </c:pt>
                <c:pt idx="6272">
                  <c:v>4.0090551067042776E-2</c:v>
                </c:pt>
                <c:pt idx="6273">
                  <c:v>3.7943595281336277E-2</c:v>
                </c:pt>
                <c:pt idx="6274">
                  <c:v>3.8575981191678682E-2</c:v>
                </c:pt>
                <c:pt idx="6275">
                  <c:v>4.0013161614318511E-2</c:v>
                </c:pt>
                <c:pt idx="6276">
                  <c:v>4.2333198435561291E-2</c:v>
                </c:pt>
                <c:pt idx="6277">
                  <c:v>4.9539050089284796E-2</c:v>
                </c:pt>
                <c:pt idx="6278">
                  <c:v>3.9471340629361626E-2</c:v>
                </c:pt>
                <c:pt idx="6279">
                  <c:v>3.9906400255965771E-2</c:v>
                </c:pt>
                <c:pt idx="6280">
                  <c:v>4.362042719388512E-2</c:v>
                </c:pt>
                <c:pt idx="6281">
                  <c:v>3.9034380626414081E-2</c:v>
                </c:pt>
                <c:pt idx="6282">
                  <c:v>4.1616023351747945E-2</c:v>
                </c:pt>
                <c:pt idx="6283">
                  <c:v>3.9699895880880839E-2</c:v>
                </c:pt>
                <c:pt idx="6284">
                  <c:v>3.8489769119666811E-2</c:v>
                </c:pt>
                <c:pt idx="6285">
                  <c:v>4.8155522781767914E-2</c:v>
                </c:pt>
                <c:pt idx="6286">
                  <c:v>3.8378697944737673E-2</c:v>
                </c:pt>
                <c:pt idx="6287">
                  <c:v>3.9915972100939966E-2</c:v>
                </c:pt>
                <c:pt idx="6288">
                  <c:v>4.0644266582354809E-2</c:v>
                </c:pt>
                <c:pt idx="6289">
                  <c:v>4.106755674983141E-2</c:v>
                </c:pt>
                <c:pt idx="6290">
                  <c:v>3.8332902299773937E-2</c:v>
                </c:pt>
                <c:pt idx="6291">
                  <c:v>3.9637851241680774E-2</c:v>
                </c:pt>
                <c:pt idx="6292">
                  <c:v>3.8736050966428195E-2</c:v>
                </c:pt>
                <c:pt idx="6293">
                  <c:v>4.0738205993785352E-2</c:v>
                </c:pt>
                <c:pt idx="6294">
                  <c:v>3.9176453177375697E-2</c:v>
                </c:pt>
                <c:pt idx="6295">
                  <c:v>4.1310812451450546E-2</c:v>
                </c:pt>
                <c:pt idx="6296">
                  <c:v>3.9234841522845842E-2</c:v>
                </c:pt>
                <c:pt idx="6297">
                  <c:v>3.9360489116645553E-2</c:v>
                </c:pt>
                <c:pt idx="6298">
                  <c:v>4.8414894917508812E-2</c:v>
                </c:pt>
                <c:pt idx="6299">
                  <c:v>3.9440397466285686E-2</c:v>
                </c:pt>
                <c:pt idx="6300">
                  <c:v>4.0430512556777751E-2</c:v>
                </c:pt>
                <c:pt idx="6301">
                  <c:v>3.7640364221902305E-2</c:v>
                </c:pt>
                <c:pt idx="6302">
                  <c:v>3.8976083082867596E-2</c:v>
                </c:pt>
                <c:pt idx="6303">
                  <c:v>3.7948231059270622E-2</c:v>
                </c:pt>
                <c:pt idx="6304">
                  <c:v>3.9147530720899659E-2</c:v>
                </c:pt>
                <c:pt idx="6305">
                  <c:v>4.3724213469031867E-2</c:v>
                </c:pt>
                <c:pt idx="6306">
                  <c:v>4.7229040998830345E-2</c:v>
                </c:pt>
                <c:pt idx="6307">
                  <c:v>4.1097695104077223E-2</c:v>
                </c:pt>
                <c:pt idx="6308">
                  <c:v>4.3150807232839053E-2</c:v>
                </c:pt>
                <c:pt idx="6309">
                  <c:v>3.8655852734319311E-2</c:v>
                </c:pt>
                <c:pt idx="6310">
                  <c:v>4.4552647371151104E-2</c:v>
                </c:pt>
                <c:pt idx="6311">
                  <c:v>4.9063578067225562E-2</c:v>
                </c:pt>
                <c:pt idx="6312">
                  <c:v>4.4449725326471456E-2</c:v>
                </c:pt>
                <c:pt idx="6313">
                  <c:v>3.7797171326136005E-2</c:v>
                </c:pt>
                <c:pt idx="6314">
                  <c:v>4.3013468554792017E-2</c:v>
                </c:pt>
                <c:pt idx="6315">
                  <c:v>4.7439551215882135E-2</c:v>
                </c:pt>
                <c:pt idx="6316">
                  <c:v>4.5285906586603558E-2</c:v>
                </c:pt>
                <c:pt idx="6317">
                  <c:v>3.8038510707354596E-2</c:v>
                </c:pt>
                <c:pt idx="6318">
                  <c:v>4.2256451302923943E-2</c:v>
                </c:pt>
                <c:pt idx="6319">
                  <c:v>3.7789436526089529E-2</c:v>
                </c:pt>
                <c:pt idx="6320">
                  <c:v>3.7790637339737275E-2</c:v>
                </c:pt>
                <c:pt idx="6321">
                  <c:v>3.9564837426645558E-2</c:v>
                </c:pt>
                <c:pt idx="6322">
                  <c:v>3.8606858948522879E-2</c:v>
                </c:pt>
                <c:pt idx="6323">
                  <c:v>3.7974317294570112E-2</c:v>
                </c:pt>
                <c:pt idx="6324">
                  <c:v>3.9637736218201276E-2</c:v>
                </c:pt>
                <c:pt idx="6325">
                  <c:v>4.597124941846497E-2</c:v>
                </c:pt>
                <c:pt idx="6326">
                  <c:v>3.9666062389932678E-2</c:v>
                </c:pt>
                <c:pt idx="6327">
                  <c:v>4.8832621086396133E-2</c:v>
                </c:pt>
                <c:pt idx="6328">
                  <c:v>3.934580932194448E-2</c:v>
                </c:pt>
                <c:pt idx="6329">
                  <c:v>3.8250469696847686E-2</c:v>
                </c:pt>
                <c:pt idx="6330">
                  <c:v>5.0421079967055013E-2</c:v>
                </c:pt>
                <c:pt idx="6331">
                  <c:v>3.8831496097063371E-2</c:v>
                </c:pt>
                <c:pt idx="6332">
                  <c:v>4.2522663746127586E-2</c:v>
                </c:pt>
                <c:pt idx="6333">
                  <c:v>3.8849630201750557E-2</c:v>
                </c:pt>
                <c:pt idx="6334">
                  <c:v>4.9410116903519326E-2</c:v>
                </c:pt>
                <c:pt idx="6335">
                  <c:v>3.9097107790878646E-2</c:v>
                </c:pt>
                <c:pt idx="6336">
                  <c:v>4.685096276617521E-2</c:v>
                </c:pt>
                <c:pt idx="6337">
                  <c:v>3.9599341432072409E-2</c:v>
                </c:pt>
                <c:pt idx="6338">
                  <c:v>3.8977107937609834E-2</c:v>
                </c:pt>
                <c:pt idx="6339">
                  <c:v>4.0905028441110769E-2</c:v>
                </c:pt>
                <c:pt idx="6340">
                  <c:v>3.9227295025475638E-2</c:v>
                </c:pt>
                <c:pt idx="6341">
                  <c:v>3.7738241049498786E-2</c:v>
                </c:pt>
                <c:pt idx="6342">
                  <c:v>4.1607743648771151E-2</c:v>
                </c:pt>
                <c:pt idx="6343">
                  <c:v>3.9381094645569034E-2</c:v>
                </c:pt>
                <c:pt idx="6344">
                  <c:v>3.7670041910592172E-2</c:v>
                </c:pt>
                <c:pt idx="6345">
                  <c:v>4.7647515951398753E-2</c:v>
                </c:pt>
                <c:pt idx="6346">
                  <c:v>3.8015269767353081E-2</c:v>
                </c:pt>
                <c:pt idx="6347">
                  <c:v>4.0082433632377019E-2</c:v>
                </c:pt>
                <c:pt idx="6348">
                  <c:v>3.861761947182013E-2</c:v>
                </c:pt>
                <c:pt idx="6349">
                  <c:v>3.9161797560079238E-2</c:v>
                </c:pt>
                <c:pt idx="6350">
                  <c:v>3.7947913879292264E-2</c:v>
                </c:pt>
                <c:pt idx="6351">
                  <c:v>4.7947783347264746E-2</c:v>
                </c:pt>
                <c:pt idx="6352">
                  <c:v>4.1050633343713422E-2</c:v>
                </c:pt>
                <c:pt idx="6353">
                  <c:v>4.2995502610995044E-2</c:v>
                </c:pt>
                <c:pt idx="6354">
                  <c:v>3.8532276294354809E-2</c:v>
                </c:pt>
                <c:pt idx="6355">
                  <c:v>4.8600740010302651E-2</c:v>
                </c:pt>
                <c:pt idx="6356">
                  <c:v>4.0006292633857923E-2</c:v>
                </c:pt>
                <c:pt idx="6357">
                  <c:v>3.8024006812280312E-2</c:v>
                </c:pt>
                <c:pt idx="6358">
                  <c:v>3.8945899605939992E-2</c:v>
                </c:pt>
                <c:pt idx="6359">
                  <c:v>4.5783535733057511E-2</c:v>
                </c:pt>
                <c:pt idx="6360">
                  <c:v>4.1837196521855247E-2</c:v>
                </c:pt>
                <c:pt idx="6361">
                  <c:v>4.6688545352084686E-2</c:v>
                </c:pt>
                <c:pt idx="6362">
                  <c:v>4.7820695205378842E-2</c:v>
                </c:pt>
                <c:pt idx="6363">
                  <c:v>4.5514015765935438E-2</c:v>
                </c:pt>
                <c:pt idx="6364">
                  <c:v>3.8851333656169648E-2</c:v>
                </c:pt>
                <c:pt idx="6365">
                  <c:v>4.0325707577730671E-2</c:v>
                </c:pt>
                <c:pt idx="6366">
                  <c:v>3.7534414406514519E-2</c:v>
                </c:pt>
                <c:pt idx="6367">
                  <c:v>3.9031133896250923E-2</c:v>
                </c:pt>
                <c:pt idx="6368">
                  <c:v>3.8698958589051771E-2</c:v>
                </c:pt>
                <c:pt idx="6369">
                  <c:v>4.2989188882714101E-2</c:v>
                </c:pt>
                <c:pt idx="6370">
                  <c:v>3.808034329523044E-2</c:v>
                </c:pt>
                <c:pt idx="6371">
                  <c:v>3.8715624868628534E-2</c:v>
                </c:pt>
                <c:pt idx="6372">
                  <c:v>4.58405170252053E-2</c:v>
                </c:pt>
                <c:pt idx="6373">
                  <c:v>3.9507076488914071E-2</c:v>
                </c:pt>
                <c:pt idx="6374">
                  <c:v>3.8248371654113114E-2</c:v>
                </c:pt>
                <c:pt idx="6375">
                  <c:v>3.8752090589345388E-2</c:v>
                </c:pt>
                <c:pt idx="6376">
                  <c:v>3.7869559530927327E-2</c:v>
                </c:pt>
                <c:pt idx="6377">
                  <c:v>3.9289404584053687E-2</c:v>
                </c:pt>
                <c:pt idx="6378">
                  <c:v>4.3594721600134112E-2</c:v>
                </c:pt>
                <c:pt idx="6379">
                  <c:v>4.1515157128088238E-2</c:v>
                </c:pt>
                <c:pt idx="6380">
                  <c:v>4.8148347622912063E-2</c:v>
                </c:pt>
                <c:pt idx="6381">
                  <c:v>3.8415986530534851E-2</c:v>
                </c:pt>
                <c:pt idx="6382">
                  <c:v>4.1326200717513153E-2</c:v>
                </c:pt>
                <c:pt idx="6383">
                  <c:v>4.9898165400508218E-2</c:v>
                </c:pt>
                <c:pt idx="6384">
                  <c:v>3.8177918935803995E-2</c:v>
                </c:pt>
                <c:pt idx="6385">
                  <c:v>4.6364322954936255E-2</c:v>
                </c:pt>
                <c:pt idx="6386">
                  <c:v>4.4656241740272447E-2</c:v>
                </c:pt>
                <c:pt idx="6387">
                  <c:v>3.7755021860984089E-2</c:v>
                </c:pt>
                <c:pt idx="6388">
                  <c:v>4.0442798716962054E-2</c:v>
                </c:pt>
                <c:pt idx="6389">
                  <c:v>3.9521155516165307E-2</c:v>
                </c:pt>
                <c:pt idx="6390">
                  <c:v>4.1031957368790228E-2</c:v>
                </c:pt>
                <c:pt idx="6391">
                  <c:v>3.7799024107381458E-2</c:v>
                </c:pt>
                <c:pt idx="6392">
                  <c:v>3.9826826867429214E-2</c:v>
                </c:pt>
                <c:pt idx="6393">
                  <c:v>4.4073109439285343E-2</c:v>
                </c:pt>
                <c:pt idx="6394">
                  <c:v>4.0720775688079226E-2</c:v>
                </c:pt>
                <c:pt idx="6395">
                  <c:v>4.7665945128307255E-2</c:v>
                </c:pt>
                <c:pt idx="6396">
                  <c:v>3.7795498872900506E-2</c:v>
                </c:pt>
                <c:pt idx="6397">
                  <c:v>4.0163296786244584E-2</c:v>
                </c:pt>
                <c:pt idx="6398">
                  <c:v>4.205492768502743E-2</c:v>
                </c:pt>
                <c:pt idx="6399">
                  <c:v>4.1608482635644026E-2</c:v>
                </c:pt>
                <c:pt idx="6400">
                  <c:v>3.7576635398941509E-2</c:v>
                </c:pt>
                <c:pt idx="6401">
                  <c:v>4.1220312542734255E-2</c:v>
                </c:pt>
                <c:pt idx="6402">
                  <c:v>4.002295908957184E-2</c:v>
                </c:pt>
                <c:pt idx="6403">
                  <c:v>3.9433955451100407E-2</c:v>
                </c:pt>
                <c:pt idx="6404">
                  <c:v>3.8838105764554508E-2</c:v>
                </c:pt>
                <c:pt idx="6405">
                  <c:v>4.2542192051459121E-2</c:v>
                </c:pt>
                <c:pt idx="6406">
                  <c:v>4.1219110657380736E-2</c:v>
                </c:pt>
                <c:pt idx="6407">
                  <c:v>3.8497348248840907E-2</c:v>
                </c:pt>
                <c:pt idx="6408">
                  <c:v>3.9437693600213729E-2</c:v>
                </c:pt>
                <c:pt idx="6409">
                  <c:v>3.8860395730020723E-2</c:v>
                </c:pt>
                <c:pt idx="6410">
                  <c:v>5.0633078194970961E-2</c:v>
                </c:pt>
                <c:pt idx="6411">
                  <c:v>4.558986602201022E-2</c:v>
                </c:pt>
                <c:pt idx="6412">
                  <c:v>4.9955471622648309E-2</c:v>
                </c:pt>
                <c:pt idx="6413">
                  <c:v>3.9089908028104157E-2</c:v>
                </c:pt>
                <c:pt idx="6414">
                  <c:v>4.7183049301952315E-2</c:v>
                </c:pt>
                <c:pt idx="6415">
                  <c:v>3.9199417805612917E-2</c:v>
                </c:pt>
                <c:pt idx="6416">
                  <c:v>4.9702256507922767E-2</c:v>
                </c:pt>
                <c:pt idx="6417">
                  <c:v>4.6416405760986303E-2</c:v>
                </c:pt>
                <c:pt idx="6418">
                  <c:v>3.8056495913463925E-2</c:v>
                </c:pt>
                <c:pt idx="6419">
                  <c:v>3.7665176453753321E-2</c:v>
                </c:pt>
                <c:pt idx="6420">
                  <c:v>4.4259094556814295E-2</c:v>
                </c:pt>
                <c:pt idx="6421">
                  <c:v>4.2234057322774146E-2</c:v>
                </c:pt>
                <c:pt idx="6422">
                  <c:v>4.829835985248257E-2</c:v>
                </c:pt>
                <c:pt idx="6423">
                  <c:v>4.0374427693341743E-2</c:v>
                </c:pt>
                <c:pt idx="6424">
                  <c:v>4.8971839808302033E-2</c:v>
                </c:pt>
                <c:pt idx="6425">
                  <c:v>4.1744164437185385E-2</c:v>
                </c:pt>
                <c:pt idx="6426">
                  <c:v>3.9362213547669042E-2</c:v>
                </c:pt>
                <c:pt idx="6427">
                  <c:v>4.0277490471325915E-2</c:v>
                </c:pt>
                <c:pt idx="6428">
                  <c:v>4.3865790710194148E-2</c:v>
                </c:pt>
                <c:pt idx="6429">
                  <c:v>3.8558230202077562E-2</c:v>
                </c:pt>
                <c:pt idx="6430">
                  <c:v>4.6837156391951407E-2</c:v>
                </c:pt>
                <c:pt idx="6431">
                  <c:v>3.8242205458147847E-2</c:v>
                </c:pt>
                <c:pt idx="6432">
                  <c:v>4.0369355245778345E-2</c:v>
                </c:pt>
                <c:pt idx="6433">
                  <c:v>3.8239914870470917E-2</c:v>
                </c:pt>
                <c:pt idx="6434">
                  <c:v>3.978422622162478E-2</c:v>
                </c:pt>
                <c:pt idx="6435">
                  <c:v>3.8070792142549041E-2</c:v>
                </c:pt>
                <c:pt idx="6436">
                  <c:v>4.0907366564771716E-2</c:v>
                </c:pt>
                <c:pt idx="6437">
                  <c:v>3.7595265170784126E-2</c:v>
                </c:pt>
                <c:pt idx="6438">
                  <c:v>4.2811517316576862E-2</c:v>
                </c:pt>
                <c:pt idx="6439">
                  <c:v>4.0713389965359947E-2</c:v>
                </c:pt>
                <c:pt idx="6440">
                  <c:v>3.7764735854632435E-2</c:v>
                </c:pt>
                <c:pt idx="6441">
                  <c:v>4.1757380156535323E-2</c:v>
                </c:pt>
                <c:pt idx="6442">
                  <c:v>4.2885676267471778E-2</c:v>
                </c:pt>
                <c:pt idx="6443">
                  <c:v>4.1599692512203849E-2</c:v>
                </c:pt>
                <c:pt idx="6444">
                  <c:v>4.4218020692860058E-2</c:v>
                </c:pt>
                <c:pt idx="6445">
                  <c:v>4.5461986478223623E-2</c:v>
                </c:pt>
                <c:pt idx="6446">
                  <c:v>4.8737200973816258E-2</c:v>
                </c:pt>
                <c:pt idx="6447">
                  <c:v>4.0490180446482581E-2</c:v>
                </c:pt>
                <c:pt idx="6448">
                  <c:v>4.1275593620726303E-2</c:v>
                </c:pt>
                <c:pt idx="6449">
                  <c:v>3.8896061082680608E-2</c:v>
                </c:pt>
                <c:pt idx="6450">
                  <c:v>3.7761403581526486E-2</c:v>
                </c:pt>
                <c:pt idx="6451">
                  <c:v>3.9227141466248373E-2</c:v>
                </c:pt>
                <c:pt idx="6452">
                  <c:v>3.7951837758858985E-2</c:v>
                </c:pt>
                <c:pt idx="6453">
                  <c:v>3.907021188377769E-2</c:v>
                </c:pt>
                <c:pt idx="6454">
                  <c:v>4.2580241410461517E-2</c:v>
                </c:pt>
                <c:pt idx="6455">
                  <c:v>3.9691327750548594E-2</c:v>
                </c:pt>
                <c:pt idx="6456">
                  <c:v>3.9856222829538511E-2</c:v>
                </c:pt>
                <c:pt idx="6457">
                  <c:v>4.0674905598564993E-2</c:v>
                </c:pt>
                <c:pt idx="6458">
                  <c:v>4.2695950400473262E-2</c:v>
                </c:pt>
                <c:pt idx="6459">
                  <c:v>3.8026113471960936E-2</c:v>
                </c:pt>
                <c:pt idx="6460">
                  <c:v>3.7703664401801423E-2</c:v>
                </c:pt>
                <c:pt idx="6461">
                  <c:v>3.9285870478761829E-2</c:v>
                </c:pt>
                <c:pt idx="6462">
                  <c:v>4.9404338559377425E-2</c:v>
                </c:pt>
                <c:pt idx="6463">
                  <c:v>4.5227326257994326E-2</c:v>
                </c:pt>
                <c:pt idx="6464">
                  <c:v>4.6951502567856566E-2</c:v>
                </c:pt>
                <c:pt idx="6465">
                  <c:v>3.9293182273293106E-2</c:v>
                </c:pt>
                <c:pt idx="6466">
                  <c:v>3.8206285873140636E-2</c:v>
                </c:pt>
                <c:pt idx="6467">
                  <c:v>4.2358807177609488E-2</c:v>
                </c:pt>
                <c:pt idx="6468">
                  <c:v>3.86104725744323E-2</c:v>
                </c:pt>
                <c:pt idx="6469">
                  <c:v>4.6712092005864236E-2</c:v>
                </c:pt>
                <c:pt idx="6470">
                  <c:v>3.9678331140710933E-2</c:v>
                </c:pt>
                <c:pt idx="6471">
                  <c:v>3.9368306974322489E-2</c:v>
                </c:pt>
                <c:pt idx="6472">
                  <c:v>4.5850040860315931E-2</c:v>
                </c:pt>
                <c:pt idx="6473">
                  <c:v>3.792665669778876E-2</c:v>
                </c:pt>
                <c:pt idx="6474">
                  <c:v>3.9478255086006948E-2</c:v>
                </c:pt>
                <c:pt idx="6475">
                  <c:v>3.8905133830666981E-2</c:v>
                </c:pt>
                <c:pt idx="6476">
                  <c:v>4.4927610570328728E-2</c:v>
                </c:pt>
                <c:pt idx="6477">
                  <c:v>4.3535386248314094E-2</c:v>
                </c:pt>
                <c:pt idx="6478">
                  <c:v>3.9317169399494596E-2</c:v>
                </c:pt>
                <c:pt idx="6479">
                  <c:v>3.7978752965482372E-2</c:v>
                </c:pt>
                <c:pt idx="6480">
                  <c:v>3.8639471667414167E-2</c:v>
                </c:pt>
                <c:pt idx="6481">
                  <c:v>4.3795094957827213E-2</c:v>
                </c:pt>
                <c:pt idx="6482">
                  <c:v>3.8891183472579464E-2</c:v>
                </c:pt>
                <c:pt idx="6483">
                  <c:v>5.1391132223574304E-2</c:v>
                </c:pt>
                <c:pt idx="6484">
                  <c:v>3.8839852416981645E-2</c:v>
                </c:pt>
                <c:pt idx="6485">
                  <c:v>3.8956501015466265E-2</c:v>
                </c:pt>
                <c:pt idx="6486">
                  <c:v>4.0638008357656137E-2</c:v>
                </c:pt>
                <c:pt idx="6487">
                  <c:v>3.7790360271750062E-2</c:v>
                </c:pt>
                <c:pt idx="6488">
                  <c:v>4.7360818154022905E-2</c:v>
                </c:pt>
                <c:pt idx="6489">
                  <c:v>4.0140616362823935E-2</c:v>
                </c:pt>
                <c:pt idx="6490">
                  <c:v>4.1585780771480868E-2</c:v>
                </c:pt>
                <c:pt idx="6491">
                  <c:v>3.919841972003929E-2</c:v>
                </c:pt>
                <c:pt idx="6492">
                  <c:v>3.9306261812293623E-2</c:v>
                </c:pt>
                <c:pt idx="6493">
                  <c:v>4.4240970032936207E-2</c:v>
                </c:pt>
                <c:pt idx="6494">
                  <c:v>3.9523266522540158E-2</c:v>
                </c:pt>
                <c:pt idx="6495">
                  <c:v>4.1169388161273753E-2</c:v>
                </c:pt>
                <c:pt idx="6496">
                  <c:v>3.8604032688575311E-2</c:v>
                </c:pt>
                <c:pt idx="6497">
                  <c:v>3.7877553259091062E-2</c:v>
                </c:pt>
                <c:pt idx="6498">
                  <c:v>3.8543560639830256E-2</c:v>
                </c:pt>
                <c:pt idx="6499">
                  <c:v>3.8476341145597052E-2</c:v>
                </c:pt>
                <c:pt idx="6500">
                  <c:v>3.8357691228661214E-2</c:v>
                </c:pt>
                <c:pt idx="6501">
                  <c:v>4.0387546789112216E-2</c:v>
                </c:pt>
                <c:pt idx="6502">
                  <c:v>3.7847078389591074E-2</c:v>
                </c:pt>
                <c:pt idx="6503">
                  <c:v>3.7614581042329141E-2</c:v>
                </c:pt>
                <c:pt idx="6504">
                  <c:v>4.4370372228222058E-2</c:v>
                </c:pt>
                <c:pt idx="6505">
                  <c:v>4.1139607320272366E-2</c:v>
                </c:pt>
                <c:pt idx="6506">
                  <c:v>4.513205843243627E-2</c:v>
                </c:pt>
                <c:pt idx="6507">
                  <c:v>4.1414027117958711E-2</c:v>
                </c:pt>
                <c:pt idx="6508">
                  <c:v>3.8043881596233661E-2</c:v>
                </c:pt>
                <c:pt idx="6509">
                  <c:v>4.9121407958673979E-2</c:v>
                </c:pt>
                <c:pt idx="6510">
                  <c:v>4.7512214301089963E-2</c:v>
                </c:pt>
                <c:pt idx="6511">
                  <c:v>3.8048113698611774E-2</c:v>
                </c:pt>
                <c:pt idx="6512">
                  <c:v>3.8076320430264238E-2</c:v>
                </c:pt>
                <c:pt idx="6513">
                  <c:v>4.7368661285040844E-2</c:v>
                </c:pt>
                <c:pt idx="6514">
                  <c:v>3.9182371889550108E-2</c:v>
                </c:pt>
                <c:pt idx="6515">
                  <c:v>4.1882036835591198E-2</c:v>
                </c:pt>
                <c:pt idx="6516">
                  <c:v>4.0491364250036417E-2</c:v>
                </c:pt>
                <c:pt idx="6517">
                  <c:v>4.0170217580003914E-2</c:v>
                </c:pt>
                <c:pt idx="6518">
                  <c:v>3.814827240227673E-2</c:v>
                </c:pt>
                <c:pt idx="6519">
                  <c:v>4.6107666925507648E-2</c:v>
                </c:pt>
                <c:pt idx="6520">
                  <c:v>3.8158077452218407E-2</c:v>
                </c:pt>
                <c:pt idx="6521">
                  <c:v>4.1062370085679978E-2</c:v>
                </c:pt>
                <c:pt idx="6522">
                  <c:v>3.756841765308136E-2</c:v>
                </c:pt>
                <c:pt idx="6523">
                  <c:v>3.8515554726663653E-2</c:v>
                </c:pt>
                <c:pt idx="6524">
                  <c:v>3.7732935086967352E-2</c:v>
                </c:pt>
                <c:pt idx="6525">
                  <c:v>3.9093743826301104E-2</c:v>
                </c:pt>
                <c:pt idx="6526">
                  <c:v>4.0293443690668368E-2</c:v>
                </c:pt>
                <c:pt idx="6527">
                  <c:v>4.1107610636768259E-2</c:v>
                </c:pt>
                <c:pt idx="6528">
                  <c:v>3.8041174326755765E-2</c:v>
                </c:pt>
                <c:pt idx="6529">
                  <c:v>4.3782700692497942E-2</c:v>
                </c:pt>
                <c:pt idx="6530">
                  <c:v>3.8459883492400863E-2</c:v>
                </c:pt>
                <c:pt idx="6531">
                  <c:v>3.8083178377876045E-2</c:v>
                </c:pt>
                <c:pt idx="6532">
                  <c:v>3.7841325351813691E-2</c:v>
                </c:pt>
                <c:pt idx="6533">
                  <c:v>4.3888074705894016E-2</c:v>
                </c:pt>
                <c:pt idx="6534">
                  <c:v>3.8210318198146631E-2</c:v>
                </c:pt>
                <c:pt idx="6535">
                  <c:v>4.2613281447508047E-2</c:v>
                </c:pt>
                <c:pt idx="6536">
                  <c:v>4.3193167620996273E-2</c:v>
                </c:pt>
                <c:pt idx="6537">
                  <c:v>4.4154472427095789E-2</c:v>
                </c:pt>
                <c:pt idx="6538">
                  <c:v>3.8147634882425209E-2</c:v>
                </c:pt>
                <c:pt idx="6539">
                  <c:v>3.8594412575157395E-2</c:v>
                </c:pt>
                <c:pt idx="6540">
                  <c:v>4.9109657961159334E-2</c:v>
                </c:pt>
                <c:pt idx="6541">
                  <c:v>3.8148151877081746E-2</c:v>
                </c:pt>
                <c:pt idx="6542">
                  <c:v>4.0287140468233139E-2</c:v>
                </c:pt>
                <c:pt idx="6543">
                  <c:v>3.8810143933357244E-2</c:v>
                </c:pt>
                <c:pt idx="6544">
                  <c:v>3.8846917408182052E-2</c:v>
                </c:pt>
                <c:pt idx="6545">
                  <c:v>3.923987525744678E-2</c:v>
                </c:pt>
                <c:pt idx="6546">
                  <c:v>3.8421482312128934E-2</c:v>
                </c:pt>
                <c:pt idx="6547">
                  <c:v>4.0874334717587252E-2</c:v>
                </c:pt>
                <c:pt idx="6548">
                  <c:v>4.0874595148144691E-2</c:v>
                </c:pt>
                <c:pt idx="6549">
                  <c:v>4.1854959650231852E-2</c:v>
                </c:pt>
                <c:pt idx="6550">
                  <c:v>4.3563924625971563E-2</c:v>
                </c:pt>
                <c:pt idx="6551">
                  <c:v>4.8216604017647643E-2</c:v>
                </c:pt>
                <c:pt idx="6552">
                  <c:v>4.6313042977402512E-2</c:v>
                </c:pt>
                <c:pt idx="6553">
                  <c:v>4.4355021538465385E-2</c:v>
                </c:pt>
                <c:pt idx="6554">
                  <c:v>3.8662767385297621E-2</c:v>
                </c:pt>
                <c:pt idx="6555">
                  <c:v>4.7678406250495096E-2</c:v>
                </c:pt>
                <c:pt idx="6556">
                  <c:v>3.8246374182083216E-2</c:v>
                </c:pt>
                <c:pt idx="6557">
                  <c:v>3.7666294985696763E-2</c:v>
                </c:pt>
                <c:pt idx="6558">
                  <c:v>4.0485289504965577E-2</c:v>
                </c:pt>
                <c:pt idx="6559">
                  <c:v>4.0860052034948281E-2</c:v>
                </c:pt>
                <c:pt idx="6560">
                  <c:v>3.772071649911523E-2</c:v>
                </c:pt>
                <c:pt idx="6561">
                  <c:v>4.069395862534525E-2</c:v>
                </c:pt>
                <c:pt idx="6562">
                  <c:v>3.9544941020952032E-2</c:v>
                </c:pt>
                <c:pt idx="6563">
                  <c:v>3.7860748780651411E-2</c:v>
                </c:pt>
                <c:pt idx="6564">
                  <c:v>4.7976470741972206E-2</c:v>
                </c:pt>
                <c:pt idx="6565">
                  <c:v>4.900589100935402E-2</c:v>
                </c:pt>
                <c:pt idx="6566">
                  <c:v>3.880840958900094E-2</c:v>
                </c:pt>
                <c:pt idx="6567">
                  <c:v>4.5873462633716861E-2</c:v>
                </c:pt>
                <c:pt idx="6568">
                  <c:v>3.7839063106131277E-2</c:v>
                </c:pt>
                <c:pt idx="6569">
                  <c:v>3.8046719074481518E-2</c:v>
                </c:pt>
                <c:pt idx="6570">
                  <c:v>3.8102950332752919E-2</c:v>
                </c:pt>
                <c:pt idx="6571">
                  <c:v>3.9149459222747589E-2</c:v>
                </c:pt>
                <c:pt idx="6572">
                  <c:v>4.8216035006316514E-2</c:v>
                </c:pt>
                <c:pt idx="6573">
                  <c:v>3.9685892373234652E-2</c:v>
                </c:pt>
                <c:pt idx="6574">
                  <c:v>3.9320228528971081E-2</c:v>
                </c:pt>
                <c:pt idx="6575">
                  <c:v>3.8850038125455261E-2</c:v>
                </c:pt>
                <c:pt idx="6576">
                  <c:v>3.8448158627469607E-2</c:v>
                </c:pt>
                <c:pt idx="6577">
                  <c:v>3.9965765518170299E-2</c:v>
                </c:pt>
                <c:pt idx="6578">
                  <c:v>3.8087113150192545E-2</c:v>
                </c:pt>
                <c:pt idx="6579">
                  <c:v>3.777467652744558E-2</c:v>
                </c:pt>
                <c:pt idx="6580">
                  <c:v>4.4131740898075977E-2</c:v>
                </c:pt>
                <c:pt idx="6581">
                  <c:v>3.7743361850753249E-2</c:v>
                </c:pt>
                <c:pt idx="6582">
                  <c:v>4.014671396049696E-2</c:v>
                </c:pt>
                <c:pt idx="6583">
                  <c:v>4.3999369110775739E-2</c:v>
                </c:pt>
                <c:pt idx="6584">
                  <c:v>3.9577441076995172E-2</c:v>
                </c:pt>
                <c:pt idx="6585">
                  <c:v>3.9105083177239715E-2</c:v>
                </c:pt>
                <c:pt idx="6586">
                  <c:v>4.091271213068691E-2</c:v>
                </c:pt>
                <c:pt idx="6587">
                  <c:v>3.908229943717316E-2</c:v>
                </c:pt>
                <c:pt idx="6588">
                  <c:v>4.1010371334034144E-2</c:v>
                </c:pt>
                <c:pt idx="6589">
                  <c:v>4.6057930659568584E-2</c:v>
                </c:pt>
                <c:pt idx="6590">
                  <c:v>4.6797567783817447E-2</c:v>
                </c:pt>
                <c:pt idx="6591">
                  <c:v>3.8817250369295939E-2</c:v>
                </c:pt>
                <c:pt idx="6592">
                  <c:v>4.1251801921396464E-2</c:v>
                </c:pt>
                <c:pt idx="6593">
                  <c:v>4.2241677481942186E-2</c:v>
                </c:pt>
                <c:pt idx="6594">
                  <c:v>4.0601506930986374E-2</c:v>
                </c:pt>
                <c:pt idx="6595">
                  <c:v>4.4552071666609912E-2</c:v>
                </c:pt>
                <c:pt idx="6596">
                  <c:v>3.7925827284716253E-2</c:v>
                </c:pt>
                <c:pt idx="6597">
                  <c:v>4.8913231732736193E-2</c:v>
                </c:pt>
                <c:pt idx="6598">
                  <c:v>3.9063433539166935E-2</c:v>
                </c:pt>
                <c:pt idx="6599">
                  <c:v>3.7719260322881282E-2</c:v>
                </c:pt>
                <c:pt idx="6600">
                  <c:v>3.8728564831863696E-2</c:v>
                </c:pt>
                <c:pt idx="6601">
                  <c:v>3.8333085853299129E-2</c:v>
                </c:pt>
                <c:pt idx="6602">
                  <c:v>3.8448012845856444E-2</c:v>
                </c:pt>
                <c:pt idx="6603">
                  <c:v>3.7896806436313962E-2</c:v>
                </c:pt>
                <c:pt idx="6604">
                  <c:v>4.2607456903183932E-2</c:v>
                </c:pt>
                <c:pt idx="6605">
                  <c:v>4.2097550383142092E-2</c:v>
                </c:pt>
                <c:pt idx="6606">
                  <c:v>4.1758894259948116E-2</c:v>
                </c:pt>
                <c:pt idx="6607">
                  <c:v>4.731961509437084E-2</c:v>
                </c:pt>
                <c:pt idx="6608">
                  <c:v>4.1963701667492088E-2</c:v>
                </c:pt>
                <c:pt idx="6609">
                  <c:v>3.7691409301088719E-2</c:v>
                </c:pt>
                <c:pt idx="6610">
                  <c:v>4.3224729499790705E-2</c:v>
                </c:pt>
                <c:pt idx="6611">
                  <c:v>3.8971223195792951E-2</c:v>
                </c:pt>
                <c:pt idx="6612">
                  <c:v>4.5776799151081154E-2</c:v>
                </c:pt>
                <c:pt idx="6613">
                  <c:v>3.919906066352824E-2</c:v>
                </c:pt>
                <c:pt idx="6614">
                  <c:v>4.0401439313516675E-2</c:v>
                </c:pt>
                <c:pt idx="6615">
                  <c:v>4.8520580744660195E-2</c:v>
                </c:pt>
                <c:pt idx="6616">
                  <c:v>3.8352753821073289E-2</c:v>
                </c:pt>
                <c:pt idx="6617">
                  <c:v>3.9064416466706768E-2</c:v>
                </c:pt>
                <c:pt idx="6618">
                  <c:v>4.3149841465185912E-2</c:v>
                </c:pt>
                <c:pt idx="6619">
                  <c:v>3.8727346727065973E-2</c:v>
                </c:pt>
                <c:pt idx="6620">
                  <c:v>3.7922250759386572E-2</c:v>
                </c:pt>
                <c:pt idx="6621">
                  <c:v>3.9829563234951133E-2</c:v>
                </c:pt>
                <c:pt idx="6622">
                  <c:v>4.8103276468926072E-2</c:v>
                </c:pt>
                <c:pt idx="6623">
                  <c:v>3.9112021861310131E-2</c:v>
                </c:pt>
                <c:pt idx="6624">
                  <c:v>3.8480161783411432E-2</c:v>
                </c:pt>
                <c:pt idx="6625">
                  <c:v>4.4695371027923612E-2</c:v>
                </c:pt>
                <c:pt idx="6626">
                  <c:v>3.9685091985165656E-2</c:v>
                </c:pt>
                <c:pt idx="6627">
                  <c:v>5.0270774962199845E-2</c:v>
                </c:pt>
                <c:pt idx="6628">
                  <c:v>3.8746540956162596E-2</c:v>
                </c:pt>
                <c:pt idx="6629">
                  <c:v>3.9443022375591517E-2</c:v>
                </c:pt>
                <c:pt idx="6630">
                  <c:v>3.7591277875450288E-2</c:v>
                </c:pt>
                <c:pt idx="6631">
                  <c:v>4.1166030320999469E-2</c:v>
                </c:pt>
                <c:pt idx="6632">
                  <c:v>4.228970268274003E-2</c:v>
                </c:pt>
                <c:pt idx="6633">
                  <c:v>4.5466137189011206E-2</c:v>
                </c:pt>
                <c:pt idx="6634">
                  <c:v>3.7594352037757892E-2</c:v>
                </c:pt>
                <c:pt idx="6635">
                  <c:v>4.3991005742815073E-2</c:v>
                </c:pt>
                <c:pt idx="6636">
                  <c:v>4.0415992618502691E-2</c:v>
                </c:pt>
                <c:pt idx="6637">
                  <c:v>3.9445947482537512E-2</c:v>
                </c:pt>
                <c:pt idx="6638">
                  <c:v>4.6148154527384633E-2</c:v>
                </c:pt>
                <c:pt idx="6639">
                  <c:v>3.8240631784821719E-2</c:v>
                </c:pt>
                <c:pt idx="6640">
                  <c:v>3.8090365514801799E-2</c:v>
                </c:pt>
                <c:pt idx="6641">
                  <c:v>4.0287893050986158E-2</c:v>
                </c:pt>
                <c:pt idx="6642">
                  <c:v>3.821345951677637E-2</c:v>
                </c:pt>
                <c:pt idx="6643">
                  <c:v>3.7979710870890304E-2</c:v>
                </c:pt>
                <c:pt idx="6644">
                  <c:v>4.0523983209393176E-2</c:v>
                </c:pt>
                <c:pt idx="6645">
                  <c:v>4.8370369292903177E-2</c:v>
                </c:pt>
                <c:pt idx="6646">
                  <c:v>4.4716195737761692E-2</c:v>
                </c:pt>
                <c:pt idx="6647">
                  <c:v>4.1021802648483673E-2</c:v>
                </c:pt>
                <c:pt idx="6648">
                  <c:v>4.7133266047822413E-2</c:v>
                </c:pt>
                <c:pt idx="6649">
                  <c:v>3.857349630231121E-2</c:v>
                </c:pt>
                <c:pt idx="6650">
                  <c:v>4.0000769338555855E-2</c:v>
                </c:pt>
                <c:pt idx="6651">
                  <c:v>4.3129236293711445E-2</c:v>
                </c:pt>
                <c:pt idx="6652">
                  <c:v>3.9379303854326746E-2</c:v>
                </c:pt>
                <c:pt idx="6653">
                  <c:v>3.9451623993910223E-2</c:v>
                </c:pt>
                <c:pt idx="6654">
                  <c:v>3.9563100602819146E-2</c:v>
                </c:pt>
                <c:pt idx="6655">
                  <c:v>3.7916268531236412E-2</c:v>
                </c:pt>
                <c:pt idx="6656">
                  <c:v>3.9656965386763103E-2</c:v>
                </c:pt>
                <c:pt idx="6657">
                  <c:v>3.8083736816369798E-2</c:v>
                </c:pt>
                <c:pt idx="6658">
                  <c:v>4.1567426430510319E-2</c:v>
                </c:pt>
                <c:pt idx="6659">
                  <c:v>3.7534502381076675E-2</c:v>
                </c:pt>
                <c:pt idx="6660">
                  <c:v>3.9147387100110939E-2</c:v>
                </c:pt>
                <c:pt idx="6661">
                  <c:v>4.9099439809864802E-2</c:v>
                </c:pt>
                <c:pt idx="6662">
                  <c:v>4.5799265596695365E-2</c:v>
                </c:pt>
                <c:pt idx="6663">
                  <c:v>4.2876829501749238E-2</c:v>
                </c:pt>
                <c:pt idx="6664">
                  <c:v>4.2808204201546941E-2</c:v>
                </c:pt>
                <c:pt idx="6665">
                  <c:v>4.7551462919380727E-2</c:v>
                </c:pt>
                <c:pt idx="6666">
                  <c:v>3.8439821766256932E-2</c:v>
                </c:pt>
                <c:pt idx="6667">
                  <c:v>3.805415368655108E-2</c:v>
                </c:pt>
                <c:pt idx="6668">
                  <c:v>5.1629800596656193E-2</c:v>
                </c:pt>
                <c:pt idx="6669">
                  <c:v>4.0498488052969239E-2</c:v>
                </c:pt>
                <c:pt idx="6670">
                  <c:v>3.8610634493368677E-2</c:v>
                </c:pt>
                <c:pt idx="6671">
                  <c:v>3.9874991382567594E-2</c:v>
                </c:pt>
                <c:pt idx="6672">
                  <c:v>3.7538486283390918E-2</c:v>
                </c:pt>
                <c:pt idx="6673">
                  <c:v>4.6417954221939325E-2</c:v>
                </c:pt>
                <c:pt idx="6674">
                  <c:v>4.9866563108349367E-2</c:v>
                </c:pt>
                <c:pt idx="6675">
                  <c:v>4.2292892854514721E-2</c:v>
                </c:pt>
                <c:pt idx="6676">
                  <c:v>4.3525739526097659E-2</c:v>
                </c:pt>
                <c:pt idx="6677">
                  <c:v>3.9734373377247154E-2</c:v>
                </c:pt>
                <c:pt idx="6678">
                  <c:v>3.9228962691395114E-2</c:v>
                </c:pt>
                <c:pt idx="6679">
                  <c:v>3.7978985459623582E-2</c:v>
                </c:pt>
                <c:pt idx="6680">
                  <c:v>3.9875771802830598E-2</c:v>
                </c:pt>
                <c:pt idx="6681">
                  <c:v>3.8627587232555632E-2</c:v>
                </c:pt>
                <c:pt idx="6682">
                  <c:v>4.5625514005341275E-2</c:v>
                </c:pt>
                <c:pt idx="6683">
                  <c:v>3.9449741365935799E-2</c:v>
                </c:pt>
                <c:pt idx="6684">
                  <c:v>4.1444269314886838E-2</c:v>
                </c:pt>
                <c:pt idx="6685">
                  <c:v>3.8061541039542804E-2</c:v>
                </c:pt>
                <c:pt idx="6686">
                  <c:v>4.14977400974747E-2</c:v>
                </c:pt>
                <c:pt idx="6687">
                  <c:v>4.2500793508787785E-2</c:v>
                </c:pt>
                <c:pt idx="6688">
                  <c:v>3.7868896839163918E-2</c:v>
                </c:pt>
                <c:pt idx="6689">
                  <c:v>4.6055316690645859E-2</c:v>
                </c:pt>
                <c:pt idx="6690">
                  <c:v>4.2564856842282825E-2</c:v>
                </c:pt>
                <c:pt idx="6691">
                  <c:v>3.9771761459479589E-2</c:v>
                </c:pt>
                <c:pt idx="6692">
                  <c:v>4.1766427808424177E-2</c:v>
                </c:pt>
                <c:pt idx="6693">
                  <c:v>3.9786168592096584E-2</c:v>
                </c:pt>
                <c:pt idx="6694">
                  <c:v>3.9716791754107264E-2</c:v>
                </c:pt>
                <c:pt idx="6695">
                  <c:v>3.965578752799722E-2</c:v>
                </c:pt>
                <c:pt idx="6696">
                  <c:v>3.9877653913715339E-2</c:v>
                </c:pt>
                <c:pt idx="6697">
                  <c:v>3.9608839126570324E-2</c:v>
                </c:pt>
                <c:pt idx="6698">
                  <c:v>4.0497959162726624E-2</c:v>
                </c:pt>
                <c:pt idx="6699">
                  <c:v>3.9533440551002386E-2</c:v>
                </c:pt>
                <c:pt idx="6700">
                  <c:v>4.2914461865946475E-2</c:v>
                </c:pt>
                <c:pt idx="6701">
                  <c:v>3.9943984776617009E-2</c:v>
                </c:pt>
                <c:pt idx="6702">
                  <c:v>3.7999605624428376E-2</c:v>
                </c:pt>
                <c:pt idx="6703">
                  <c:v>4.0852731892370812E-2</c:v>
                </c:pt>
                <c:pt idx="6704">
                  <c:v>4.1355199149484483E-2</c:v>
                </c:pt>
                <c:pt idx="6705">
                  <c:v>3.9629359879124262E-2</c:v>
                </c:pt>
                <c:pt idx="6706">
                  <c:v>4.8863256022245713E-2</c:v>
                </c:pt>
                <c:pt idx="6707">
                  <c:v>4.6278385939262083E-2</c:v>
                </c:pt>
                <c:pt idx="6708">
                  <c:v>4.3561209365517196E-2</c:v>
                </c:pt>
                <c:pt idx="6709">
                  <c:v>3.8370211567482417E-2</c:v>
                </c:pt>
                <c:pt idx="6710">
                  <c:v>3.8073445145108832E-2</c:v>
                </c:pt>
                <c:pt idx="6711">
                  <c:v>4.0551209068694506E-2</c:v>
                </c:pt>
                <c:pt idx="6712">
                  <c:v>4.3254184328801161E-2</c:v>
                </c:pt>
                <c:pt idx="6713">
                  <c:v>3.9958494120383693E-2</c:v>
                </c:pt>
                <c:pt idx="6714">
                  <c:v>3.848314125147282E-2</c:v>
                </c:pt>
                <c:pt idx="6715">
                  <c:v>4.4027637122112592E-2</c:v>
                </c:pt>
                <c:pt idx="6716">
                  <c:v>3.9317435750370007E-2</c:v>
                </c:pt>
                <c:pt idx="6717">
                  <c:v>3.9457752351582463E-2</c:v>
                </c:pt>
                <c:pt idx="6718">
                  <c:v>4.4397390817481029E-2</c:v>
                </c:pt>
                <c:pt idx="6719">
                  <c:v>4.0663481812551687E-2</c:v>
                </c:pt>
                <c:pt idx="6720">
                  <c:v>3.8948584539128285E-2</c:v>
                </c:pt>
                <c:pt idx="6721">
                  <c:v>3.7694435321519039E-2</c:v>
                </c:pt>
                <c:pt idx="6722">
                  <c:v>3.8865715521497139E-2</c:v>
                </c:pt>
                <c:pt idx="6723">
                  <c:v>4.4032056118893076E-2</c:v>
                </c:pt>
                <c:pt idx="6724">
                  <c:v>3.8823925338051866E-2</c:v>
                </c:pt>
                <c:pt idx="6725">
                  <c:v>4.0552427653971254E-2</c:v>
                </c:pt>
                <c:pt idx="6726">
                  <c:v>3.8708501831073445E-2</c:v>
                </c:pt>
                <c:pt idx="6727">
                  <c:v>3.9668204416980109E-2</c:v>
                </c:pt>
                <c:pt idx="6728">
                  <c:v>4.030155040816074E-2</c:v>
                </c:pt>
                <c:pt idx="6729">
                  <c:v>4.0561749848050645E-2</c:v>
                </c:pt>
                <c:pt idx="6730">
                  <c:v>4.0577471252371995E-2</c:v>
                </c:pt>
                <c:pt idx="6731">
                  <c:v>3.8674727610679756E-2</c:v>
                </c:pt>
                <c:pt idx="6732">
                  <c:v>3.7857797502757938E-2</c:v>
                </c:pt>
                <c:pt idx="6733">
                  <c:v>4.0605622301852357E-2</c:v>
                </c:pt>
                <c:pt idx="6734">
                  <c:v>3.7572332430154155E-2</c:v>
                </c:pt>
                <c:pt idx="6735">
                  <c:v>4.9814424218048686E-2</c:v>
                </c:pt>
                <c:pt idx="6736">
                  <c:v>4.1603085621223383E-2</c:v>
                </c:pt>
                <c:pt idx="6737">
                  <c:v>3.8055961494326905E-2</c:v>
                </c:pt>
                <c:pt idx="6738">
                  <c:v>4.14414803558419E-2</c:v>
                </c:pt>
                <c:pt idx="6739">
                  <c:v>4.1238706848672417E-2</c:v>
                </c:pt>
                <c:pt idx="6740">
                  <c:v>3.7707485912089049E-2</c:v>
                </c:pt>
                <c:pt idx="6741">
                  <c:v>3.9912324446931331E-2</c:v>
                </c:pt>
                <c:pt idx="6742">
                  <c:v>3.9398209654055993E-2</c:v>
                </c:pt>
                <c:pt idx="6743">
                  <c:v>3.9212904271136897E-2</c:v>
                </c:pt>
                <c:pt idx="6744">
                  <c:v>3.9501038435048708E-2</c:v>
                </c:pt>
                <c:pt idx="6745">
                  <c:v>4.5319947298758059E-2</c:v>
                </c:pt>
                <c:pt idx="6746">
                  <c:v>3.7850209278908357E-2</c:v>
                </c:pt>
                <c:pt idx="6747">
                  <c:v>4.8640681642715483E-2</c:v>
                </c:pt>
                <c:pt idx="6748">
                  <c:v>3.9197683594696837E-2</c:v>
                </c:pt>
                <c:pt idx="6749">
                  <c:v>3.9682418357245924E-2</c:v>
                </c:pt>
                <c:pt idx="6750">
                  <c:v>4.4623999842511496E-2</c:v>
                </c:pt>
                <c:pt idx="6751">
                  <c:v>4.5277875750253348E-2</c:v>
                </c:pt>
                <c:pt idx="6752">
                  <c:v>4.4569824767186482E-2</c:v>
                </c:pt>
                <c:pt idx="6753">
                  <c:v>4.3763599267497268E-2</c:v>
                </c:pt>
                <c:pt idx="6754">
                  <c:v>4.1207838883462307E-2</c:v>
                </c:pt>
                <c:pt idx="6755">
                  <c:v>3.9790436005963499E-2</c:v>
                </c:pt>
                <c:pt idx="6756">
                  <c:v>4.1355556035995514E-2</c:v>
                </c:pt>
                <c:pt idx="6757">
                  <c:v>4.9598958088811602E-2</c:v>
                </c:pt>
                <c:pt idx="6758">
                  <c:v>3.9710380635229595E-2</c:v>
                </c:pt>
                <c:pt idx="6759">
                  <c:v>3.8133640791493478E-2</c:v>
                </c:pt>
                <c:pt idx="6760">
                  <c:v>3.7824574882547E-2</c:v>
                </c:pt>
                <c:pt idx="6761">
                  <c:v>3.8059791022693808E-2</c:v>
                </c:pt>
                <c:pt idx="6762">
                  <c:v>4.3230905480722698E-2</c:v>
                </c:pt>
                <c:pt idx="6763">
                  <c:v>3.921174948558194E-2</c:v>
                </c:pt>
                <c:pt idx="6764">
                  <c:v>3.8085118508296947E-2</c:v>
                </c:pt>
                <c:pt idx="6765">
                  <c:v>3.9539941662453719E-2</c:v>
                </c:pt>
                <c:pt idx="6766">
                  <c:v>4.2482270141027276E-2</c:v>
                </c:pt>
                <c:pt idx="6767">
                  <c:v>3.8975508392801478E-2</c:v>
                </c:pt>
                <c:pt idx="6768">
                  <c:v>3.7789092088712312E-2</c:v>
                </c:pt>
                <c:pt idx="6769">
                  <c:v>3.991319075190905E-2</c:v>
                </c:pt>
                <c:pt idx="6770">
                  <c:v>3.7564908778280372E-2</c:v>
                </c:pt>
                <c:pt idx="6771">
                  <c:v>3.8958625460921117E-2</c:v>
                </c:pt>
                <c:pt idx="6772">
                  <c:v>4.4203150952404457E-2</c:v>
                </c:pt>
                <c:pt idx="6773">
                  <c:v>3.842192218352173E-2</c:v>
                </c:pt>
                <c:pt idx="6774">
                  <c:v>3.7900521341149282E-2</c:v>
                </c:pt>
                <c:pt idx="6775">
                  <c:v>4.0118546972473704E-2</c:v>
                </c:pt>
                <c:pt idx="6776">
                  <c:v>4.3507804415229862E-2</c:v>
                </c:pt>
                <c:pt idx="6777">
                  <c:v>4.3853308121762268E-2</c:v>
                </c:pt>
                <c:pt idx="6778">
                  <c:v>3.89987381879279E-2</c:v>
                </c:pt>
                <c:pt idx="6779">
                  <c:v>4.0515888240844664E-2</c:v>
                </c:pt>
                <c:pt idx="6780">
                  <c:v>4.6207345519151781E-2</c:v>
                </c:pt>
                <c:pt idx="6781">
                  <c:v>3.7883889400978664E-2</c:v>
                </c:pt>
                <c:pt idx="6782">
                  <c:v>4.0613266149085558E-2</c:v>
                </c:pt>
                <c:pt idx="6783">
                  <c:v>4.515791185672309E-2</c:v>
                </c:pt>
                <c:pt idx="6784">
                  <c:v>3.825292546600937E-2</c:v>
                </c:pt>
                <c:pt idx="6785">
                  <c:v>4.6213784504712967E-2</c:v>
                </c:pt>
                <c:pt idx="6786">
                  <c:v>4.5708992737425944E-2</c:v>
                </c:pt>
                <c:pt idx="6787">
                  <c:v>4.4030398644131413E-2</c:v>
                </c:pt>
                <c:pt idx="6788">
                  <c:v>3.8588361351950345E-2</c:v>
                </c:pt>
                <c:pt idx="6789">
                  <c:v>3.8560102116855476E-2</c:v>
                </c:pt>
                <c:pt idx="6790">
                  <c:v>3.9146119263031617E-2</c:v>
                </c:pt>
                <c:pt idx="6791">
                  <c:v>3.8925352214270896E-2</c:v>
                </c:pt>
                <c:pt idx="6792">
                  <c:v>4.198258854855301E-2</c:v>
                </c:pt>
                <c:pt idx="6793">
                  <c:v>3.8196247987723593E-2</c:v>
                </c:pt>
                <c:pt idx="6794">
                  <c:v>3.7936074872569309E-2</c:v>
                </c:pt>
                <c:pt idx="6795">
                  <c:v>3.8991931002657215E-2</c:v>
                </c:pt>
                <c:pt idx="6796">
                  <c:v>3.8786503284266936E-2</c:v>
                </c:pt>
                <c:pt idx="6797">
                  <c:v>4.1349023770397758E-2</c:v>
                </c:pt>
                <c:pt idx="6798">
                  <c:v>4.2617985902393796E-2</c:v>
                </c:pt>
                <c:pt idx="6799">
                  <c:v>3.7924634095556284E-2</c:v>
                </c:pt>
                <c:pt idx="6800">
                  <c:v>3.9502449248855286E-2</c:v>
                </c:pt>
                <c:pt idx="6801">
                  <c:v>3.7905055816529233E-2</c:v>
                </c:pt>
                <c:pt idx="6802">
                  <c:v>4.6246975391896518E-2</c:v>
                </c:pt>
                <c:pt idx="6803">
                  <c:v>4.0827684409877621E-2</c:v>
                </c:pt>
                <c:pt idx="6804">
                  <c:v>3.8907919900519776E-2</c:v>
                </c:pt>
                <c:pt idx="6805">
                  <c:v>3.8019880557792651E-2</c:v>
                </c:pt>
                <c:pt idx="6806">
                  <c:v>4.0090487011870402E-2</c:v>
                </c:pt>
                <c:pt idx="6807">
                  <c:v>4.6393597850856831E-2</c:v>
                </c:pt>
                <c:pt idx="6808">
                  <c:v>3.793532986426211E-2</c:v>
                </c:pt>
                <c:pt idx="6809">
                  <c:v>3.8631527043630778E-2</c:v>
                </c:pt>
                <c:pt idx="6810">
                  <c:v>3.8049614570011298E-2</c:v>
                </c:pt>
                <c:pt idx="6811">
                  <c:v>4.2935613153814001E-2</c:v>
                </c:pt>
                <c:pt idx="6812">
                  <c:v>3.929716458996655E-2</c:v>
                </c:pt>
                <c:pt idx="6813">
                  <c:v>3.9115774866209645E-2</c:v>
                </c:pt>
                <c:pt idx="6814">
                  <c:v>4.0156720862243339E-2</c:v>
                </c:pt>
                <c:pt idx="6815">
                  <c:v>3.7671954741504365E-2</c:v>
                </c:pt>
                <c:pt idx="6816">
                  <c:v>3.7723642532470535E-2</c:v>
                </c:pt>
                <c:pt idx="6817">
                  <c:v>3.8442002026777035E-2</c:v>
                </c:pt>
                <c:pt idx="6818">
                  <c:v>4.0244810487966506E-2</c:v>
                </c:pt>
                <c:pt idx="6819">
                  <c:v>3.7536327300019288E-2</c:v>
                </c:pt>
                <c:pt idx="6820">
                  <c:v>3.8365626353687954E-2</c:v>
                </c:pt>
                <c:pt idx="6821">
                  <c:v>3.8393892101171612E-2</c:v>
                </c:pt>
                <c:pt idx="6822">
                  <c:v>3.936863076697756E-2</c:v>
                </c:pt>
                <c:pt idx="6823">
                  <c:v>4.598845086839469E-2</c:v>
                </c:pt>
                <c:pt idx="6824">
                  <c:v>4.3877039372269937E-2</c:v>
                </c:pt>
                <c:pt idx="6825">
                  <c:v>4.4963528426209341E-2</c:v>
                </c:pt>
                <c:pt idx="6826">
                  <c:v>3.9280779163323926E-2</c:v>
                </c:pt>
                <c:pt idx="6827">
                  <c:v>4.5433974745909059E-2</c:v>
                </c:pt>
                <c:pt idx="6828">
                  <c:v>3.9388516803250277E-2</c:v>
                </c:pt>
                <c:pt idx="6829">
                  <c:v>3.9698392250546818E-2</c:v>
                </c:pt>
                <c:pt idx="6830">
                  <c:v>4.0971030816723826E-2</c:v>
                </c:pt>
                <c:pt idx="6831">
                  <c:v>3.9441492188612363E-2</c:v>
                </c:pt>
                <c:pt idx="6832">
                  <c:v>3.7736356731417252E-2</c:v>
                </c:pt>
                <c:pt idx="6833">
                  <c:v>3.8442849454954645E-2</c:v>
                </c:pt>
                <c:pt idx="6834">
                  <c:v>3.7920983251703018E-2</c:v>
                </c:pt>
                <c:pt idx="6835">
                  <c:v>3.7558992083007788E-2</c:v>
                </c:pt>
                <c:pt idx="6836">
                  <c:v>4.3927803681454276E-2</c:v>
                </c:pt>
                <c:pt idx="6837">
                  <c:v>4.0730563970311481E-2</c:v>
                </c:pt>
                <c:pt idx="6838">
                  <c:v>3.8334178478270253E-2</c:v>
                </c:pt>
                <c:pt idx="6839">
                  <c:v>3.8007967261880639E-2</c:v>
                </c:pt>
                <c:pt idx="6840">
                  <c:v>4.3080563360875693E-2</c:v>
                </c:pt>
                <c:pt idx="6841">
                  <c:v>4.0821497726338772E-2</c:v>
                </c:pt>
                <c:pt idx="6842">
                  <c:v>4.2721355830053653E-2</c:v>
                </c:pt>
                <c:pt idx="6843">
                  <c:v>3.9969556436419904E-2</c:v>
                </c:pt>
                <c:pt idx="6844">
                  <c:v>3.8200247103063238E-2</c:v>
                </c:pt>
                <c:pt idx="6845">
                  <c:v>4.3893178109936502E-2</c:v>
                </c:pt>
                <c:pt idx="6846">
                  <c:v>4.0439372626328664E-2</c:v>
                </c:pt>
                <c:pt idx="6847">
                  <c:v>3.8607452883565839E-2</c:v>
                </c:pt>
                <c:pt idx="6848">
                  <c:v>4.3403068071781285E-2</c:v>
                </c:pt>
                <c:pt idx="6849">
                  <c:v>4.201144861710198E-2</c:v>
                </c:pt>
                <c:pt idx="6850">
                  <c:v>3.7925687631695702E-2</c:v>
                </c:pt>
                <c:pt idx="6851">
                  <c:v>3.798561688823722E-2</c:v>
                </c:pt>
                <c:pt idx="6852">
                  <c:v>3.8339191007752738E-2</c:v>
                </c:pt>
                <c:pt idx="6853">
                  <c:v>4.049705585895301E-2</c:v>
                </c:pt>
                <c:pt idx="6854">
                  <c:v>4.0601662316379357E-2</c:v>
                </c:pt>
                <c:pt idx="6855">
                  <c:v>4.9237203545667949E-2</c:v>
                </c:pt>
                <c:pt idx="6856">
                  <c:v>3.9126825645079688E-2</c:v>
                </c:pt>
                <c:pt idx="6857">
                  <c:v>3.9537056471295934E-2</c:v>
                </c:pt>
                <c:pt idx="6858">
                  <c:v>4.5448542162470254E-2</c:v>
                </c:pt>
                <c:pt idx="6859">
                  <c:v>4.453226256859822E-2</c:v>
                </c:pt>
                <c:pt idx="6860">
                  <c:v>4.0140375659079658E-2</c:v>
                </c:pt>
                <c:pt idx="6861">
                  <c:v>3.7769725770644878E-2</c:v>
                </c:pt>
                <c:pt idx="6862">
                  <c:v>3.8569719125034208E-2</c:v>
                </c:pt>
                <c:pt idx="6863">
                  <c:v>3.9760797867338299E-2</c:v>
                </c:pt>
                <c:pt idx="6864">
                  <c:v>3.7949635780131434E-2</c:v>
                </c:pt>
                <c:pt idx="6865">
                  <c:v>4.0237916602269302E-2</c:v>
                </c:pt>
                <c:pt idx="6866">
                  <c:v>3.8007903276419404E-2</c:v>
                </c:pt>
                <c:pt idx="6867">
                  <c:v>3.9722696677527494E-2</c:v>
                </c:pt>
                <c:pt idx="6868">
                  <c:v>3.8423037192339908E-2</c:v>
                </c:pt>
                <c:pt idx="6869">
                  <c:v>3.8827881698322415E-2</c:v>
                </c:pt>
                <c:pt idx="6870">
                  <c:v>3.9769134418934572E-2</c:v>
                </c:pt>
                <c:pt idx="6871">
                  <c:v>3.867834219188139E-2</c:v>
                </c:pt>
                <c:pt idx="6872">
                  <c:v>4.8783851534979737E-2</c:v>
                </c:pt>
                <c:pt idx="6873">
                  <c:v>4.5180421155149489E-2</c:v>
                </c:pt>
                <c:pt idx="6874">
                  <c:v>4.421149079156024E-2</c:v>
                </c:pt>
                <c:pt idx="6875">
                  <c:v>4.4131733220071488E-2</c:v>
                </c:pt>
                <c:pt idx="6876">
                  <c:v>3.9241910646586269E-2</c:v>
                </c:pt>
                <c:pt idx="6877">
                  <c:v>3.8744771356589151E-2</c:v>
                </c:pt>
                <c:pt idx="6878">
                  <c:v>3.8644876494865206E-2</c:v>
                </c:pt>
                <c:pt idx="6879">
                  <c:v>4.6189694077387294E-2</c:v>
                </c:pt>
                <c:pt idx="6880">
                  <c:v>3.9983034181912284E-2</c:v>
                </c:pt>
                <c:pt idx="6881">
                  <c:v>3.8228579679446421E-2</c:v>
                </c:pt>
                <c:pt idx="6882">
                  <c:v>3.8666380574916608E-2</c:v>
                </c:pt>
                <c:pt idx="6883">
                  <c:v>3.9797590355200127E-2</c:v>
                </c:pt>
                <c:pt idx="6884">
                  <c:v>4.6708159915295408E-2</c:v>
                </c:pt>
                <c:pt idx="6885">
                  <c:v>3.7976051326114812E-2</c:v>
                </c:pt>
                <c:pt idx="6886">
                  <c:v>4.2038186960262618E-2</c:v>
                </c:pt>
                <c:pt idx="6887">
                  <c:v>3.852737831843929E-2</c:v>
                </c:pt>
                <c:pt idx="6888">
                  <c:v>4.3291027660251731E-2</c:v>
                </c:pt>
                <c:pt idx="6889">
                  <c:v>4.150539185387276E-2</c:v>
                </c:pt>
                <c:pt idx="6890">
                  <c:v>3.7993345490680959E-2</c:v>
                </c:pt>
                <c:pt idx="6891">
                  <c:v>3.7552076110486915E-2</c:v>
                </c:pt>
                <c:pt idx="6892">
                  <c:v>4.7285440497239456E-2</c:v>
                </c:pt>
                <c:pt idx="6893">
                  <c:v>4.8755762746687595E-2</c:v>
                </c:pt>
                <c:pt idx="6894">
                  <c:v>3.9574689670477781E-2</c:v>
                </c:pt>
                <c:pt idx="6895">
                  <c:v>4.1590226642593535E-2</c:v>
                </c:pt>
                <c:pt idx="6896">
                  <c:v>3.8194757697874192E-2</c:v>
                </c:pt>
                <c:pt idx="6897">
                  <c:v>4.0924198365542092E-2</c:v>
                </c:pt>
                <c:pt idx="6898">
                  <c:v>4.478130359944027E-2</c:v>
                </c:pt>
                <c:pt idx="6899">
                  <c:v>4.5920554831900627E-2</c:v>
                </c:pt>
                <c:pt idx="6900">
                  <c:v>4.3491216780063291E-2</c:v>
                </c:pt>
                <c:pt idx="6901">
                  <c:v>4.955607626910704E-2</c:v>
                </c:pt>
                <c:pt idx="6902">
                  <c:v>3.9550468286893875E-2</c:v>
                </c:pt>
                <c:pt idx="6903">
                  <c:v>4.0013504994546215E-2</c:v>
                </c:pt>
                <c:pt idx="6904">
                  <c:v>4.0451671645450847E-2</c:v>
                </c:pt>
                <c:pt idx="6905">
                  <c:v>4.4802632181909753E-2</c:v>
                </c:pt>
                <c:pt idx="6906">
                  <c:v>3.8710228231809252E-2</c:v>
                </c:pt>
                <c:pt idx="6907">
                  <c:v>4.878013366661569E-2</c:v>
                </c:pt>
                <c:pt idx="6908">
                  <c:v>4.3246546636068507E-2</c:v>
                </c:pt>
                <c:pt idx="6909">
                  <c:v>3.8529381636220231E-2</c:v>
                </c:pt>
                <c:pt idx="6910">
                  <c:v>3.85401185454914E-2</c:v>
                </c:pt>
                <c:pt idx="6911">
                  <c:v>3.8224504177239077E-2</c:v>
                </c:pt>
                <c:pt idx="6912">
                  <c:v>3.933418459916925E-2</c:v>
                </c:pt>
                <c:pt idx="6913">
                  <c:v>4.0818947733347148E-2</c:v>
                </c:pt>
                <c:pt idx="6914">
                  <c:v>4.6680623743793885E-2</c:v>
                </c:pt>
                <c:pt idx="6915">
                  <c:v>3.7928758207539062E-2</c:v>
                </c:pt>
                <c:pt idx="6916">
                  <c:v>4.451962021855984E-2</c:v>
                </c:pt>
                <c:pt idx="6917">
                  <c:v>4.5001310289106845E-2</c:v>
                </c:pt>
                <c:pt idx="6918">
                  <c:v>4.7586041336566014E-2</c:v>
                </c:pt>
                <c:pt idx="6919">
                  <c:v>4.087785771828939E-2</c:v>
                </c:pt>
                <c:pt idx="6920">
                  <c:v>5.0496381681230738E-2</c:v>
                </c:pt>
                <c:pt idx="6921">
                  <c:v>4.0386072723843647E-2</c:v>
                </c:pt>
                <c:pt idx="6922">
                  <c:v>4.8929282128416331E-2</c:v>
                </c:pt>
                <c:pt idx="6923">
                  <c:v>3.8284482209255975E-2</c:v>
                </c:pt>
                <c:pt idx="6924">
                  <c:v>3.771084000708981E-2</c:v>
                </c:pt>
                <c:pt idx="6925">
                  <c:v>3.9823534657671709E-2</c:v>
                </c:pt>
                <c:pt idx="6926">
                  <c:v>4.2235741657326131E-2</c:v>
                </c:pt>
                <c:pt idx="6927">
                  <c:v>3.8792768607173976E-2</c:v>
                </c:pt>
                <c:pt idx="6928">
                  <c:v>3.8794469449266122E-2</c:v>
                </c:pt>
                <c:pt idx="6929">
                  <c:v>4.3425014224490396E-2</c:v>
                </c:pt>
                <c:pt idx="6930">
                  <c:v>3.8682889472137549E-2</c:v>
                </c:pt>
                <c:pt idx="6931">
                  <c:v>3.8718089258471693E-2</c:v>
                </c:pt>
                <c:pt idx="6932">
                  <c:v>4.5627180186864659E-2</c:v>
                </c:pt>
                <c:pt idx="6933">
                  <c:v>4.4553720976012241E-2</c:v>
                </c:pt>
                <c:pt idx="6934">
                  <c:v>4.8235013052949721E-2</c:v>
                </c:pt>
                <c:pt idx="6935">
                  <c:v>3.8218971127575455E-2</c:v>
                </c:pt>
                <c:pt idx="6936">
                  <c:v>4.0397201031688687E-2</c:v>
                </c:pt>
                <c:pt idx="6937">
                  <c:v>3.7740258337699575E-2</c:v>
                </c:pt>
                <c:pt idx="6938">
                  <c:v>3.96086919574105E-2</c:v>
                </c:pt>
                <c:pt idx="6939">
                  <c:v>4.2935216277744936E-2</c:v>
                </c:pt>
                <c:pt idx="6940">
                  <c:v>3.9673965034483304E-2</c:v>
                </c:pt>
                <c:pt idx="6941">
                  <c:v>3.759576580164381E-2</c:v>
                </c:pt>
                <c:pt idx="6942">
                  <c:v>3.9726290053575017E-2</c:v>
                </c:pt>
                <c:pt idx="6943">
                  <c:v>4.0287536116154522E-2</c:v>
                </c:pt>
                <c:pt idx="6944">
                  <c:v>4.0862691632105166E-2</c:v>
                </c:pt>
                <c:pt idx="6945">
                  <c:v>3.890246677798468E-2</c:v>
                </c:pt>
                <c:pt idx="6946">
                  <c:v>4.4875766221616598E-2</c:v>
                </c:pt>
                <c:pt idx="6947">
                  <c:v>4.0789326558288187E-2</c:v>
                </c:pt>
                <c:pt idx="6948">
                  <c:v>4.6330920526871641E-2</c:v>
                </c:pt>
                <c:pt idx="6949">
                  <c:v>4.365971187976643E-2</c:v>
                </c:pt>
                <c:pt idx="6950">
                  <c:v>4.6995794165521056E-2</c:v>
                </c:pt>
                <c:pt idx="6951">
                  <c:v>4.4546795490697205E-2</c:v>
                </c:pt>
                <c:pt idx="6952">
                  <c:v>3.7711741092827648E-2</c:v>
                </c:pt>
                <c:pt idx="6953">
                  <c:v>3.9962213665619473E-2</c:v>
                </c:pt>
                <c:pt idx="6954">
                  <c:v>3.8533362828247798E-2</c:v>
                </c:pt>
                <c:pt idx="6955">
                  <c:v>4.1405583888365988E-2</c:v>
                </c:pt>
                <c:pt idx="6956">
                  <c:v>3.7633074353159698E-2</c:v>
                </c:pt>
                <c:pt idx="6957">
                  <c:v>3.8724055584606704E-2</c:v>
                </c:pt>
                <c:pt idx="6958">
                  <c:v>3.8293043778951895E-2</c:v>
                </c:pt>
                <c:pt idx="6959">
                  <c:v>4.1268037165678145E-2</c:v>
                </c:pt>
                <c:pt idx="6960">
                  <c:v>3.9067129199233823E-2</c:v>
                </c:pt>
                <c:pt idx="6961">
                  <c:v>4.9590568483790558E-2</c:v>
                </c:pt>
                <c:pt idx="6962">
                  <c:v>4.1304375466092877E-2</c:v>
                </c:pt>
                <c:pt idx="6963">
                  <c:v>3.8715952319796756E-2</c:v>
                </c:pt>
                <c:pt idx="6964">
                  <c:v>4.6235237540789065E-2</c:v>
                </c:pt>
                <c:pt idx="6965">
                  <c:v>3.829953200097469E-2</c:v>
                </c:pt>
                <c:pt idx="6966">
                  <c:v>4.69930611083023E-2</c:v>
                </c:pt>
                <c:pt idx="6967">
                  <c:v>4.0944539570416591E-2</c:v>
                </c:pt>
                <c:pt idx="6968">
                  <c:v>4.8921822904705342E-2</c:v>
                </c:pt>
                <c:pt idx="6969">
                  <c:v>4.1484633012869351E-2</c:v>
                </c:pt>
                <c:pt idx="6970">
                  <c:v>4.1712364492282564E-2</c:v>
                </c:pt>
                <c:pt idx="6971">
                  <c:v>3.8457887899032699E-2</c:v>
                </c:pt>
                <c:pt idx="6972">
                  <c:v>4.1314789851688453E-2</c:v>
                </c:pt>
                <c:pt idx="6973">
                  <c:v>3.8855880432095528E-2</c:v>
                </c:pt>
                <c:pt idx="6974">
                  <c:v>3.8256969722237417E-2</c:v>
                </c:pt>
                <c:pt idx="6975">
                  <c:v>4.8179720002354189E-2</c:v>
                </c:pt>
                <c:pt idx="6976">
                  <c:v>3.8713939931973237E-2</c:v>
                </c:pt>
                <c:pt idx="6977">
                  <c:v>3.7558723538196864E-2</c:v>
                </c:pt>
                <c:pt idx="6978">
                  <c:v>4.0126404854639065E-2</c:v>
                </c:pt>
                <c:pt idx="6979">
                  <c:v>3.8994603807904413E-2</c:v>
                </c:pt>
                <c:pt idx="6980">
                  <c:v>3.9482719023283624E-2</c:v>
                </c:pt>
                <c:pt idx="6981">
                  <c:v>4.9221369814100337E-2</c:v>
                </c:pt>
                <c:pt idx="6982">
                  <c:v>4.25644852007162E-2</c:v>
                </c:pt>
                <c:pt idx="6983">
                  <c:v>4.0421886033683581E-2</c:v>
                </c:pt>
                <c:pt idx="6984">
                  <c:v>4.6291356241675151E-2</c:v>
                </c:pt>
                <c:pt idx="6985">
                  <c:v>4.1836282036073015E-2</c:v>
                </c:pt>
                <c:pt idx="6986">
                  <c:v>4.861028254236948E-2</c:v>
                </c:pt>
                <c:pt idx="6987">
                  <c:v>3.8299298944489031E-2</c:v>
                </c:pt>
                <c:pt idx="6988">
                  <c:v>4.4629339281468922E-2</c:v>
                </c:pt>
                <c:pt idx="6989">
                  <c:v>3.847531924206813E-2</c:v>
                </c:pt>
                <c:pt idx="6990">
                  <c:v>5.1082833819659258E-2</c:v>
                </c:pt>
                <c:pt idx="6991">
                  <c:v>3.906313004960512E-2</c:v>
                </c:pt>
                <c:pt idx="6992">
                  <c:v>4.0841986956748691E-2</c:v>
                </c:pt>
                <c:pt idx="6993">
                  <c:v>3.9314610246100855E-2</c:v>
                </c:pt>
                <c:pt idx="6994">
                  <c:v>4.72627944331429E-2</c:v>
                </c:pt>
                <c:pt idx="6995">
                  <c:v>4.9379164958805545E-2</c:v>
                </c:pt>
                <c:pt idx="6996">
                  <c:v>3.9676520431916801E-2</c:v>
                </c:pt>
                <c:pt idx="6997">
                  <c:v>3.7584417571612218E-2</c:v>
                </c:pt>
                <c:pt idx="6998">
                  <c:v>3.9608241511987663E-2</c:v>
                </c:pt>
                <c:pt idx="6999">
                  <c:v>4.2181428750218047E-2</c:v>
                </c:pt>
                <c:pt idx="7000">
                  <c:v>3.8570813405935635E-2</c:v>
                </c:pt>
                <c:pt idx="7001">
                  <c:v>5.0361942592198818E-2</c:v>
                </c:pt>
                <c:pt idx="7002">
                  <c:v>4.132978494028762E-2</c:v>
                </c:pt>
                <c:pt idx="7003">
                  <c:v>4.3711652381531067E-2</c:v>
                </c:pt>
                <c:pt idx="7004">
                  <c:v>3.774181116485318E-2</c:v>
                </c:pt>
                <c:pt idx="7005">
                  <c:v>4.5442440585959407E-2</c:v>
                </c:pt>
                <c:pt idx="7006">
                  <c:v>4.0269803579000729E-2</c:v>
                </c:pt>
                <c:pt idx="7007">
                  <c:v>4.7429000122857515E-2</c:v>
                </c:pt>
                <c:pt idx="7008">
                  <c:v>3.9250902281230404E-2</c:v>
                </c:pt>
                <c:pt idx="7009">
                  <c:v>3.7799610316440489E-2</c:v>
                </c:pt>
                <c:pt idx="7010">
                  <c:v>3.8530139066712814E-2</c:v>
                </c:pt>
                <c:pt idx="7011">
                  <c:v>4.118032380868103E-2</c:v>
                </c:pt>
                <c:pt idx="7012">
                  <c:v>4.1376956296299554E-2</c:v>
                </c:pt>
                <c:pt idx="7013">
                  <c:v>3.8176729659700995E-2</c:v>
                </c:pt>
                <c:pt idx="7014">
                  <c:v>3.9037378483665883E-2</c:v>
                </c:pt>
                <c:pt idx="7015">
                  <c:v>4.6183150389047273E-2</c:v>
                </c:pt>
                <c:pt idx="7016">
                  <c:v>3.951527363083758E-2</c:v>
                </c:pt>
                <c:pt idx="7017">
                  <c:v>4.5376970229272742E-2</c:v>
                </c:pt>
                <c:pt idx="7018">
                  <c:v>3.7677560922085039E-2</c:v>
                </c:pt>
                <c:pt idx="7019">
                  <c:v>4.4086445431773612E-2</c:v>
                </c:pt>
                <c:pt idx="7020">
                  <c:v>3.8042685155898336E-2</c:v>
                </c:pt>
                <c:pt idx="7021">
                  <c:v>3.8964513967878901E-2</c:v>
                </c:pt>
                <c:pt idx="7022">
                  <c:v>4.2821603325053817E-2</c:v>
                </c:pt>
                <c:pt idx="7023">
                  <c:v>5.0542324161733154E-2</c:v>
                </c:pt>
                <c:pt idx="7024">
                  <c:v>3.812871298974408E-2</c:v>
                </c:pt>
                <c:pt idx="7025">
                  <c:v>3.9240739995151035E-2</c:v>
                </c:pt>
                <c:pt idx="7026">
                  <c:v>4.0204841095010435E-2</c:v>
                </c:pt>
                <c:pt idx="7027">
                  <c:v>4.2223006184519997E-2</c:v>
                </c:pt>
                <c:pt idx="7028">
                  <c:v>3.856902388270441E-2</c:v>
                </c:pt>
                <c:pt idx="7029">
                  <c:v>3.9791946671817784E-2</c:v>
                </c:pt>
                <c:pt idx="7030">
                  <c:v>3.9205103277324273E-2</c:v>
                </c:pt>
                <c:pt idx="7031">
                  <c:v>4.8839850731149929E-2</c:v>
                </c:pt>
                <c:pt idx="7032">
                  <c:v>4.0975128669474101E-2</c:v>
                </c:pt>
                <c:pt idx="7033">
                  <c:v>3.8885536308111208E-2</c:v>
                </c:pt>
                <c:pt idx="7034">
                  <c:v>4.5573245616531824E-2</c:v>
                </c:pt>
                <c:pt idx="7035">
                  <c:v>4.9215409836704041E-2</c:v>
                </c:pt>
                <c:pt idx="7036">
                  <c:v>3.9302145693942761E-2</c:v>
                </c:pt>
                <c:pt idx="7037">
                  <c:v>3.8125682994203838E-2</c:v>
                </c:pt>
                <c:pt idx="7038">
                  <c:v>3.9549785053220182E-2</c:v>
                </c:pt>
                <c:pt idx="7039">
                  <c:v>3.8585668264557622E-2</c:v>
                </c:pt>
                <c:pt idx="7040">
                  <c:v>3.9215263015569782E-2</c:v>
                </c:pt>
                <c:pt idx="7041">
                  <c:v>3.8677569013912887E-2</c:v>
                </c:pt>
                <c:pt idx="7042">
                  <c:v>4.4414714976256105E-2</c:v>
                </c:pt>
                <c:pt idx="7043">
                  <c:v>3.8507731726204371E-2</c:v>
                </c:pt>
                <c:pt idx="7044">
                  <c:v>3.8452111961237948E-2</c:v>
                </c:pt>
                <c:pt idx="7045">
                  <c:v>4.0339147379792335E-2</c:v>
                </c:pt>
                <c:pt idx="7046">
                  <c:v>3.8432005534893121E-2</c:v>
                </c:pt>
                <c:pt idx="7047">
                  <c:v>4.7718917560857541E-2</c:v>
                </c:pt>
                <c:pt idx="7048">
                  <c:v>4.0065812316898444E-2</c:v>
                </c:pt>
                <c:pt idx="7049">
                  <c:v>4.064012244118146E-2</c:v>
                </c:pt>
                <c:pt idx="7050">
                  <c:v>4.0299751640985995E-2</c:v>
                </c:pt>
                <c:pt idx="7051">
                  <c:v>4.170293648752614E-2</c:v>
                </c:pt>
                <c:pt idx="7052">
                  <c:v>4.3929277699722769E-2</c:v>
                </c:pt>
                <c:pt idx="7053">
                  <c:v>3.9467737395620914E-2</c:v>
                </c:pt>
                <c:pt idx="7054">
                  <c:v>3.8475352713661579E-2</c:v>
                </c:pt>
                <c:pt idx="7055">
                  <c:v>3.7962989603882065E-2</c:v>
                </c:pt>
                <c:pt idx="7056">
                  <c:v>3.9127443023282832E-2</c:v>
                </c:pt>
                <c:pt idx="7057">
                  <c:v>3.9221113120730476E-2</c:v>
                </c:pt>
                <c:pt idx="7058">
                  <c:v>3.8404415160659212E-2</c:v>
                </c:pt>
                <c:pt idx="7059">
                  <c:v>3.8501871699851177E-2</c:v>
                </c:pt>
                <c:pt idx="7060">
                  <c:v>3.9345841115456429E-2</c:v>
                </c:pt>
                <c:pt idx="7061">
                  <c:v>4.0334008334856522E-2</c:v>
                </c:pt>
                <c:pt idx="7062">
                  <c:v>4.2301733449361278E-2</c:v>
                </c:pt>
                <c:pt idx="7063">
                  <c:v>3.9853358267078226E-2</c:v>
                </c:pt>
                <c:pt idx="7064">
                  <c:v>4.1245244836444685E-2</c:v>
                </c:pt>
                <c:pt idx="7065">
                  <c:v>3.9615689448898525E-2</c:v>
                </c:pt>
                <c:pt idx="7066">
                  <c:v>4.245139558318934E-2</c:v>
                </c:pt>
                <c:pt idx="7067">
                  <c:v>4.9502189859780124E-2</c:v>
                </c:pt>
                <c:pt idx="7068">
                  <c:v>3.8976386025977201E-2</c:v>
                </c:pt>
                <c:pt idx="7069">
                  <c:v>4.2670744074323613E-2</c:v>
                </c:pt>
                <c:pt idx="7070">
                  <c:v>4.4370116081051972E-2</c:v>
                </c:pt>
                <c:pt idx="7071">
                  <c:v>4.0510422245189311E-2</c:v>
                </c:pt>
                <c:pt idx="7072">
                  <c:v>4.1084813087772565E-2</c:v>
                </c:pt>
                <c:pt idx="7073">
                  <c:v>3.8499049842304942E-2</c:v>
                </c:pt>
                <c:pt idx="7074">
                  <c:v>5.0237655197985148E-2</c:v>
                </c:pt>
                <c:pt idx="7075">
                  <c:v>4.7609238125159652E-2</c:v>
                </c:pt>
                <c:pt idx="7076">
                  <c:v>4.754105559599834E-2</c:v>
                </c:pt>
                <c:pt idx="7077">
                  <c:v>5.0409633656759156E-2</c:v>
                </c:pt>
                <c:pt idx="7078">
                  <c:v>3.7926259988612626E-2</c:v>
                </c:pt>
                <c:pt idx="7079">
                  <c:v>3.8475333108585828E-2</c:v>
                </c:pt>
                <c:pt idx="7080">
                  <c:v>4.8996723640185535E-2</c:v>
                </c:pt>
                <c:pt idx="7081">
                  <c:v>3.9733409016683083E-2</c:v>
                </c:pt>
                <c:pt idx="7082">
                  <c:v>3.9625072860704824E-2</c:v>
                </c:pt>
                <c:pt idx="7083">
                  <c:v>3.975742196535044E-2</c:v>
                </c:pt>
                <c:pt idx="7084">
                  <c:v>5.0652694508830282E-2</c:v>
                </c:pt>
                <c:pt idx="7085">
                  <c:v>3.8744960246329202E-2</c:v>
                </c:pt>
                <c:pt idx="7086">
                  <c:v>4.2756442491507139E-2</c:v>
                </c:pt>
                <c:pt idx="7087">
                  <c:v>4.4433842950734777E-2</c:v>
                </c:pt>
                <c:pt idx="7088">
                  <c:v>4.8831621129162374E-2</c:v>
                </c:pt>
                <c:pt idx="7089">
                  <c:v>3.7856750745749755E-2</c:v>
                </c:pt>
                <c:pt idx="7090">
                  <c:v>4.1232331113968443E-2</c:v>
                </c:pt>
                <c:pt idx="7091">
                  <c:v>4.2468745100944776E-2</c:v>
                </c:pt>
                <c:pt idx="7092">
                  <c:v>3.7531544945264075E-2</c:v>
                </c:pt>
                <c:pt idx="7093">
                  <c:v>3.7625878399953738E-2</c:v>
                </c:pt>
                <c:pt idx="7094">
                  <c:v>3.8577627845716861E-2</c:v>
                </c:pt>
                <c:pt idx="7095">
                  <c:v>4.046279321267543E-2</c:v>
                </c:pt>
                <c:pt idx="7096">
                  <c:v>3.8314259304154823E-2</c:v>
                </c:pt>
                <c:pt idx="7097">
                  <c:v>4.4293394305390692E-2</c:v>
                </c:pt>
                <c:pt idx="7098">
                  <c:v>4.1676842476551373E-2</c:v>
                </c:pt>
                <c:pt idx="7099">
                  <c:v>3.833500877530447E-2</c:v>
                </c:pt>
                <c:pt idx="7100">
                  <c:v>4.5789684179179696E-2</c:v>
                </c:pt>
                <c:pt idx="7101">
                  <c:v>4.46770629731447E-2</c:v>
                </c:pt>
                <c:pt idx="7102">
                  <c:v>3.8148412886341833E-2</c:v>
                </c:pt>
                <c:pt idx="7103">
                  <c:v>3.944554848035986E-2</c:v>
                </c:pt>
                <c:pt idx="7104">
                  <c:v>3.8880403075814418E-2</c:v>
                </c:pt>
                <c:pt idx="7105">
                  <c:v>4.1085831848275856E-2</c:v>
                </c:pt>
                <c:pt idx="7106">
                  <c:v>4.2079456845513417E-2</c:v>
                </c:pt>
                <c:pt idx="7107">
                  <c:v>3.8317843139069697E-2</c:v>
                </c:pt>
                <c:pt idx="7108">
                  <c:v>3.789901710396229E-2</c:v>
                </c:pt>
                <c:pt idx="7109">
                  <c:v>3.9772894335061773E-2</c:v>
                </c:pt>
                <c:pt idx="7110">
                  <c:v>3.8374803767473036E-2</c:v>
                </c:pt>
                <c:pt idx="7111">
                  <c:v>3.9634244821839623E-2</c:v>
                </c:pt>
                <c:pt idx="7112">
                  <c:v>4.0555849700093002E-2</c:v>
                </c:pt>
                <c:pt idx="7113">
                  <c:v>4.351467099535019E-2</c:v>
                </c:pt>
                <c:pt idx="7114">
                  <c:v>3.9910765936981056E-2</c:v>
                </c:pt>
                <c:pt idx="7115">
                  <c:v>3.9213050168631379E-2</c:v>
                </c:pt>
                <c:pt idx="7116">
                  <c:v>3.7637355547858277E-2</c:v>
                </c:pt>
                <c:pt idx="7117">
                  <c:v>4.4499354358067733E-2</c:v>
                </c:pt>
                <c:pt idx="7118">
                  <c:v>3.8190386378886859E-2</c:v>
                </c:pt>
                <c:pt idx="7119">
                  <c:v>3.8282047043484112E-2</c:v>
                </c:pt>
                <c:pt idx="7120">
                  <c:v>3.8421960271489496E-2</c:v>
                </c:pt>
                <c:pt idx="7121">
                  <c:v>4.2283871276653645E-2</c:v>
                </c:pt>
                <c:pt idx="7122">
                  <c:v>4.2956795593933672E-2</c:v>
                </c:pt>
                <c:pt idx="7123">
                  <c:v>4.2343874257031108E-2</c:v>
                </c:pt>
                <c:pt idx="7124">
                  <c:v>3.868039692973E-2</c:v>
                </c:pt>
                <c:pt idx="7125">
                  <c:v>3.7892922358663386E-2</c:v>
                </c:pt>
                <c:pt idx="7126">
                  <c:v>4.2428345503866663E-2</c:v>
                </c:pt>
                <c:pt idx="7127">
                  <c:v>3.8231043952268028E-2</c:v>
                </c:pt>
                <c:pt idx="7128">
                  <c:v>3.8408089903163703E-2</c:v>
                </c:pt>
                <c:pt idx="7129">
                  <c:v>3.8508222302596637E-2</c:v>
                </c:pt>
                <c:pt idx="7130">
                  <c:v>4.0344079393925883E-2</c:v>
                </c:pt>
                <c:pt idx="7131">
                  <c:v>3.8833023828950208E-2</c:v>
                </c:pt>
                <c:pt idx="7132">
                  <c:v>4.9150971447220214E-2</c:v>
                </c:pt>
                <c:pt idx="7133">
                  <c:v>4.5830977398511975E-2</c:v>
                </c:pt>
                <c:pt idx="7134">
                  <c:v>3.9459430357652966E-2</c:v>
                </c:pt>
                <c:pt idx="7135">
                  <c:v>4.0806417954992978E-2</c:v>
                </c:pt>
                <c:pt idx="7136">
                  <c:v>4.3703831649244421E-2</c:v>
                </c:pt>
                <c:pt idx="7137">
                  <c:v>3.7970786014921432E-2</c:v>
                </c:pt>
                <c:pt idx="7138">
                  <c:v>3.9085757494162036E-2</c:v>
                </c:pt>
                <c:pt idx="7139">
                  <c:v>4.8681109980904559E-2</c:v>
                </c:pt>
                <c:pt idx="7140">
                  <c:v>3.9915292723553701E-2</c:v>
                </c:pt>
                <c:pt idx="7141">
                  <c:v>4.4025496492772077E-2</c:v>
                </c:pt>
                <c:pt idx="7142">
                  <c:v>3.8723822526117807E-2</c:v>
                </c:pt>
                <c:pt idx="7143">
                  <c:v>3.7747916229999699E-2</c:v>
                </c:pt>
                <c:pt idx="7144">
                  <c:v>4.6896874832462576E-2</c:v>
                </c:pt>
                <c:pt idx="7145">
                  <c:v>4.7039969439660476E-2</c:v>
                </c:pt>
                <c:pt idx="7146">
                  <c:v>4.2880568199920512E-2</c:v>
                </c:pt>
                <c:pt idx="7147">
                  <c:v>3.9687824501162726E-2</c:v>
                </c:pt>
                <c:pt idx="7148">
                  <c:v>4.6226662499494461E-2</c:v>
                </c:pt>
                <c:pt idx="7149">
                  <c:v>3.9444111837471568E-2</c:v>
                </c:pt>
                <c:pt idx="7150">
                  <c:v>3.9086855916181197E-2</c:v>
                </c:pt>
                <c:pt idx="7151">
                  <c:v>4.7551659865108994E-2</c:v>
                </c:pt>
                <c:pt idx="7152">
                  <c:v>4.8071275562617873E-2</c:v>
                </c:pt>
                <c:pt idx="7153">
                  <c:v>4.1791314854196522E-2</c:v>
                </c:pt>
                <c:pt idx="7154">
                  <c:v>3.8593911267785767E-2</c:v>
                </c:pt>
                <c:pt idx="7155">
                  <c:v>4.8708019084305797E-2</c:v>
                </c:pt>
                <c:pt idx="7156">
                  <c:v>3.9068135359794587E-2</c:v>
                </c:pt>
                <c:pt idx="7157">
                  <c:v>4.0238584475863877E-2</c:v>
                </c:pt>
                <c:pt idx="7158">
                  <c:v>3.8435555662999214E-2</c:v>
                </c:pt>
                <c:pt idx="7159">
                  <c:v>4.459400219042798E-2</c:v>
                </c:pt>
                <c:pt idx="7160">
                  <c:v>3.9766012064505571E-2</c:v>
                </c:pt>
                <c:pt idx="7161">
                  <c:v>4.177293883069768E-2</c:v>
                </c:pt>
                <c:pt idx="7162">
                  <c:v>4.3310197512969231E-2</c:v>
                </c:pt>
                <c:pt idx="7163">
                  <c:v>3.9627852871700224E-2</c:v>
                </c:pt>
                <c:pt idx="7164">
                  <c:v>3.8956726493297678E-2</c:v>
                </c:pt>
                <c:pt idx="7165">
                  <c:v>4.2976919381735472E-2</c:v>
                </c:pt>
                <c:pt idx="7166">
                  <c:v>4.4332198432499026E-2</c:v>
                </c:pt>
                <c:pt idx="7167">
                  <c:v>4.5841893564867897E-2</c:v>
                </c:pt>
                <c:pt idx="7168">
                  <c:v>4.1532607275648704E-2</c:v>
                </c:pt>
                <c:pt idx="7169">
                  <c:v>3.8355037315718481E-2</c:v>
                </c:pt>
                <c:pt idx="7170">
                  <c:v>4.0768787833050719E-2</c:v>
                </c:pt>
                <c:pt idx="7171">
                  <c:v>3.8384722957325049E-2</c:v>
                </c:pt>
                <c:pt idx="7172">
                  <c:v>4.7902756879881332E-2</c:v>
                </c:pt>
                <c:pt idx="7173">
                  <c:v>4.8290478148161765E-2</c:v>
                </c:pt>
                <c:pt idx="7174">
                  <c:v>3.9090030870906178E-2</c:v>
                </c:pt>
                <c:pt idx="7175">
                  <c:v>3.8425709091662028E-2</c:v>
                </c:pt>
                <c:pt idx="7176">
                  <c:v>3.8729411453398047E-2</c:v>
                </c:pt>
                <c:pt idx="7177">
                  <c:v>4.04059708056341E-2</c:v>
                </c:pt>
                <c:pt idx="7178">
                  <c:v>4.2312600492869119E-2</c:v>
                </c:pt>
                <c:pt idx="7179">
                  <c:v>4.4206528115007672E-2</c:v>
                </c:pt>
                <c:pt idx="7180">
                  <c:v>3.8172275299741862E-2</c:v>
                </c:pt>
                <c:pt idx="7181">
                  <c:v>4.9945874833711414E-2</c:v>
                </c:pt>
                <c:pt idx="7182">
                  <c:v>4.1004893643083885E-2</c:v>
                </c:pt>
                <c:pt idx="7183">
                  <c:v>4.8689648762927924E-2</c:v>
                </c:pt>
                <c:pt idx="7184">
                  <c:v>4.6630722710015844E-2</c:v>
                </c:pt>
                <c:pt idx="7185">
                  <c:v>4.7810079298314385E-2</c:v>
                </c:pt>
                <c:pt idx="7186">
                  <c:v>4.5490225823424935E-2</c:v>
                </c:pt>
                <c:pt idx="7187">
                  <c:v>3.8335689137769934E-2</c:v>
                </c:pt>
                <c:pt idx="7188">
                  <c:v>4.2177510970309889E-2</c:v>
                </c:pt>
                <c:pt idx="7189">
                  <c:v>4.0807258571662411E-2</c:v>
                </c:pt>
                <c:pt idx="7190">
                  <c:v>3.9312535730514145E-2</c:v>
                </c:pt>
                <c:pt idx="7191">
                  <c:v>4.7214794255070913E-2</c:v>
                </c:pt>
                <c:pt idx="7192">
                  <c:v>4.6036943410960048E-2</c:v>
                </c:pt>
                <c:pt idx="7193">
                  <c:v>4.2689204816179917E-2</c:v>
                </c:pt>
                <c:pt idx="7194">
                  <c:v>4.3812167393978044E-2</c:v>
                </c:pt>
                <c:pt idx="7195">
                  <c:v>4.4510157419070551E-2</c:v>
                </c:pt>
                <c:pt idx="7196">
                  <c:v>3.9409271552312872E-2</c:v>
                </c:pt>
                <c:pt idx="7197">
                  <c:v>4.2085290811879249E-2</c:v>
                </c:pt>
                <c:pt idx="7198">
                  <c:v>3.8271460574331999E-2</c:v>
                </c:pt>
                <c:pt idx="7199">
                  <c:v>4.6157215108202247E-2</c:v>
                </c:pt>
                <c:pt idx="7200">
                  <c:v>3.8606769777907057E-2</c:v>
                </c:pt>
                <c:pt idx="7201">
                  <c:v>3.8122149551918949E-2</c:v>
                </c:pt>
                <c:pt idx="7202">
                  <c:v>3.9705541438052112E-2</c:v>
                </c:pt>
                <c:pt idx="7203">
                  <c:v>4.0275735896935838E-2</c:v>
                </c:pt>
                <c:pt idx="7204">
                  <c:v>4.1157237962382409E-2</c:v>
                </c:pt>
                <c:pt idx="7205">
                  <c:v>4.0407178590393868E-2</c:v>
                </c:pt>
                <c:pt idx="7206">
                  <c:v>4.5351511942159833E-2</c:v>
                </c:pt>
                <c:pt idx="7207">
                  <c:v>3.8156441453764282E-2</c:v>
                </c:pt>
                <c:pt idx="7208">
                  <c:v>3.8433797390093186E-2</c:v>
                </c:pt>
                <c:pt idx="7209">
                  <c:v>4.0808222390538558E-2</c:v>
                </c:pt>
                <c:pt idx="7210">
                  <c:v>4.7100515664532286E-2</c:v>
                </c:pt>
                <c:pt idx="7211">
                  <c:v>4.1699573842733914E-2</c:v>
                </c:pt>
                <c:pt idx="7212">
                  <c:v>4.5499476008335211E-2</c:v>
                </c:pt>
                <c:pt idx="7213">
                  <c:v>3.7972163197466144E-2</c:v>
                </c:pt>
                <c:pt idx="7214">
                  <c:v>4.9435462508133209E-2</c:v>
                </c:pt>
                <c:pt idx="7215">
                  <c:v>4.5444252262128525E-2</c:v>
                </c:pt>
                <c:pt idx="7216">
                  <c:v>3.9069748321895061E-2</c:v>
                </c:pt>
                <c:pt idx="7217">
                  <c:v>3.9012432316017795E-2</c:v>
                </c:pt>
                <c:pt idx="7218">
                  <c:v>4.0129012039380019E-2</c:v>
                </c:pt>
                <c:pt idx="7219">
                  <c:v>4.3120500343239367E-2</c:v>
                </c:pt>
                <c:pt idx="7220">
                  <c:v>4.1511935446025203E-2</c:v>
                </c:pt>
                <c:pt idx="7221">
                  <c:v>3.8737495747726634E-2</c:v>
                </c:pt>
                <c:pt idx="7222">
                  <c:v>4.4366761341725312E-2</c:v>
                </c:pt>
                <c:pt idx="7223">
                  <c:v>4.4389148458819291E-2</c:v>
                </c:pt>
                <c:pt idx="7224">
                  <c:v>3.8005177542497055E-2</c:v>
                </c:pt>
                <c:pt idx="7225">
                  <c:v>3.7960150461006953E-2</c:v>
                </c:pt>
                <c:pt idx="7226">
                  <c:v>4.5819334900952524E-2</c:v>
                </c:pt>
                <c:pt idx="7227">
                  <c:v>4.6552486077563369E-2</c:v>
                </c:pt>
                <c:pt idx="7228">
                  <c:v>4.3648966308760938E-2</c:v>
                </c:pt>
                <c:pt idx="7229">
                  <c:v>4.4543077353257715E-2</c:v>
                </c:pt>
                <c:pt idx="7230">
                  <c:v>3.7800078385680579E-2</c:v>
                </c:pt>
                <c:pt idx="7231">
                  <c:v>3.8374689284326885E-2</c:v>
                </c:pt>
                <c:pt idx="7232">
                  <c:v>3.7529644905772264E-2</c:v>
                </c:pt>
                <c:pt idx="7233">
                  <c:v>3.9102236955426868E-2</c:v>
                </c:pt>
                <c:pt idx="7234">
                  <c:v>3.8156625679987233E-2</c:v>
                </c:pt>
                <c:pt idx="7235">
                  <c:v>3.8327014058391791E-2</c:v>
                </c:pt>
                <c:pt idx="7236">
                  <c:v>4.5876067033663002E-2</c:v>
                </c:pt>
                <c:pt idx="7237">
                  <c:v>3.7987633284867157E-2</c:v>
                </c:pt>
                <c:pt idx="7238">
                  <c:v>3.9626730380976659E-2</c:v>
                </c:pt>
                <c:pt idx="7239">
                  <c:v>4.8126657934155555E-2</c:v>
                </c:pt>
                <c:pt idx="7240">
                  <c:v>3.9826369201123521E-2</c:v>
                </c:pt>
                <c:pt idx="7241">
                  <c:v>3.8174864613888047E-2</c:v>
                </c:pt>
                <c:pt idx="7242">
                  <c:v>4.3528978989293719E-2</c:v>
                </c:pt>
                <c:pt idx="7243">
                  <c:v>3.7978603145264807E-2</c:v>
                </c:pt>
                <c:pt idx="7244">
                  <c:v>4.3560543318362316E-2</c:v>
                </c:pt>
                <c:pt idx="7245">
                  <c:v>4.0099839029062306E-2</c:v>
                </c:pt>
                <c:pt idx="7246">
                  <c:v>4.0095541699232982E-2</c:v>
                </c:pt>
                <c:pt idx="7247">
                  <c:v>5.1510556299308459E-2</c:v>
                </c:pt>
                <c:pt idx="7248">
                  <c:v>3.7643062773074699E-2</c:v>
                </c:pt>
                <c:pt idx="7249">
                  <c:v>4.3559959237017595E-2</c:v>
                </c:pt>
                <c:pt idx="7250">
                  <c:v>4.0356711682465275E-2</c:v>
                </c:pt>
                <c:pt idx="7251">
                  <c:v>3.7914567126710888E-2</c:v>
                </c:pt>
                <c:pt idx="7252">
                  <c:v>3.9483560463360642E-2</c:v>
                </c:pt>
                <c:pt idx="7253">
                  <c:v>3.9098682930929746E-2</c:v>
                </c:pt>
                <c:pt idx="7254">
                  <c:v>3.9770022558970927E-2</c:v>
                </c:pt>
                <c:pt idx="7255">
                  <c:v>4.0327326832799409E-2</c:v>
                </c:pt>
                <c:pt idx="7256">
                  <c:v>4.4890173213785745E-2</c:v>
                </c:pt>
                <c:pt idx="7257">
                  <c:v>3.8790507643249476E-2</c:v>
                </c:pt>
                <c:pt idx="7258">
                  <c:v>4.5391048954126711E-2</c:v>
                </c:pt>
                <c:pt idx="7259">
                  <c:v>4.9836907511524781E-2</c:v>
                </c:pt>
                <c:pt idx="7260">
                  <c:v>4.4741656108480438E-2</c:v>
                </c:pt>
                <c:pt idx="7261">
                  <c:v>4.2331263290033831E-2</c:v>
                </c:pt>
                <c:pt idx="7262">
                  <c:v>4.7219392432759237E-2</c:v>
                </c:pt>
                <c:pt idx="7263">
                  <c:v>3.843973461435124E-2</c:v>
                </c:pt>
                <c:pt idx="7264">
                  <c:v>4.780852886968015E-2</c:v>
                </c:pt>
                <c:pt idx="7265">
                  <c:v>3.9334588269516003E-2</c:v>
                </c:pt>
                <c:pt idx="7266">
                  <c:v>4.0105555097483633E-2</c:v>
                </c:pt>
                <c:pt idx="7267">
                  <c:v>4.029543242079859E-2</c:v>
                </c:pt>
                <c:pt idx="7268">
                  <c:v>4.1737432147334316E-2</c:v>
                </c:pt>
                <c:pt idx="7269">
                  <c:v>3.8565870227654425E-2</c:v>
                </c:pt>
                <c:pt idx="7270">
                  <c:v>4.0537494184461502E-2</c:v>
                </c:pt>
                <c:pt idx="7271">
                  <c:v>3.8587416652797642E-2</c:v>
                </c:pt>
                <c:pt idx="7272">
                  <c:v>3.8672223224792079E-2</c:v>
                </c:pt>
                <c:pt idx="7273">
                  <c:v>3.8635343926868147E-2</c:v>
                </c:pt>
                <c:pt idx="7274">
                  <c:v>4.7379755923212752E-2</c:v>
                </c:pt>
                <c:pt idx="7275">
                  <c:v>3.9763588439927777E-2</c:v>
                </c:pt>
                <c:pt idx="7276">
                  <c:v>4.1699357961989203E-2</c:v>
                </c:pt>
                <c:pt idx="7277">
                  <c:v>3.8497007727382106E-2</c:v>
                </c:pt>
                <c:pt idx="7278">
                  <c:v>4.3514137757906031E-2</c:v>
                </c:pt>
                <c:pt idx="7279">
                  <c:v>4.4414690679019042E-2</c:v>
                </c:pt>
                <c:pt idx="7280">
                  <c:v>4.2869522823803408E-2</c:v>
                </c:pt>
                <c:pt idx="7281">
                  <c:v>3.8920276412844686E-2</c:v>
                </c:pt>
                <c:pt idx="7282">
                  <c:v>4.0046245069537474E-2</c:v>
                </c:pt>
                <c:pt idx="7283">
                  <c:v>4.7119031017690362E-2</c:v>
                </c:pt>
                <c:pt idx="7284">
                  <c:v>4.4062418054533252E-2</c:v>
                </c:pt>
                <c:pt idx="7285">
                  <c:v>3.9937893689900666E-2</c:v>
                </c:pt>
                <c:pt idx="7286">
                  <c:v>4.1921169798783707E-2</c:v>
                </c:pt>
                <c:pt idx="7287">
                  <c:v>4.2484833921286581E-2</c:v>
                </c:pt>
                <c:pt idx="7288">
                  <c:v>3.9941785318867253E-2</c:v>
                </c:pt>
                <c:pt idx="7289">
                  <c:v>3.9986746459174959E-2</c:v>
                </c:pt>
                <c:pt idx="7290">
                  <c:v>4.0983973675673677E-2</c:v>
                </c:pt>
                <c:pt idx="7291">
                  <c:v>3.8768777588274093E-2</c:v>
                </c:pt>
                <c:pt idx="7292">
                  <c:v>3.9286733274534628E-2</c:v>
                </c:pt>
                <c:pt idx="7293">
                  <c:v>4.3686915063713271E-2</c:v>
                </c:pt>
                <c:pt idx="7294">
                  <c:v>4.3372569851604835E-2</c:v>
                </c:pt>
                <c:pt idx="7295">
                  <c:v>4.378801572129308E-2</c:v>
                </c:pt>
                <c:pt idx="7296">
                  <c:v>3.8187865743441136E-2</c:v>
                </c:pt>
                <c:pt idx="7297">
                  <c:v>4.8112796049552521E-2</c:v>
                </c:pt>
                <c:pt idx="7298">
                  <c:v>3.8448766676380836E-2</c:v>
                </c:pt>
                <c:pt idx="7299">
                  <c:v>4.1050536421169292E-2</c:v>
                </c:pt>
                <c:pt idx="7300">
                  <c:v>3.7567377640336012E-2</c:v>
                </c:pt>
                <c:pt idx="7301">
                  <c:v>3.758415430776775E-2</c:v>
                </c:pt>
                <c:pt idx="7302">
                  <c:v>4.5539515162938207E-2</c:v>
                </c:pt>
                <c:pt idx="7303">
                  <c:v>4.0100294037045535E-2</c:v>
                </c:pt>
                <c:pt idx="7304">
                  <c:v>5.0929763093734329E-2</c:v>
                </c:pt>
                <c:pt idx="7305">
                  <c:v>4.0031060942567698E-2</c:v>
                </c:pt>
                <c:pt idx="7306">
                  <c:v>5.0662727364437263E-2</c:v>
                </c:pt>
                <c:pt idx="7307">
                  <c:v>3.8992675020582311E-2</c:v>
                </c:pt>
                <c:pt idx="7308">
                  <c:v>4.8885114740343141E-2</c:v>
                </c:pt>
                <c:pt idx="7309">
                  <c:v>4.5591493661972987E-2</c:v>
                </c:pt>
                <c:pt idx="7310">
                  <c:v>4.1545284205050471E-2</c:v>
                </c:pt>
                <c:pt idx="7311">
                  <c:v>4.4099200310873936E-2</c:v>
                </c:pt>
                <c:pt idx="7312">
                  <c:v>3.7660385473057577E-2</c:v>
                </c:pt>
                <c:pt idx="7313">
                  <c:v>4.0517933727379891E-2</c:v>
                </c:pt>
                <c:pt idx="7314">
                  <c:v>3.7745486603370786E-2</c:v>
                </c:pt>
                <c:pt idx="7315">
                  <c:v>4.0765565269243922E-2</c:v>
                </c:pt>
                <c:pt idx="7316">
                  <c:v>4.0552707158690582E-2</c:v>
                </c:pt>
                <c:pt idx="7317">
                  <c:v>3.8689997206537804E-2</c:v>
                </c:pt>
                <c:pt idx="7318">
                  <c:v>4.042175755559798E-2</c:v>
                </c:pt>
                <c:pt idx="7319">
                  <c:v>4.2489024790769846E-2</c:v>
                </c:pt>
                <c:pt idx="7320">
                  <c:v>3.7715924169318849E-2</c:v>
                </c:pt>
                <c:pt idx="7321">
                  <c:v>3.801927761989838E-2</c:v>
                </c:pt>
                <c:pt idx="7322">
                  <c:v>4.7146430222285589E-2</c:v>
                </c:pt>
                <c:pt idx="7323">
                  <c:v>3.9354321553304046E-2</c:v>
                </c:pt>
                <c:pt idx="7324">
                  <c:v>4.4524357061832588E-2</c:v>
                </c:pt>
                <c:pt idx="7325">
                  <c:v>4.0619007225882263E-2</c:v>
                </c:pt>
                <c:pt idx="7326">
                  <c:v>3.8648957394977465E-2</c:v>
                </c:pt>
                <c:pt idx="7327">
                  <c:v>3.7680586181677779E-2</c:v>
                </c:pt>
                <c:pt idx="7328">
                  <c:v>4.3925959422679628E-2</c:v>
                </c:pt>
                <c:pt idx="7329">
                  <c:v>4.2114563480672988E-2</c:v>
                </c:pt>
                <c:pt idx="7330">
                  <c:v>3.8312203169357281E-2</c:v>
                </c:pt>
                <c:pt idx="7331">
                  <c:v>3.7769352373549385E-2</c:v>
                </c:pt>
                <c:pt idx="7332">
                  <c:v>3.7717458699662511E-2</c:v>
                </c:pt>
                <c:pt idx="7333">
                  <c:v>4.6828330941194596E-2</c:v>
                </c:pt>
                <c:pt idx="7334">
                  <c:v>3.9180072744228571E-2</c:v>
                </c:pt>
                <c:pt idx="7335">
                  <c:v>4.3278213732341662E-2</c:v>
                </c:pt>
                <c:pt idx="7336">
                  <c:v>4.2470307703081196E-2</c:v>
                </c:pt>
                <c:pt idx="7337">
                  <c:v>4.8690363797952538E-2</c:v>
                </c:pt>
                <c:pt idx="7338">
                  <c:v>4.7306023127897785E-2</c:v>
                </c:pt>
                <c:pt idx="7339">
                  <c:v>3.8184425693430231E-2</c:v>
                </c:pt>
                <c:pt idx="7340">
                  <c:v>4.3688943139910355E-2</c:v>
                </c:pt>
                <c:pt idx="7341">
                  <c:v>3.7901472921596784E-2</c:v>
                </c:pt>
                <c:pt idx="7342">
                  <c:v>4.0633227039437621E-2</c:v>
                </c:pt>
                <c:pt idx="7343">
                  <c:v>4.2063618427429464E-2</c:v>
                </c:pt>
                <c:pt idx="7344">
                  <c:v>3.8564392597017015E-2</c:v>
                </c:pt>
                <c:pt idx="7345">
                  <c:v>4.7530589721860313E-2</c:v>
                </c:pt>
                <c:pt idx="7346">
                  <c:v>4.2263124733787981E-2</c:v>
                </c:pt>
                <c:pt idx="7347">
                  <c:v>4.0140018292766047E-2</c:v>
                </c:pt>
                <c:pt idx="7348">
                  <c:v>3.8331982749869251E-2</c:v>
                </c:pt>
                <c:pt idx="7349">
                  <c:v>4.1942300063492401E-2</c:v>
                </c:pt>
                <c:pt idx="7350">
                  <c:v>4.4787785891757859E-2</c:v>
                </c:pt>
                <c:pt idx="7351">
                  <c:v>3.7657471994870614E-2</c:v>
                </c:pt>
                <c:pt idx="7352">
                  <c:v>3.8213995443217873E-2</c:v>
                </c:pt>
                <c:pt idx="7353">
                  <c:v>4.7704333086442827E-2</c:v>
                </c:pt>
                <c:pt idx="7354">
                  <c:v>4.0221776791808994E-2</c:v>
                </c:pt>
                <c:pt idx="7355">
                  <c:v>4.7637387139565897E-2</c:v>
                </c:pt>
                <c:pt idx="7356">
                  <c:v>3.7823407793709976E-2</c:v>
                </c:pt>
                <c:pt idx="7357">
                  <c:v>4.0879321739179672E-2</c:v>
                </c:pt>
                <c:pt idx="7358">
                  <c:v>3.8243070853643243E-2</c:v>
                </c:pt>
                <c:pt idx="7359">
                  <c:v>4.1864419608787125E-2</c:v>
                </c:pt>
                <c:pt idx="7360">
                  <c:v>3.9675000041484693E-2</c:v>
                </c:pt>
                <c:pt idx="7361">
                  <c:v>4.3910836736698572E-2</c:v>
                </c:pt>
                <c:pt idx="7362">
                  <c:v>5.072350961684411E-2</c:v>
                </c:pt>
                <c:pt idx="7363">
                  <c:v>3.9823479097363078E-2</c:v>
                </c:pt>
                <c:pt idx="7364">
                  <c:v>3.8653480490449484E-2</c:v>
                </c:pt>
                <c:pt idx="7365">
                  <c:v>4.5128084414297644E-2</c:v>
                </c:pt>
                <c:pt idx="7366">
                  <c:v>3.8821642233129887E-2</c:v>
                </c:pt>
                <c:pt idx="7367">
                  <c:v>3.8051398071802148E-2</c:v>
                </c:pt>
                <c:pt idx="7368">
                  <c:v>4.0170336884914677E-2</c:v>
                </c:pt>
                <c:pt idx="7369">
                  <c:v>3.849900236535863E-2</c:v>
                </c:pt>
                <c:pt idx="7370">
                  <c:v>3.8609869228472891E-2</c:v>
                </c:pt>
                <c:pt idx="7371">
                  <c:v>4.9266480112746189E-2</c:v>
                </c:pt>
                <c:pt idx="7372">
                  <c:v>4.5302410603891098E-2</c:v>
                </c:pt>
                <c:pt idx="7373">
                  <c:v>4.3065154791206629E-2</c:v>
                </c:pt>
                <c:pt idx="7374">
                  <c:v>4.0809632064875617E-2</c:v>
                </c:pt>
                <c:pt idx="7375">
                  <c:v>3.7874318130483364E-2</c:v>
                </c:pt>
                <c:pt idx="7376">
                  <c:v>4.9964206710800881E-2</c:v>
                </c:pt>
                <c:pt idx="7377">
                  <c:v>4.6327448703150087E-2</c:v>
                </c:pt>
                <c:pt idx="7378">
                  <c:v>4.1059289400331593E-2</c:v>
                </c:pt>
                <c:pt idx="7379">
                  <c:v>4.5074721252314973E-2</c:v>
                </c:pt>
                <c:pt idx="7380">
                  <c:v>3.8636340138659901E-2</c:v>
                </c:pt>
                <c:pt idx="7381">
                  <c:v>3.9236117569432398E-2</c:v>
                </c:pt>
                <c:pt idx="7382">
                  <c:v>4.0689984266871849E-2</c:v>
                </c:pt>
                <c:pt idx="7383">
                  <c:v>4.1107616104400488E-2</c:v>
                </c:pt>
                <c:pt idx="7384">
                  <c:v>4.5275813187179034E-2</c:v>
                </c:pt>
                <c:pt idx="7385">
                  <c:v>3.7864023709033461E-2</c:v>
                </c:pt>
                <c:pt idx="7386">
                  <c:v>5.0173798199016566E-2</c:v>
                </c:pt>
                <c:pt idx="7387">
                  <c:v>4.2430658706254523E-2</c:v>
                </c:pt>
                <c:pt idx="7388">
                  <c:v>4.4029815843844168E-2</c:v>
                </c:pt>
                <c:pt idx="7389">
                  <c:v>4.1265650272276376E-2</c:v>
                </c:pt>
                <c:pt idx="7390">
                  <c:v>4.326837325692684E-2</c:v>
                </c:pt>
                <c:pt idx="7391">
                  <c:v>4.7884040702249886E-2</c:v>
                </c:pt>
                <c:pt idx="7392">
                  <c:v>3.9059930720820181E-2</c:v>
                </c:pt>
                <c:pt idx="7393">
                  <c:v>3.8477892763569978E-2</c:v>
                </c:pt>
                <c:pt idx="7394">
                  <c:v>4.0055820329079284E-2</c:v>
                </c:pt>
                <c:pt idx="7395">
                  <c:v>4.2457078585609771E-2</c:v>
                </c:pt>
                <c:pt idx="7396">
                  <c:v>3.8863482990744998E-2</c:v>
                </c:pt>
                <c:pt idx="7397">
                  <c:v>3.9838608712727361E-2</c:v>
                </c:pt>
                <c:pt idx="7398">
                  <c:v>3.7848103349627009E-2</c:v>
                </c:pt>
                <c:pt idx="7399">
                  <c:v>4.1957494552031585E-2</c:v>
                </c:pt>
                <c:pt idx="7400">
                  <c:v>3.8907249708102908E-2</c:v>
                </c:pt>
                <c:pt idx="7401">
                  <c:v>3.7957458109370498E-2</c:v>
                </c:pt>
                <c:pt idx="7402">
                  <c:v>3.842923870351482E-2</c:v>
                </c:pt>
                <c:pt idx="7403">
                  <c:v>3.8464334023949269E-2</c:v>
                </c:pt>
                <c:pt idx="7404">
                  <c:v>3.888186202945753E-2</c:v>
                </c:pt>
                <c:pt idx="7405">
                  <c:v>3.8078926810294546E-2</c:v>
                </c:pt>
                <c:pt idx="7406">
                  <c:v>3.8843866558100446E-2</c:v>
                </c:pt>
                <c:pt idx="7407">
                  <c:v>3.8228252589926147E-2</c:v>
                </c:pt>
                <c:pt idx="7408">
                  <c:v>3.8688829063718393E-2</c:v>
                </c:pt>
                <c:pt idx="7409">
                  <c:v>3.811216820953818E-2</c:v>
                </c:pt>
                <c:pt idx="7410">
                  <c:v>4.2379873746525132E-2</c:v>
                </c:pt>
                <c:pt idx="7411">
                  <c:v>4.352797934458609E-2</c:v>
                </c:pt>
                <c:pt idx="7412">
                  <c:v>4.0283065760869298E-2</c:v>
                </c:pt>
                <c:pt idx="7413">
                  <c:v>4.7837989281743314E-2</c:v>
                </c:pt>
                <c:pt idx="7414">
                  <c:v>3.8506444404284385E-2</c:v>
                </c:pt>
                <c:pt idx="7415">
                  <c:v>3.7962307240405578E-2</c:v>
                </c:pt>
                <c:pt idx="7416">
                  <c:v>3.836583877202572E-2</c:v>
                </c:pt>
                <c:pt idx="7417">
                  <c:v>4.4620881795542543E-2</c:v>
                </c:pt>
                <c:pt idx="7418">
                  <c:v>3.8030188762509499E-2</c:v>
                </c:pt>
                <c:pt idx="7419">
                  <c:v>4.266492388763081E-2</c:v>
                </c:pt>
                <c:pt idx="7420">
                  <c:v>4.20297749788517E-2</c:v>
                </c:pt>
                <c:pt idx="7421">
                  <c:v>4.1191876498206027E-2</c:v>
                </c:pt>
                <c:pt idx="7422">
                  <c:v>3.7876051564836137E-2</c:v>
                </c:pt>
                <c:pt idx="7423">
                  <c:v>3.8283132458064834E-2</c:v>
                </c:pt>
                <c:pt idx="7424">
                  <c:v>3.9798940454369693E-2</c:v>
                </c:pt>
                <c:pt idx="7425">
                  <c:v>4.8542998537501145E-2</c:v>
                </c:pt>
                <c:pt idx="7426">
                  <c:v>3.9120487542324771E-2</c:v>
                </c:pt>
                <c:pt idx="7427">
                  <c:v>4.1037561095809069E-2</c:v>
                </c:pt>
                <c:pt idx="7428">
                  <c:v>3.8012486041443243E-2</c:v>
                </c:pt>
                <c:pt idx="7429">
                  <c:v>3.8803691238457054E-2</c:v>
                </c:pt>
                <c:pt idx="7430">
                  <c:v>4.266545532122016E-2</c:v>
                </c:pt>
                <c:pt idx="7431">
                  <c:v>4.069939765008955E-2</c:v>
                </c:pt>
                <c:pt idx="7432">
                  <c:v>3.8608335016545363E-2</c:v>
                </c:pt>
                <c:pt idx="7433">
                  <c:v>3.8857433062617221E-2</c:v>
                </c:pt>
                <c:pt idx="7434">
                  <c:v>4.4100664577500337E-2</c:v>
                </c:pt>
                <c:pt idx="7435">
                  <c:v>3.8648439098656159E-2</c:v>
                </c:pt>
                <c:pt idx="7436">
                  <c:v>4.3389609130277659E-2</c:v>
                </c:pt>
                <c:pt idx="7437">
                  <c:v>4.9406663900529821E-2</c:v>
                </c:pt>
                <c:pt idx="7438">
                  <c:v>3.8986748025987492E-2</c:v>
                </c:pt>
                <c:pt idx="7439">
                  <c:v>3.8674472276907096E-2</c:v>
                </c:pt>
                <c:pt idx="7440">
                  <c:v>4.3151260929214848E-2</c:v>
                </c:pt>
                <c:pt idx="7441">
                  <c:v>3.8880478920953511E-2</c:v>
                </c:pt>
                <c:pt idx="7442">
                  <c:v>3.7817875619380312E-2</c:v>
                </c:pt>
                <c:pt idx="7443">
                  <c:v>3.9227699697389345E-2</c:v>
                </c:pt>
                <c:pt idx="7444">
                  <c:v>3.9850841768152782E-2</c:v>
                </c:pt>
                <c:pt idx="7445">
                  <c:v>4.9936541409779142E-2</c:v>
                </c:pt>
                <c:pt idx="7446">
                  <c:v>4.8306616159023305E-2</c:v>
                </c:pt>
                <c:pt idx="7447">
                  <c:v>3.8146705116677289E-2</c:v>
                </c:pt>
                <c:pt idx="7448">
                  <c:v>3.803484296145599E-2</c:v>
                </c:pt>
                <c:pt idx="7449">
                  <c:v>3.959883080786774E-2</c:v>
                </c:pt>
                <c:pt idx="7450">
                  <c:v>4.1358925714609071E-2</c:v>
                </c:pt>
                <c:pt idx="7451">
                  <c:v>3.778236452724263E-2</c:v>
                </c:pt>
                <c:pt idx="7452">
                  <c:v>3.8571312588071227E-2</c:v>
                </c:pt>
                <c:pt idx="7453">
                  <c:v>3.7745848652487209E-2</c:v>
                </c:pt>
                <c:pt idx="7454">
                  <c:v>3.945480498466402E-2</c:v>
                </c:pt>
                <c:pt idx="7455">
                  <c:v>3.8720414758477838E-2</c:v>
                </c:pt>
                <c:pt idx="7456">
                  <c:v>3.9467500250972787E-2</c:v>
                </c:pt>
                <c:pt idx="7457">
                  <c:v>4.7251917734681945E-2</c:v>
                </c:pt>
                <c:pt idx="7458">
                  <c:v>3.967899398437516E-2</c:v>
                </c:pt>
                <c:pt idx="7459">
                  <c:v>4.6628772311250614E-2</c:v>
                </c:pt>
                <c:pt idx="7460">
                  <c:v>3.8568587852522859E-2</c:v>
                </c:pt>
                <c:pt idx="7461">
                  <c:v>3.7698288634458427E-2</c:v>
                </c:pt>
                <c:pt idx="7462">
                  <c:v>4.8185173451676756E-2</c:v>
                </c:pt>
                <c:pt idx="7463">
                  <c:v>4.6684544414447068E-2</c:v>
                </c:pt>
                <c:pt idx="7464">
                  <c:v>3.8370376095415229E-2</c:v>
                </c:pt>
                <c:pt idx="7465">
                  <c:v>4.019154703693209E-2</c:v>
                </c:pt>
                <c:pt idx="7466">
                  <c:v>4.2958495658701822E-2</c:v>
                </c:pt>
                <c:pt idx="7467">
                  <c:v>4.2926649597207774E-2</c:v>
                </c:pt>
                <c:pt idx="7468">
                  <c:v>3.7976317792589198E-2</c:v>
                </c:pt>
                <c:pt idx="7469">
                  <c:v>3.7584654692947458E-2</c:v>
                </c:pt>
                <c:pt idx="7470">
                  <c:v>3.8492582833408027E-2</c:v>
                </c:pt>
                <c:pt idx="7471">
                  <c:v>4.2126003825932803E-2</c:v>
                </c:pt>
                <c:pt idx="7472">
                  <c:v>4.0656313865327066E-2</c:v>
                </c:pt>
                <c:pt idx="7473">
                  <c:v>4.5076531459551129E-2</c:v>
                </c:pt>
                <c:pt idx="7474">
                  <c:v>3.9060136896681197E-2</c:v>
                </c:pt>
                <c:pt idx="7475">
                  <c:v>3.8669831389565514E-2</c:v>
                </c:pt>
                <c:pt idx="7476">
                  <c:v>4.0763045888452615E-2</c:v>
                </c:pt>
                <c:pt idx="7477">
                  <c:v>3.9424062342866134E-2</c:v>
                </c:pt>
                <c:pt idx="7478">
                  <c:v>4.0914948978985989E-2</c:v>
                </c:pt>
                <c:pt idx="7479">
                  <c:v>3.9423377410510996E-2</c:v>
                </c:pt>
                <c:pt idx="7480">
                  <c:v>4.1396529572839964E-2</c:v>
                </c:pt>
                <c:pt idx="7481">
                  <c:v>4.3255172337391831E-2</c:v>
                </c:pt>
                <c:pt idx="7482">
                  <c:v>4.0044344929752951E-2</c:v>
                </c:pt>
                <c:pt idx="7483">
                  <c:v>4.2687637001870511E-2</c:v>
                </c:pt>
                <c:pt idx="7484">
                  <c:v>3.8037647730768634E-2</c:v>
                </c:pt>
                <c:pt idx="7485">
                  <c:v>3.8538059272320846E-2</c:v>
                </c:pt>
                <c:pt idx="7486">
                  <c:v>3.8569349100270496E-2</c:v>
                </c:pt>
                <c:pt idx="7487">
                  <c:v>3.9436123909100083E-2</c:v>
                </c:pt>
                <c:pt idx="7488">
                  <c:v>4.0134160124294681E-2</c:v>
                </c:pt>
                <c:pt idx="7489">
                  <c:v>4.5462799383206992E-2</c:v>
                </c:pt>
                <c:pt idx="7490">
                  <c:v>3.9565592339142905E-2</c:v>
                </c:pt>
                <c:pt idx="7491">
                  <c:v>3.8105304381122647E-2</c:v>
                </c:pt>
                <c:pt idx="7492">
                  <c:v>3.770740431823464E-2</c:v>
                </c:pt>
                <c:pt idx="7493">
                  <c:v>3.8485186627646349E-2</c:v>
                </c:pt>
                <c:pt idx="7494">
                  <c:v>4.0877991031608468E-2</c:v>
                </c:pt>
                <c:pt idx="7495">
                  <c:v>4.3517993714229507E-2</c:v>
                </c:pt>
                <c:pt idx="7496">
                  <c:v>4.3655616172304519E-2</c:v>
                </c:pt>
                <c:pt idx="7497">
                  <c:v>3.9219049591349316E-2</c:v>
                </c:pt>
                <c:pt idx="7498">
                  <c:v>3.8451148676046862E-2</c:v>
                </c:pt>
                <c:pt idx="7499">
                  <c:v>3.859550337078297E-2</c:v>
                </c:pt>
                <c:pt idx="7500">
                  <c:v>3.9052670975821456E-2</c:v>
                </c:pt>
                <c:pt idx="7501">
                  <c:v>4.5347422417816204E-2</c:v>
                </c:pt>
                <c:pt idx="7502">
                  <c:v>3.9702682411303064E-2</c:v>
                </c:pt>
                <c:pt idx="7503">
                  <c:v>3.9767969331203364E-2</c:v>
                </c:pt>
                <c:pt idx="7504">
                  <c:v>4.0865650639117693E-2</c:v>
                </c:pt>
                <c:pt idx="7505">
                  <c:v>4.0957332216058191E-2</c:v>
                </c:pt>
                <c:pt idx="7506">
                  <c:v>4.2785608084971928E-2</c:v>
                </c:pt>
                <c:pt idx="7507">
                  <c:v>5.0552329485654961E-2</c:v>
                </c:pt>
                <c:pt idx="7508">
                  <c:v>3.8177162087593496E-2</c:v>
                </c:pt>
                <c:pt idx="7509">
                  <c:v>4.8789290775214704E-2</c:v>
                </c:pt>
                <c:pt idx="7510">
                  <c:v>3.8659814542367013E-2</c:v>
                </c:pt>
                <c:pt idx="7511">
                  <c:v>3.7829290027255102E-2</c:v>
                </c:pt>
                <c:pt idx="7512">
                  <c:v>4.4730848847711183E-2</c:v>
                </c:pt>
                <c:pt idx="7513">
                  <c:v>4.0900462418549444E-2</c:v>
                </c:pt>
                <c:pt idx="7514">
                  <c:v>4.7528769431051089E-2</c:v>
                </c:pt>
                <c:pt idx="7515">
                  <c:v>3.7930985073458628E-2</c:v>
                </c:pt>
                <c:pt idx="7516">
                  <c:v>4.3947998876681833E-2</c:v>
                </c:pt>
                <c:pt idx="7517">
                  <c:v>4.8382841816763902E-2</c:v>
                </c:pt>
                <c:pt idx="7518">
                  <c:v>4.5673304737168186E-2</c:v>
                </c:pt>
                <c:pt idx="7519">
                  <c:v>3.9782870960025266E-2</c:v>
                </c:pt>
                <c:pt idx="7520">
                  <c:v>3.8709586179905053E-2</c:v>
                </c:pt>
                <c:pt idx="7521">
                  <c:v>3.8818410309059824E-2</c:v>
                </c:pt>
                <c:pt idx="7522">
                  <c:v>5.0097734680669352E-2</c:v>
                </c:pt>
                <c:pt idx="7523">
                  <c:v>4.2020575677929849E-2</c:v>
                </c:pt>
                <c:pt idx="7524">
                  <c:v>4.0760941705708931E-2</c:v>
                </c:pt>
                <c:pt idx="7525">
                  <c:v>4.9695808615257242E-2</c:v>
                </c:pt>
                <c:pt idx="7526">
                  <c:v>3.8714946651284048E-2</c:v>
                </c:pt>
                <c:pt idx="7527">
                  <c:v>4.67475396854896E-2</c:v>
                </c:pt>
                <c:pt idx="7528">
                  <c:v>4.6019565791880053E-2</c:v>
                </c:pt>
                <c:pt idx="7529">
                  <c:v>5.0199052663198206E-2</c:v>
                </c:pt>
                <c:pt idx="7530">
                  <c:v>4.68133515841751E-2</c:v>
                </c:pt>
                <c:pt idx="7531">
                  <c:v>4.4366456323001298E-2</c:v>
                </c:pt>
                <c:pt idx="7532">
                  <c:v>3.9728469292065728E-2</c:v>
                </c:pt>
                <c:pt idx="7533">
                  <c:v>3.8257999205257957E-2</c:v>
                </c:pt>
                <c:pt idx="7534">
                  <c:v>4.9441819504674009E-2</c:v>
                </c:pt>
                <c:pt idx="7535">
                  <c:v>3.9055284068212411E-2</c:v>
                </c:pt>
                <c:pt idx="7536">
                  <c:v>3.7775532445690443E-2</c:v>
                </c:pt>
                <c:pt idx="7537">
                  <c:v>3.7581233900336117E-2</c:v>
                </c:pt>
                <c:pt idx="7538">
                  <c:v>3.8881560827813723E-2</c:v>
                </c:pt>
                <c:pt idx="7539">
                  <c:v>4.3768643721389826E-2</c:v>
                </c:pt>
                <c:pt idx="7540">
                  <c:v>4.7819748204844158E-2</c:v>
                </c:pt>
                <c:pt idx="7541">
                  <c:v>3.9737572759660444E-2</c:v>
                </c:pt>
                <c:pt idx="7542">
                  <c:v>3.9068240938387809E-2</c:v>
                </c:pt>
                <c:pt idx="7543">
                  <c:v>4.3801677742344731E-2</c:v>
                </c:pt>
                <c:pt idx="7544">
                  <c:v>4.551537586121706E-2</c:v>
                </c:pt>
                <c:pt idx="7545">
                  <c:v>3.7707589236709631E-2</c:v>
                </c:pt>
                <c:pt idx="7546">
                  <c:v>4.6959453217010262E-2</c:v>
                </c:pt>
                <c:pt idx="7547">
                  <c:v>4.0541524976563791E-2</c:v>
                </c:pt>
                <c:pt idx="7548">
                  <c:v>4.1200307653325878E-2</c:v>
                </c:pt>
                <c:pt idx="7549">
                  <c:v>4.2060267738470956E-2</c:v>
                </c:pt>
                <c:pt idx="7550">
                  <c:v>3.8836355780766836E-2</c:v>
                </c:pt>
                <c:pt idx="7551">
                  <c:v>3.9088131609856844E-2</c:v>
                </c:pt>
                <c:pt idx="7552">
                  <c:v>4.0958253693787403E-2</c:v>
                </c:pt>
                <c:pt idx="7553">
                  <c:v>3.9832493011345824E-2</c:v>
                </c:pt>
                <c:pt idx="7554">
                  <c:v>3.8306943561091517E-2</c:v>
                </c:pt>
                <c:pt idx="7555">
                  <c:v>4.6515248056928513E-2</c:v>
                </c:pt>
                <c:pt idx="7556">
                  <c:v>3.8749014462153862E-2</c:v>
                </c:pt>
                <c:pt idx="7557">
                  <c:v>3.8266812669363902E-2</c:v>
                </c:pt>
                <c:pt idx="7558">
                  <c:v>3.9868445592184443E-2</c:v>
                </c:pt>
                <c:pt idx="7559">
                  <c:v>3.8598261035533384E-2</c:v>
                </c:pt>
                <c:pt idx="7560">
                  <c:v>3.9695602454603733E-2</c:v>
                </c:pt>
                <c:pt idx="7561">
                  <c:v>4.0711285496920747E-2</c:v>
                </c:pt>
                <c:pt idx="7562">
                  <c:v>4.299495350339378E-2</c:v>
                </c:pt>
                <c:pt idx="7563">
                  <c:v>4.4677944244739719E-2</c:v>
                </c:pt>
                <c:pt idx="7564">
                  <c:v>3.7742972106340589E-2</c:v>
                </c:pt>
                <c:pt idx="7565">
                  <c:v>3.7644891293678991E-2</c:v>
                </c:pt>
                <c:pt idx="7566">
                  <c:v>4.2725408445324554E-2</c:v>
                </c:pt>
                <c:pt idx="7567">
                  <c:v>3.8179688665993868E-2</c:v>
                </c:pt>
                <c:pt idx="7568">
                  <c:v>4.4785988393498281E-2</c:v>
                </c:pt>
                <c:pt idx="7569">
                  <c:v>3.7636345912799414E-2</c:v>
                </c:pt>
                <c:pt idx="7570">
                  <c:v>3.7863817846719848E-2</c:v>
                </c:pt>
                <c:pt idx="7571">
                  <c:v>3.7729748317882707E-2</c:v>
                </c:pt>
                <c:pt idx="7572">
                  <c:v>4.2082865787229556E-2</c:v>
                </c:pt>
                <c:pt idx="7573">
                  <c:v>4.4373630974069649E-2</c:v>
                </c:pt>
                <c:pt idx="7574">
                  <c:v>3.9804994984202542E-2</c:v>
                </c:pt>
                <c:pt idx="7575">
                  <c:v>3.9536440214694643E-2</c:v>
                </c:pt>
                <c:pt idx="7576">
                  <c:v>4.3422746134283124E-2</c:v>
                </c:pt>
                <c:pt idx="7577">
                  <c:v>4.6295033832448297E-2</c:v>
                </c:pt>
                <c:pt idx="7578">
                  <c:v>3.7924682592234665E-2</c:v>
                </c:pt>
                <c:pt idx="7579">
                  <c:v>4.1790275953335836E-2</c:v>
                </c:pt>
                <c:pt idx="7580">
                  <c:v>3.7824926407492958E-2</c:v>
                </c:pt>
                <c:pt idx="7581">
                  <c:v>4.3060621538537146E-2</c:v>
                </c:pt>
                <c:pt idx="7582">
                  <c:v>4.4175970288629497E-2</c:v>
                </c:pt>
                <c:pt idx="7583">
                  <c:v>4.2928528538500745E-2</c:v>
                </c:pt>
                <c:pt idx="7584">
                  <c:v>4.3187260958599281E-2</c:v>
                </c:pt>
                <c:pt idx="7585">
                  <c:v>3.8483867074569536E-2</c:v>
                </c:pt>
                <c:pt idx="7586">
                  <c:v>4.1340203502559868E-2</c:v>
                </c:pt>
                <c:pt idx="7587">
                  <c:v>3.777950462546701E-2</c:v>
                </c:pt>
                <c:pt idx="7588">
                  <c:v>3.9462504072293868E-2</c:v>
                </c:pt>
                <c:pt idx="7589">
                  <c:v>3.9982906370335414E-2</c:v>
                </c:pt>
                <c:pt idx="7590">
                  <c:v>3.9174541621174147E-2</c:v>
                </c:pt>
                <c:pt idx="7591">
                  <c:v>4.227621401948408E-2</c:v>
                </c:pt>
                <c:pt idx="7592">
                  <c:v>4.7143781616971366E-2</c:v>
                </c:pt>
                <c:pt idx="7593">
                  <c:v>3.9682130228924826E-2</c:v>
                </c:pt>
                <c:pt idx="7594">
                  <c:v>3.8536432010879133E-2</c:v>
                </c:pt>
                <c:pt idx="7595">
                  <c:v>3.8517331659426522E-2</c:v>
                </c:pt>
                <c:pt idx="7596">
                  <c:v>4.8118909330170226E-2</c:v>
                </c:pt>
                <c:pt idx="7597">
                  <c:v>4.7876292914770593E-2</c:v>
                </c:pt>
                <c:pt idx="7598">
                  <c:v>3.8181647826361527E-2</c:v>
                </c:pt>
                <c:pt idx="7599">
                  <c:v>4.1045188358258197E-2</c:v>
                </c:pt>
                <c:pt idx="7600">
                  <c:v>4.7550973271675637E-2</c:v>
                </c:pt>
                <c:pt idx="7601">
                  <c:v>3.8221041692342646E-2</c:v>
                </c:pt>
                <c:pt idx="7602">
                  <c:v>5.2020730847814382E-2</c:v>
                </c:pt>
                <c:pt idx="7603">
                  <c:v>3.821845723752338E-2</c:v>
                </c:pt>
                <c:pt idx="7604">
                  <c:v>4.3487978024146258E-2</c:v>
                </c:pt>
                <c:pt idx="7605">
                  <c:v>4.5223001612314101E-2</c:v>
                </c:pt>
                <c:pt idx="7606">
                  <c:v>4.1065412138029916E-2</c:v>
                </c:pt>
                <c:pt idx="7607">
                  <c:v>4.6449196315901692E-2</c:v>
                </c:pt>
                <c:pt idx="7608">
                  <c:v>5.0129045325346414E-2</c:v>
                </c:pt>
                <c:pt idx="7609">
                  <c:v>4.2471263590928718E-2</c:v>
                </c:pt>
                <c:pt idx="7610">
                  <c:v>4.0450692056911736E-2</c:v>
                </c:pt>
                <c:pt idx="7611">
                  <c:v>3.8593598691916468E-2</c:v>
                </c:pt>
                <c:pt idx="7612">
                  <c:v>4.0721724380397596E-2</c:v>
                </c:pt>
                <c:pt idx="7613">
                  <c:v>3.8158119750314752E-2</c:v>
                </c:pt>
                <c:pt idx="7614">
                  <c:v>4.4617406723614569E-2</c:v>
                </c:pt>
                <c:pt idx="7615">
                  <c:v>3.8012031328912607E-2</c:v>
                </c:pt>
                <c:pt idx="7616">
                  <c:v>3.9063928054779741E-2</c:v>
                </c:pt>
                <c:pt idx="7617">
                  <c:v>3.8527133127789534E-2</c:v>
                </c:pt>
                <c:pt idx="7618">
                  <c:v>3.9249171236105621E-2</c:v>
                </c:pt>
                <c:pt idx="7619">
                  <c:v>3.8272599224413048E-2</c:v>
                </c:pt>
                <c:pt idx="7620">
                  <c:v>3.9081683600046199E-2</c:v>
                </c:pt>
                <c:pt idx="7621">
                  <c:v>3.753515336290901E-2</c:v>
                </c:pt>
                <c:pt idx="7622">
                  <c:v>4.0069793080197119E-2</c:v>
                </c:pt>
                <c:pt idx="7623">
                  <c:v>3.9082603937537611E-2</c:v>
                </c:pt>
                <c:pt idx="7624">
                  <c:v>4.2010648633837744E-2</c:v>
                </c:pt>
                <c:pt idx="7625">
                  <c:v>3.8874692736268965E-2</c:v>
                </c:pt>
                <c:pt idx="7626">
                  <c:v>3.8491003930761665E-2</c:v>
                </c:pt>
                <c:pt idx="7627">
                  <c:v>5.0477162510338416E-2</c:v>
                </c:pt>
                <c:pt idx="7628">
                  <c:v>3.8982379113536421E-2</c:v>
                </c:pt>
                <c:pt idx="7629">
                  <c:v>3.790373621548173E-2</c:v>
                </c:pt>
                <c:pt idx="7630">
                  <c:v>4.575268754401414E-2</c:v>
                </c:pt>
                <c:pt idx="7631">
                  <c:v>3.8691839621637088E-2</c:v>
                </c:pt>
                <c:pt idx="7632">
                  <c:v>3.9120472235275323E-2</c:v>
                </c:pt>
                <c:pt idx="7633">
                  <c:v>4.6949233612943814E-2</c:v>
                </c:pt>
                <c:pt idx="7634">
                  <c:v>4.1256372741498008E-2</c:v>
                </c:pt>
                <c:pt idx="7635">
                  <c:v>3.8611725795450649E-2</c:v>
                </c:pt>
                <c:pt idx="7636">
                  <c:v>4.290909359758871E-2</c:v>
                </c:pt>
                <c:pt idx="7637">
                  <c:v>4.7812468335652399E-2</c:v>
                </c:pt>
                <c:pt idx="7638">
                  <c:v>3.9162903647949471E-2</c:v>
                </c:pt>
                <c:pt idx="7639">
                  <c:v>3.9186540134344368E-2</c:v>
                </c:pt>
                <c:pt idx="7640">
                  <c:v>4.9381561991865545E-2</c:v>
                </c:pt>
                <c:pt idx="7641">
                  <c:v>4.4275438734020484E-2</c:v>
                </c:pt>
                <c:pt idx="7642">
                  <c:v>3.9300246997016369E-2</c:v>
                </c:pt>
                <c:pt idx="7643">
                  <c:v>4.0802198580122073E-2</c:v>
                </c:pt>
                <c:pt idx="7644">
                  <c:v>4.0507163777960008E-2</c:v>
                </c:pt>
                <c:pt idx="7645">
                  <c:v>3.8981842821319369E-2</c:v>
                </c:pt>
                <c:pt idx="7646">
                  <c:v>4.3437830680023146E-2</c:v>
                </c:pt>
                <c:pt idx="7647">
                  <c:v>3.8162352285710778E-2</c:v>
                </c:pt>
                <c:pt idx="7648">
                  <c:v>4.9947380675848432E-2</c:v>
                </c:pt>
                <c:pt idx="7649">
                  <c:v>3.9988951814416016E-2</c:v>
                </c:pt>
                <c:pt idx="7650">
                  <c:v>4.4224482194492015E-2</c:v>
                </c:pt>
                <c:pt idx="7651">
                  <c:v>4.1991186150821841E-2</c:v>
                </c:pt>
                <c:pt idx="7652">
                  <c:v>4.1339862506611397E-2</c:v>
                </c:pt>
                <c:pt idx="7653">
                  <c:v>3.912116391033623E-2</c:v>
                </c:pt>
                <c:pt idx="7654">
                  <c:v>3.9303432951836609E-2</c:v>
                </c:pt>
                <c:pt idx="7655">
                  <c:v>4.8922308070027946E-2</c:v>
                </c:pt>
                <c:pt idx="7656">
                  <c:v>3.8217834749321056E-2</c:v>
                </c:pt>
                <c:pt idx="7657">
                  <c:v>4.8484132149594218E-2</c:v>
                </c:pt>
                <c:pt idx="7658">
                  <c:v>4.4469725551921031E-2</c:v>
                </c:pt>
                <c:pt idx="7659">
                  <c:v>3.8150005267166297E-2</c:v>
                </c:pt>
                <c:pt idx="7660">
                  <c:v>4.273181033984897E-2</c:v>
                </c:pt>
                <c:pt idx="7661">
                  <c:v>3.9787207167213075E-2</c:v>
                </c:pt>
                <c:pt idx="7662">
                  <c:v>3.9263753359794012E-2</c:v>
                </c:pt>
                <c:pt idx="7663">
                  <c:v>3.7743973428793043E-2</c:v>
                </c:pt>
                <c:pt idx="7664">
                  <c:v>4.0516634929683958E-2</c:v>
                </c:pt>
                <c:pt idx="7665">
                  <c:v>3.9764328514555219E-2</c:v>
                </c:pt>
                <c:pt idx="7666">
                  <c:v>3.9060551235383476E-2</c:v>
                </c:pt>
                <c:pt idx="7667">
                  <c:v>4.8727609263120995E-2</c:v>
                </c:pt>
                <c:pt idx="7668">
                  <c:v>4.2443213607151732E-2</c:v>
                </c:pt>
                <c:pt idx="7669">
                  <c:v>4.8021614136030413E-2</c:v>
                </c:pt>
                <c:pt idx="7670">
                  <c:v>4.4315990681104152E-2</c:v>
                </c:pt>
                <c:pt idx="7671">
                  <c:v>4.0431303287706818E-2</c:v>
                </c:pt>
                <c:pt idx="7672">
                  <c:v>3.8542339651438509E-2</c:v>
                </c:pt>
                <c:pt idx="7673">
                  <c:v>4.1113429937877713E-2</c:v>
                </c:pt>
                <c:pt idx="7674">
                  <c:v>4.9827278635396592E-2</c:v>
                </c:pt>
                <c:pt idx="7675">
                  <c:v>4.1006399002623817E-2</c:v>
                </c:pt>
                <c:pt idx="7676">
                  <c:v>4.3403621179296345E-2</c:v>
                </c:pt>
                <c:pt idx="7677">
                  <c:v>4.2489931412149781E-2</c:v>
                </c:pt>
                <c:pt idx="7678">
                  <c:v>4.0465515888433216E-2</c:v>
                </c:pt>
                <c:pt idx="7679">
                  <c:v>4.7456819576269522E-2</c:v>
                </c:pt>
                <c:pt idx="7680">
                  <c:v>3.9699577546327358E-2</c:v>
                </c:pt>
                <c:pt idx="7681">
                  <c:v>5.115317190990358E-2</c:v>
                </c:pt>
                <c:pt idx="7682">
                  <c:v>4.104475753661576E-2</c:v>
                </c:pt>
                <c:pt idx="7683">
                  <c:v>4.3652113930920534E-2</c:v>
                </c:pt>
                <c:pt idx="7684">
                  <c:v>3.8628804544291719E-2</c:v>
                </c:pt>
                <c:pt idx="7685">
                  <c:v>4.457019510572767E-2</c:v>
                </c:pt>
                <c:pt idx="7686">
                  <c:v>4.3682999883165395E-2</c:v>
                </c:pt>
                <c:pt idx="7687">
                  <c:v>3.7728925894047874E-2</c:v>
                </c:pt>
                <c:pt idx="7688">
                  <c:v>4.0615105502913876E-2</c:v>
                </c:pt>
                <c:pt idx="7689">
                  <c:v>3.9937759832446761E-2</c:v>
                </c:pt>
                <c:pt idx="7690">
                  <c:v>3.9449931798620531E-2</c:v>
                </c:pt>
                <c:pt idx="7691">
                  <c:v>4.1413760986107995E-2</c:v>
                </c:pt>
                <c:pt idx="7692">
                  <c:v>3.984560207620437E-2</c:v>
                </c:pt>
                <c:pt idx="7693">
                  <c:v>4.903291893977111E-2</c:v>
                </c:pt>
                <c:pt idx="7694">
                  <c:v>4.8029215112710764E-2</c:v>
                </c:pt>
                <c:pt idx="7695">
                  <c:v>3.9295142193937496E-2</c:v>
                </c:pt>
                <c:pt idx="7696">
                  <c:v>4.1339882502537589E-2</c:v>
                </c:pt>
                <c:pt idx="7697">
                  <c:v>4.6428712366233138E-2</c:v>
                </c:pt>
                <c:pt idx="7698">
                  <c:v>4.5402134045438733E-2</c:v>
                </c:pt>
                <c:pt idx="7699">
                  <c:v>3.7975790989244959E-2</c:v>
                </c:pt>
                <c:pt idx="7700">
                  <c:v>3.7917985238569631E-2</c:v>
                </c:pt>
                <c:pt idx="7701">
                  <c:v>3.7917013564364874E-2</c:v>
                </c:pt>
                <c:pt idx="7702">
                  <c:v>4.9393404940768798E-2</c:v>
                </c:pt>
                <c:pt idx="7703">
                  <c:v>3.8456212895935038E-2</c:v>
                </c:pt>
                <c:pt idx="7704">
                  <c:v>3.7854200665861634E-2</c:v>
                </c:pt>
                <c:pt idx="7705">
                  <c:v>3.9574305985287869E-2</c:v>
                </c:pt>
                <c:pt idx="7706">
                  <c:v>3.8886633227850034E-2</c:v>
                </c:pt>
                <c:pt idx="7707">
                  <c:v>4.3480213495613131E-2</c:v>
                </c:pt>
                <c:pt idx="7708">
                  <c:v>3.8612387158145529E-2</c:v>
                </c:pt>
                <c:pt idx="7709">
                  <c:v>3.9660058563402108E-2</c:v>
                </c:pt>
                <c:pt idx="7710">
                  <c:v>3.8236980889326387E-2</c:v>
                </c:pt>
                <c:pt idx="7711">
                  <c:v>3.8594138041759339E-2</c:v>
                </c:pt>
                <c:pt idx="7712">
                  <c:v>3.9124784954934502E-2</c:v>
                </c:pt>
                <c:pt idx="7713">
                  <c:v>4.7095714422296667E-2</c:v>
                </c:pt>
                <c:pt idx="7714">
                  <c:v>3.8776756569781648E-2</c:v>
                </c:pt>
                <c:pt idx="7715">
                  <c:v>4.7574455882778081E-2</c:v>
                </c:pt>
                <c:pt idx="7716">
                  <c:v>3.7871388097095261E-2</c:v>
                </c:pt>
                <c:pt idx="7717">
                  <c:v>3.9601415223598189E-2</c:v>
                </c:pt>
                <c:pt idx="7718">
                  <c:v>3.7964808272190474E-2</c:v>
                </c:pt>
                <c:pt idx="7719">
                  <c:v>4.033179680788173E-2</c:v>
                </c:pt>
                <c:pt idx="7720">
                  <c:v>4.1210869034242092E-2</c:v>
                </c:pt>
                <c:pt idx="7721">
                  <c:v>3.9799599633563235E-2</c:v>
                </c:pt>
                <c:pt idx="7722">
                  <c:v>3.7694130804679926E-2</c:v>
                </c:pt>
                <c:pt idx="7723">
                  <c:v>3.9207930343917972E-2</c:v>
                </c:pt>
                <c:pt idx="7724">
                  <c:v>3.8630706879273176E-2</c:v>
                </c:pt>
                <c:pt idx="7725">
                  <c:v>3.7592651283446646E-2</c:v>
                </c:pt>
                <c:pt idx="7726">
                  <c:v>3.8493451536312097E-2</c:v>
                </c:pt>
                <c:pt idx="7727">
                  <c:v>4.4583977953457608E-2</c:v>
                </c:pt>
                <c:pt idx="7728">
                  <c:v>4.1759679161034791E-2</c:v>
                </c:pt>
                <c:pt idx="7729">
                  <c:v>3.9622842747567437E-2</c:v>
                </c:pt>
                <c:pt idx="7730">
                  <c:v>3.8649538584679212E-2</c:v>
                </c:pt>
                <c:pt idx="7731">
                  <c:v>4.379644265500008E-2</c:v>
                </c:pt>
                <c:pt idx="7732">
                  <c:v>4.2259183748366722E-2</c:v>
                </c:pt>
                <c:pt idx="7733">
                  <c:v>3.8453366601679723E-2</c:v>
                </c:pt>
                <c:pt idx="7734">
                  <c:v>3.8453909150038289E-2</c:v>
                </c:pt>
                <c:pt idx="7735">
                  <c:v>3.977944607788577E-2</c:v>
                </c:pt>
                <c:pt idx="7736">
                  <c:v>4.9394828502381374E-2</c:v>
                </c:pt>
                <c:pt idx="7737">
                  <c:v>4.032514618338931E-2</c:v>
                </c:pt>
                <c:pt idx="7738">
                  <c:v>4.6531076282003161E-2</c:v>
                </c:pt>
                <c:pt idx="7739">
                  <c:v>4.5351307153049296E-2</c:v>
                </c:pt>
                <c:pt idx="7740">
                  <c:v>3.8304378264433461E-2</c:v>
                </c:pt>
                <c:pt idx="7741">
                  <c:v>3.9512472024899548E-2</c:v>
                </c:pt>
                <c:pt idx="7742">
                  <c:v>4.3438168514599536E-2</c:v>
                </c:pt>
                <c:pt idx="7743">
                  <c:v>4.7888605353311763E-2</c:v>
                </c:pt>
                <c:pt idx="7744">
                  <c:v>4.8295098179496003E-2</c:v>
                </c:pt>
                <c:pt idx="7745">
                  <c:v>3.8953239919478751E-2</c:v>
                </c:pt>
                <c:pt idx="7746">
                  <c:v>4.2463057763890054E-2</c:v>
                </c:pt>
                <c:pt idx="7747">
                  <c:v>4.62292551192812E-2</c:v>
                </c:pt>
                <c:pt idx="7748">
                  <c:v>4.0859220906293736E-2</c:v>
                </c:pt>
                <c:pt idx="7749">
                  <c:v>4.1717279567772957E-2</c:v>
                </c:pt>
                <c:pt idx="7750">
                  <c:v>4.7091957988457341E-2</c:v>
                </c:pt>
                <c:pt idx="7751">
                  <c:v>4.2255170679077241E-2</c:v>
                </c:pt>
                <c:pt idx="7752">
                  <c:v>4.2015149888358361E-2</c:v>
                </c:pt>
                <c:pt idx="7753">
                  <c:v>3.8222127436094773E-2</c:v>
                </c:pt>
                <c:pt idx="7754">
                  <c:v>4.2513277331138639E-2</c:v>
                </c:pt>
                <c:pt idx="7755">
                  <c:v>4.4769543616232935E-2</c:v>
                </c:pt>
                <c:pt idx="7756">
                  <c:v>3.8493544772883546E-2</c:v>
                </c:pt>
                <c:pt idx="7757">
                  <c:v>3.7914903768878912E-2</c:v>
                </c:pt>
                <c:pt idx="7758">
                  <c:v>4.3489491455072506E-2</c:v>
                </c:pt>
                <c:pt idx="7759">
                  <c:v>4.666202720757507E-2</c:v>
                </c:pt>
                <c:pt idx="7760">
                  <c:v>3.8982797836936971E-2</c:v>
                </c:pt>
                <c:pt idx="7761">
                  <c:v>3.7590682692025486E-2</c:v>
                </c:pt>
                <c:pt idx="7762">
                  <c:v>3.8462581045895283E-2</c:v>
                </c:pt>
                <c:pt idx="7763">
                  <c:v>4.3585639908222992E-2</c:v>
                </c:pt>
                <c:pt idx="7764">
                  <c:v>3.8644747619953075E-2</c:v>
                </c:pt>
                <c:pt idx="7765">
                  <c:v>4.4663889241840955E-2</c:v>
                </c:pt>
                <c:pt idx="7766">
                  <c:v>4.0574897498262402E-2</c:v>
                </c:pt>
                <c:pt idx="7767">
                  <c:v>3.8623844592342985E-2</c:v>
                </c:pt>
                <c:pt idx="7768">
                  <c:v>4.0982804120864434E-2</c:v>
                </c:pt>
                <c:pt idx="7769">
                  <c:v>3.8165953114011934E-2</c:v>
                </c:pt>
                <c:pt idx="7770">
                  <c:v>4.199077552051015E-2</c:v>
                </c:pt>
                <c:pt idx="7771">
                  <c:v>4.7082377781596151E-2</c:v>
                </c:pt>
                <c:pt idx="7772">
                  <c:v>3.856994261950198E-2</c:v>
                </c:pt>
                <c:pt idx="7773">
                  <c:v>3.7892275448642779E-2</c:v>
                </c:pt>
                <c:pt idx="7774">
                  <c:v>4.0027999081306324E-2</c:v>
                </c:pt>
                <c:pt idx="7775">
                  <c:v>4.6035443559928793E-2</c:v>
                </c:pt>
                <c:pt idx="7776">
                  <c:v>4.0409748262193027E-2</c:v>
                </c:pt>
                <c:pt idx="7777">
                  <c:v>3.8813418604116363E-2</c:v>
                </c:pt>
                <c:pt idx="7778">
                  <c:v>3.8764925412562851E-2</c:v>
                </c:pt>
                <c:pt idx="7779">
                  <c:v>3.8758644846977178E-2</c:v>
                </c:pt>
                <c:pt idx="7780">
                  <c:v>3.9401353400040556E-2</c:v>
                </c:pt>
                <c:pt idx="7781">
                  <c:v>3.8176041612116601E-2</c:v>
                </c:pt>
                <c:pt idx="7782">
                  <c:v>4.054890472296041E-2</c:v>
                </c:pt>
                <c:pt idx="7783">
                  <c:v>4.3325244924705256E-2</c:v>
                </c:pt>
                <c:pt idx="7784">
                  <c:v>4.1746103411615713E-2</c:v>
                </c:pt>
                <c:pt idx="7785">
                  <c:v>4.5379923780712227E-2</c:v>
                </c:pt>
                <c:pt idx="7786">
                  <c:v>4.0735399953548433E-2</c:v>
                </c:pt>
                <c:pt idx="7787">
                  <c:v>4.3674958795841622E-2</c:v>
                </c:pt>
                <c:pt idx="7788">
                  <c:v>3.9252527606912321E-2</c:v>
                </c:pt>
                <c:pt idx="7789">
                  <c:v>3.9158121848806071E-2</c:v>
                </c:pt>
                <c:pt idx="7790">
                  <c:v>3.8022494725303321E-2</c:v>
                </c:pt>
                <c:pt idx="7791">
                  <c:v>4.817149112220713E-2</c:v>
                </c:pt>
                <c:pt idx="7792">
                  <c:v>3.8272267927299694E-2</c:v>
                </c:pt>
                <c:pt idx="7793">
                  <c:v>4.1865014646094219E-2</c:v>
                </c:pt>
                <c:pt idx="7794">
                  <c:v>3.9983913126992406E-2</c:v>
                </c:pt>
                <c:pt idx="7795">
                  <c:v>3.8857649308941047E-2</c:v>
                </c:pt>
                <c:pt idx="7796">
                  <c:v>4.4009308466348075E-2</c:v>
                </c:pt>
                <c:pt idx="7797">
                  <c:v>3.7782557643223462E-2</c:v>
                </c:pt>
                <c:pt idx="7798">
                  <c:v>4.2862702773941275E-2</c:v>
                </c:pt>
                <c:pt idx="7799">
                  <c:v>3.7798956704718077E-2</c:v>
                </c:pt>
                <c:pt idx="7800">
                  <c:v>4.1358822795119987E-2</c:v>
                </c:pt>
                <c:pt idx="7801">
                  <c:v>3.9507817512687657E-2</c:v>
                </c:pt>
                <c:pt idx="7802">
                  <c:v>3.9709606508225581E-2</c:v>
                </c:pt>
                <c:pt idx="7803">
                  <c:v>3.8369660366191487E-2</c:v>
                </c:pt>
                <c:pt idx="7804">
                  <c:v>3.9302584482936054E-2</c:v>
                </c:pt>
                <c:pt idx="7805">
                  <c:v>3.8918692147945501E-2</c:v>
                </c:pt>
                <c:pt idx="7806">
                  <c:v>3.9078327888860155E-2</c:v>
                </c:pt>
                <c:pt idx="7807">
                  <c:v>4.0474207211347604E-2</c:v>
                </c:pt>
                <c:pt idx="7808">
                  <c:v>3.7926986401040357E-2</c:v>
                </c:pt>
                <c:pt idx="7809">
                  <c:v>3.838494036393271E-2</c:v>
                </c:pt>
                <c:pt idx="7810">
                  <c:v>3.9165384863196928E-2</c:v>
                </c:pt>
                <c:pt idx="7811">
                  <c:v>4.6089740816645554E-2</c:v>
                </c:pt>
                <c:pt idx="7812">
                  <c:v>3.8832420583936648E-2</c:v>
                </c:pt>
                <c:pt idx="7813">
                  <c:v>4.3531290903827742E-2</c:v>
                </c:pt>
                <c:pt idx="7814">
                  <c:v>4.4590963397274801E-2</c:v>
                </c:pt>
                <c:pt idx="7815">
                  <c:v>3.8556507958718199E-2</c:v>
                </c:pt>
                <c:pt idx="7816">
                  <c:v>3.897824779046357E-2</c:v>
                </c:pt>
                <c:pt idx="7817">
                  <c:v>4.3874841938119802E-2</c:v>
                </c:pt>
                <c:pt idx="7818">
                  <c:v>3.8146180679054745E-2</c:v>
                </c:pt>
                <c:pt idx="7819">
                  <c:v>4.069765362186796E-2</c:v>
                </c:pt>
                <c:pt idx="7820">
                  <c:v>4.3679702542412976E-2</c:v>
                </c:pt>
                <c:pt idx="7821">
                  <c:v>4.2061915992481685E-2</c:v>
                </c:pt>
                <c:pt idx="7822">
                  <c:v>3.7844453314401595E-2</c:v>
                </c:pt>
                <c:pt idx="7823">
                  <c:v>4.1967964463251135E-2</c:v>
                </c:pt>
                <c:pt idx="7824">
                  <c:v>3.7606816485510654E-2</c:v>
                </c:pt>
                <c:pt idx="7825">
                  <c:v>4.5524471891790465E-2</c:v>
                </c:pt>
                <c:pt idx="7826">
                  <c:v>4.4964094117379984E-2</c:v>
                </c:pt>
                <c:pt idx="7827">
                  <c:v>4.1898571789561821E-2</c:v>
                </c:pt>
                <c:pt idx="7828">
                  <c:v>3.7790610155441988E-2</c:v>
                </c:pt>
                <c:pt idx="7829">
                  <c:v>4.3683629795820585E-2</c:v>
                </c:pt>
                <c:pt idx="7830">
                  <c:v>4.0168263168699106E-2</c:v>
                </c:pt>
                <c:pt idx="7831">
                  <c:v>4.5911129404653195E-2</c:v>
                </c:pt>
                <c:pt idx="7832">
                  <c:v>3.8092201191585184E-2</c:v>
                </c:pt>
                <c:pt idx="7833">
                  <c:v>4.1719449067107589E-2</c:v>
                </c:pt>
                <c:pt idx="7834">
                  <c:v>3.8291611209172231E-2</c:v>
                </c:pt>
                <c:pt idx="7835">
                  <c:v>3.8620087909457694E-2</c:v>
                </c:pt>
                <c:pt idx="7836">
                  <c:v>4.0057250927236124E-2</c:v>
                </c:pt>
                <c:pt idx="7837">
                  <c:v>4.043872108838379E-2</c:v>
                </c:pt>
                <c:pt idx="7838">
                  <c:v>4.0753133849032307E-2</c:v>
                </c:pt>
                <c:pt idx="7839">
                  <c:v>3.9578877029908296E-2</c:v>
                </c:pt>
                <c:pt idx="7840">
                  <c:v>4.2131077850232235E-2</c:v>
                </c:pt>
                <c:pt idx="7841">
                  <c:v>3.8582074104312448E-2</c:v>
                </c:pt>
                <c:pt idx="7842">
                  <c:v>4.225177078093538E-2</c:v>
                </c:pt>
                <c:pt idx="7843">
                  <c:v>4.0710099121027986E-2</c:v>
                </c:pt>
                <c:pt idx="7844">
                  <c:v>4.7843418913643118E-2</c:v>
                </c:pt>
                <c:pt idx="7845">
                  <c:v>3.7676549160332633E-2</c:v>
                </c:pt>
                <c:pt idx="7846">
                  <c:v>3.8537824863551597E-2</c:v>
                </c:pt>
                <c:pt idx="7847">
                  <c:v>4.6171067724646971E-2</c:v>
                </c:pt>
                <c:pt idx="7848">
                  <c:v>4.1630998157997458E-2</c:v>
                </c:pt>
                <c:pt idx="7849">
                  <c:v>3.8262532932514325E-2</c:v>
                </c:pt>
                <c:pt idx="7850">
                  <c:v>3.7631128432770757E-2</c:v>
                </c:pt>
                <c:pt idx="7851">
                  <c:v>3.8481509411573862E-2</c:v>
                </c:pt>
                <c:pt idx="7852">
                  <c:v>3.7939194672441931E-2</c:v>
                </c:pt>
                <c:pt idx="7853">
                  <c:v>4.1858711258475491E-2</c:v>
                </c:pt>
                <c:pt idx="7854">
                  <c:v>3.9952180850611939E-2</c:v>
                </c:pt>
                <c:pt idx="7855">
                  <c:v>4.4055372541954976E-2</c:v>
                </c:pt>
                <c:pt idx="7856">
                  <c:v>4.3057488947176849E-2</c:v>
                </c:pt>
                <c:pt idx="7857">
                  <c:v>3.8846725917580649E-2</c:v>
                </c:pt>
                <c:pt idx="7858">
                  <c:v>4.7177863749218646E-2</c:v>
                </c:pt>
                <c:pt idx="7859">
                  <c:v>4.2764595201060539E-2</c:v>
                </c:pt>
                <c:pt idx="7860">
                  <c:v>4.4037808854310079E-2</c:v>
                </c:pt>
                <c:pt idx="7861">
                  <c:v>3.9140955494363298E-2</c:v>
                </c:pt>
                <c:pt idx="7862">
                  <c:v>3.9726101922048215E-2</c:v>
                </c:pt>
                <c:pt idx="7863">
                  <c:v>3.9480293463952841E-2</c:v>
                </c:pt>
                <c:pt idx="7864">
                  <c:v>4.7725743855906465E-2</c:v>
                </c:pt>
                <c:pt idx="7865">
                  <c:v>3.926255515358798E-2</c:v>
                </c:pt>
                <c:pt idx="7866">
                  <c:v>4.0247514166002217E-2</c:v>
                </c:pt>
                <c:pt idx="7867">
                  <c:v>5.0753857987543595E-2</c:v>
                </c:pt>
                <c:pt idx="7868">
                  <c:v>4.2246614913863362E-2</c:v>
                </c:pt>
                <c:pt idx="7869">
                  <c:v>4.5074442773504239E-2</c:v>
                </c:pt>
                <c:pt idx="7870">
                  <c:v>3.8807554048941206E-2</c:v>
                </c:pt>
                <c:pt idx="7871">
                  <c:v>4.1347281039100077E-2</c:v>
                </c:pt>
                <c:pt idx="7872">
                  <c:v>4.4753544389197437E-2</c:v>
                </c:pt>
                <c:pt idx="7873">
                  <c:v>3.880698052074269E-2</c:v>
                </c:pt>
                <c:pt idx="7874">
                  <c:v>3.8026648155790536E-2</c:v>
                </c:pt>
                <c:pt idx="7875">
                  <c:v>4.0778465103375711E-2</c:v>
                </c:pt>
                <c:pt idx="7876">
                  <c:v>3.8250931289875098E-2</c:v>
                </c:pt>
                <c:pt idx="7877">
                  <c:v>4.1863097914067976E-2</c:v>
                </c:pt>
                <c:pt idx="7878">
                  <c:v>3.896229341081496E-2</c:v>
                </c:pt>
                <c:pt idx="7879">
                  <c:v>3.7984545058860918E-2</c:v>
                </c:pt>
                <c:pt idx="7880">
                  <c:v>4.1835784480539241E-2</c:v>
                </c:pt>
                <c:pt idx="7881">
                  <c:v>4.3437952664522765E-2</c:v>
                </c:pt>
                <c:pt idx="7882">
                  <c:v>3.7911342534887676E-2</c:v>
                </c:pt>
                <c:pt idx="7883">
                  <c:v>4.5257199103461966E-2</c:v>
                </c:pt>
                <c:pt idx="7884">
                  <c:v>3.7696602901657182E-2</c:v>
                </c:pt>
                <c:pt idx="7885">
                  <c:v>4.0176224351099285E-2</c:v>
                </c:pt>
                <c:pt idx="7886">
                  <c:v>4.8811822406315583E-2</c:v>
                </c:pt>
                <c:pt idx="7887">
                  <c:v>3.9507832731795464E-2</c:v>
                </c:pt>
                <c:pt idx="7888">
                  <c:v>4.020834961593342E-2</c:v>
                </c:pt>
                <c:pt idx="7889">
                  <c:v>4.4342848752266753E-2</c:v>
                </c:pt>
                <c:pt idx="7890">
                  <c:v>3.9830045551590754E-2</c:v>
                </c:pt>
                <c:pt idx="7891">
                  <c:v>4.4066233434473558E-2</c:v>
                </c:pt>
                <c:pt idx="7892">
                  <c:v>3.8583844995573352E-2</c:v>
                </c:pt>
                <c:pt idx="7893">
                  <c:v>3.9267116660687169E-2</c:v>
                </c:pt>
                <c:pt idx="7894">
                  <c:v>3.8313447763637799E-2</c:v>
                </c:pt>
                <c:pt idx="7895">
                  <c:v>3.9282374291627453E-2</c:v>
                </c:pt>
                <c:pt idx="7896">
                  <c:v>3.7715990783765203E-2</c:v>
                </c:pt>
                <c:pt idx="7897">
                  <c:v>4.0514783890079266E-2</c:v>
                </c:pt>
                <c:pt idx="7898">
                  <c:v>4.091139691060796E-2</c:v>
                </c:pt>
                <c:pt idx="7899">
                  <c:v>3.8498466096706034E-2</c:v>
                </c:pt>
                <c:pt idx="7900">
                  <c:v>4.0211998080693902E-2</c:v>
                </c:pt>
                <c:pt idx="7901">
                  <c:v>4.3439491385829115E-2</c:v>
                </c:pt>
                <c:pt idx="7902">
                  <c:v>4.1222625632788772E-2</c:v>
                </c:pt>
                <c:pt idx="7903">
                  <c:v>4.0665035065466086E-2</c:v>
                </c:pt>
                <c:pt idx="7904">
                  <c:v>4.1605124014530821E-2</c:v>
                </c:pt>
                <c:pt idx="7905">
                  <c:v>4.028900595569599E-2</c:v>
                </c:pt>
                <c:pt idx="7906">
                  <c:v>4.0028194279979203E-2</c:v>
                </c:pt>
                <c:pt idx="7907">
                  <c:v>4.5581223074682424E-2</c:v>
                </c:pt>
                <c:pt idx="7908">
                  <c:v>4.7565020868470906E-2</c:v>
                </c:pt>
                <c:pt idx="7909">
                  <c:v>3.7640016177746004E-2</c:v>
                </c:pt>
                <c:pt idx="7910">
                  <c:v>3.8370565483406102E-2</c:v>
                </c:pt>
                <c:pt idx="7911">
                  <c:v>3.8286674389154104E-2</c:v>
                </c:pt>
                <c:pt idx="7912">
                  <c:v>3.9056637860886569E-2</c:v>
                </c:pt>
                <c:pt idx="7913">
                  <c:v>3.8618778716801437E-2</c:v>
                </c:pt>
                <c:pt idx="7914">
                  <c:v>3.8715741209778796E-2</c:v>
                </c:pt>
                <c:pt idx="7915">
                  <c:v>4.0108192641848998E-2</c:v>
                </c:pt>
                <c:pt idx="7916">
                  <c:v>4.2988931505275177E-2</c:v>
                </c:pt>
                <c:pt idx="7917">
                  <c:v>3.8801129575125715E-2</c:v>
                </c:pt>
                <c:pt idx="7918">
                  <c:v>3.8877756344589745E-2</c:v>
                </c:pt>
                <c:pt idx="7919">
                  <c:v>4.8404887931650466E-2</c:v>
                </c:pt>
                <c:pt idx="7920">
                  <c:v>3.7865375389766621E-2</c:v>
                </c:pt>
                <c:pt idx="7921">
                  <c:v>3.8160477535868133E-2</c:v>
                </c:pt>
                <c:pt idx="7922">
                  <c:v>3.7853855902629331E-2</c:v>
                </c:pt>
                <c:pt idx="7923">
                  <c:v>3.8415674364812767E-2</c:v>
                </c:pt>
                <c:pt idx="7924">
                  <c:v>4.0969806785484938E-2</c:v>
                </c:pt>
                <c:pt idx="7925">
                  <c:v>4.2453896578539457E-2</c:v>
                </c:pt>
                <c:pt idx="7926">
                  <c:v>4.4985988800167076E-2</c:v>
                </c:pt>
                <c:pt idx="7927">
                  <c:v>4.2182027479645653E-2</c:v>
                </c:pt>
                <c:pt idx="7928">
                  <c:v>4.7331413689882522E-2</c:v>
                </c:pt>
                <c:pt idx="7929">
                  <c:v>4.2232715945094507E-2</c:v>
                </c:pt>
                <c:pt idx="7930">
                  <c:v>3.9485953280425257E-2</c:v>
                </c:pt>
                <c:pt idx="7931">
                  <c:v>4.0001057521880032E-2</c:v>
                </c:pt>
                <c:pt idx="7932">
                  <c:v>4.0815028587555542E-2</c:v>
                </c:pt>
                <c:pt idx="7933">
                  <c:v>4.2730424188271811E-2</c:v>
                </c:pt>
                <c:pt idx="7934">
                  <c:v>3.7556310090669946E-2</c:v>
                </c:pt>
                <c:pt idx="7935">
                  <c:v>3.8697495218893166E-2</c:v>
                </c:pt>
                <c:pt idx="7936">
                  <c:v>3.7988022461570202E-2</c:v>
                </c:pt>
                <c:pt idx="7937">
                  <c:v>3.7659960669017077E-2</c:v>
                </c:pt>
                <c:pt idx="7938">
                  <c:v>4.7336781681733241E-2</c:v>
                </c:pt>
                <c:pt idx="7939">
                  <c:v>3.776677250982903E-2</c:v>
                </c:pt>
                <c:pt idx="7940">
                  <c:v>3.898990039600015E-2</c:v>
                </c:pt>
                <c:pt idx="7941">
                  <c:v>4.3209488399617628E-2</c:v>
                </c:pt>
                <c:pt idx="7942">
                  <c:v>4.0636609592168429E-2</c:v>
                </c:pt>
                <c:pt idx="7943">
                  <c:v>3.8692370078470914E-2</c:v>
                </c:pt>
                <c:pt idx="7944">
                  <c:v>3.826473158876123E-2</c:v>
                </c:pt>
                <c:pt idx="7945">
                  <c:v>3.9532538052545731E-2</c:v>
                </c:pt>
                <c:pt idx="7946">
                  <c:v>4.1758697253776782E-2</c:v>
                </c:pt>
                <c:pt idx="7947">
                  <c:v>4.024273421031499E-2</c:v>
                </c:pt>
                <c:pt idx="7948">
                  <c:v>4.1076570235654412E-2</c:v>
                </c:pt>
                <c:pt idx="7949">
                  <c:v>3.8151100792788099E-2</c:v>
                </c:pt>
                <c:pt idx="7950">
                  <c:v>3.9717979509769678E-2</c:v>
                </c:pt>
                <c:pt idx="7951">
                  <c:v>4.7525054514956137E-2</c:v>
                </c:pt>
                <c:pt idx="7952">
                  <c:v>3.7672963386869047E-2</c:v>
                </c:pt>
                <c:pt idx="7953">
                  <c:v>3.7570924696032793E-2</c:v>
                </c:pt>
                <c:pt idx="7954">
                  <c:v>4.7146099519412246E-2</c:v>
                </c:pt>
                <c:pt idx="7955">
                  <c:v>4.1402262580957631E-2</c:v>
                </c:pt>
                <c:pt idx="7956">
                  <c:v>4.2564116808229809E-2</c:v>
                </c:pt>
                <c:pt idx="7957">
                  <c:v>3.955823143734629E-2</c:v>
                </c:pt>
                <c:pt idx="7958">
                  <c:v>4.0641959978295339E-2</c:v>
                </c:pt>
                <c:pt idx="7959">
                  <c:v>4.2409401582741493E-2</c:v>
                </c:pt>
                <c:pt idx="7960">
                  <c:v>3.8859014330386299E-2</c:v>
                </c:pt>
                <c:pt idx="7961">
                  <c:v>4.4421268344140098E-2</c:v>
                </c:pt>
                <c:pt idx="7962">
                  <c:v>4.8003506255974229E-2</c:v>
                </c:pt>
                <c:pt idx="7963">
                  <c:v>3.829707063616837E-2</c:v>
                </c:pt>
                <c:pt idx="7964">
                  <c:v>4.9131097173904049E-2</c:v>
                </c:pt>
                <c:pt idx="7965">
                  <c:v>4.0303815329455164E-2</c:v>
                </c:pt>
                <c:pt idx="7966">
                  <c:v>3.7712505745536432E-2</c:v>
                </c:pt>
                <c:pt idx="7967">
                  <c:v>3.7696983077733018E-2</c:v>
                </c:pt>
                <c:pt idx="7968">
                  <c:v>4.2434857998766014E-2</c:v>
                </c:pt>
                <c:pt idx="7969">
                  <c:v>3.8033214301854239E-2</c:v>
                </c:pt>
                <c:pt idx="7970">
                  <c:v>3.8549269696756254E-2</c:v>
                </c:pt>
                <c:pt idx="7971">
                  <c:v>4.608803710447508E-2</c:v>
                </c:pt>
                <c:pt idx="7972">
                  <c:v>3.9309424681150271E-2</c:v>
                </c:pt>
                <c:pt idx="7973">
                  <c:v>4.2456310874660806E-2</c:v>
                </c:pt>
                <c:pt idx="7974">
                  <c:v>4.282825462389369E-2</c:v>
                </c:pt>
                <c:pt idx="7975">
                  <c:v>4.2124898213705131E-2</c:v>
                </c:pt>
                <c:pt idx="7976">
                  <c:v>3.853125116334543E-2</c:v>
                </c:pt>
                <c:pt idx="7977">
                  <c:v>3.8129797865080806E-2</c:v>
                </c:pt>
                <c:pt idx="7978">
                  <c:v>3.9993419879337681E-2</c:v>
                </c:pt>
                <c:pt idx="7979">
                  <c:v>3.8350535339217423E-2</c:v>
                </c:pt>
                <c:pt idx="7980">
                  <c:v>4.024662507643724E-2</c:v>
                </c:pt>
                <c:pt idx="7981">
                  <c:v>3.7706451331382361E-2</c:v>
                </c:pt>
                <c:pt idx="7982">
                  <c:v>3.7877573029506319E-2</c:v>
                </c:pt>
                <c:pt idx="7983">
                  <c:v>4.7680139516031519E-2</c:v>
                </c:pt>
                <c:pt idx="7984">
                  <c:v>3.8219473395890893E-2</c:v>
                </c:pt>
                <c:pt idx="7985">
                  <c:v>5.0117242762636918E-2</c:v>
                </c:pt>
                <c:pt idx="7986">
                  <c:v>3.7590799417222001E-2</c:v>
                </c:pt>
                <c:pt idx="7987">
                  <c:v>3.8241496486292575E-2</c:v>
                </c:pt>
                <c:pt idx="7988">
                  <c:v>3.9095585377001439E-2</c:v>
                </c:pt>
                <c:pt idx="7989">
                  <c:v>3.8847070747518302E-2</c:v>
                </c:pt>
                <c:pt idx="7990">
                  <c:v>3.7686515786140434E-2</c:v>
                </c:pt>
                <c:pt idx="7991">
                  <c:v>4.0048173603667352E-2</c:v>
                </c:pt>
                <c:pt idx="7992">
                  <c:v>4.2661794950502534E-2</c:v>
                </c:pt>
                <c:pt idx="7993">
                  <c:v>3.7706773153637539E-2</c:v>
                </c:pt>
                <c:pt idx="7994">
                  <c:v>3.833414105261166E-2</c:v>
                </c:pt>
                <c:pt idx="7995">
                  <c:v>4.1709353078162578E-2</c:v>
                </c:pt>
                <c:pt idx="7996">
                  <c:v>3.8999602786934581E-2</c:v>
                </c:pt>
                <c:pt idx="7997">
                  <c:v>3.8581325074459154E-2</c:v>
                </c:pt>
                <c:pt idx="7998">
                  <c:v>5.1342722619058367E-2</c:v>
                </c:pt>
                <c:pt idx="7999">
                  <c:v>3.8119323849871864E-2</c:v>
                </c:pt>
                <c:pt idx="8000">
                  <c:v>3.8924315748314689E-2</c:v>
                </c:pt>
                <c:pt idx="8001">
                  <c:v>4.1552768714160776E-2</c:v>
                </c:pt>
                <c:pt idx="8002">
                  <c:v>4.9802094949104612E-2</c:v>
                </c:pt>
                <c:pt idx="8003">
                  <c:v>3.9071258496785367E-2</c:v>
                </c:pt>
                <c:pt idx="8004">
                  <c:v>4.7021533003914283E-2</c:v>
                </c:pt>
                <c:pt idx="8005">
                  <c:v>4.7726726330106592E-2</c:v>
                </c:pt>
                <c:pt idx="8006">
                  <c:v>4.8935541719078129E-2</c:v>
                </c:pt>
                <c:pt idx="8007">
                  <c:v>4.9368983042362174E-2</c:v>
                </c:pt>
                <c:pt idx="8008">
                  <c:v>4.4535508708026417E-2</c:v>
                </c:pt>
                <c:pt idx="8009">
                  <c:v>4.4994227501976944E-2</c:v>
                </c:pt>
                <c:pt idx="8010">
                  <c:v>4.981126677120519E-2</c:v>
                </c:pt>
                <c:pt idx="8011">
                  <c:v>4.3562137245225369E-2</c:v>
                </c:pt>
                <c:pt idx="8012">
                  <c:v>4.0263871286531638E-2</c:v>
                </c:pt>
                <c:pt idx="8013">
                  <c:v>4.3570489390161275E-2</c:v>
                </c:pt>
                <c:pt idx="8014">
                  <c:v>4.4772128691118088E-2</c:v>
                </c:pt>
                <c:pt idx="8015">
                  <c:v>3.9633197707778386E-2</c:v>
                </c:pt>
                <c:pt idx="8016">
                  <c:v>3.9502415235437231E-2</c:v>
                </c:pt>
                <c:pt idx="8017">
                  <c:v>3.9291350947526366E-2</c:v>
                </c:pt>
                <c:pt idx="8018">
                  <c:v>4.1117254707548991E-2</c:v>
                </c:pt>
                <c:pt idx="8019">
                  <c:v>3.8069582338699171E-2</c:v>
                </c:pt>
                <c:pt idx="8020">
                  <c:v>3.814495315645082E-2</c:v>
                </c:pt>
                <c:pt idx="8021">
                  <c:v>4.2603680389617225E-2</c:v>
                </c:pt>
                <c:pt idx="8022">
                  <c:v>4.7852250793939149E-2</c:v>
                </c:pt>
                <c:pt idx="8023">
                  <c:v>3.9806116151761425E-2</c:v>
                </c:pt>
                <c:pt idx="8024">
                  <c:v>3.8641431788781502E-2</c:v>
                </c:pt>
                <c:pt idx="8025">
                  <c:v>3.7862691877253614E-2</c:v>
                </c:pt>
                <c:pt idx="8026">
                  <c:v>4.6385118959391847E-2</c:v>
                </c:pt>
                <c:pt idx="8027">
                  <c:v>3.7571835912272505E-2</c:v>
                </c:pt>
                <c:pt idx="8028">
                  <c:v>3.9978576251833896E-2</c:v>
                </c:pt>
                <c:pt idx="8029">
                  <c:v>4.1060725200344164E-2</c:v>
                </c:pt>
                <c:pt idx="8030">
                  <c:v>3.9785238444318805E-2</c:v>
                </c:pt>
                <c:pt idx="8031">
                  <c:v>4.2640544901247787E-2</c:v>
                </c:pt>
                <c:pt idx="8032">
                  <c:v>4.3260224987113689E-2</c:v>
                </c:pt>
                <c:pt idx="8033">
                  <c:v>3.8481684671707116E-2</c:v>
                </c:pt>
                <c:pt idx="8034">
                  <c:v>4.0029922180148773E-2</c:v>
                </c:pt>
                <c:pt idx="8035">
                  <c:v>4.4188637500299811E-2</c:v>
                </c:pt>
                <c:pt idx="8036">
                  <c:v>3.8414494124787382E-2</c:v>
                </c:pt>
                <c:pt idx="8037">
                  <c:v>4.2840449058205554E-2</c:v>
                </c:pt>
                <c:pt idx="8038">
                  <c:v>4.0180101223942062E-2</c:v>
                </c:pt>
                <c:pt idx="8039">
                  <c:v>3.9984288743669785E-2</c:v>
                </c:pt>
                <c:pt idx="8040">
                  <c:v>4.1464961580143969E-2</c:v>
                </c:pt>
                <c:pt idx="8041">
                  <c:v>3.8521315536886182E-2</c:v>
                </c:pt>
                <c:pt idx="8042">
                  <c:v>3.897741873462908E-2</c:v>
                </c:pt>
                <c:pt idx="8043">
                  <c:v>3.8024569591118718E-2</c:v>
                </c:pt>
                <c:pt idx="8044">
                  <c:v>3.8624922224027559E-2</c:v>
                </c:pt>
                <c:pt idx="8045">
                  <c:v>4.2253165234436812E-2</c:v>
                </c:pt>
                <c:pt idx="8046">
                  <c:v>3.9513564658089036E-2</c:v>
                </c:pt>
                <c:pt idx="8047">
                  <c:v>3.923227779511667E-2</c:v>
                </c:pt>
                <c:pt idx="8048">
                  <c:v>4.3053370672215527E-2</c:v>
                </c:pt>
                <c:pt idx="8049">
                  <c:v>3.842448151482665E-2</c:v>
                </c:pt>
                <c:pt idx="8050">
                  <c:v>4.5060011413506781E-2</c:v>
                </c:pt>
                <c:pt idx="8051">
                  <c:v>3.9024193061642828E-2</c:v>
                </c:pt>
                <c:pt idx="8052">
                  <c:v>4.4805574668983834E-2</c:v>
                </c:pt>
                <c:pt idx="8053">
                  <c:v>4.6004852306802568E-2</c:v>
                </c:pt>
                <c:pt idx="8054">
                  <c:v>3.7724154463914944E-2</c:v>
                </c:pt>
                <c:pt idx="8055">
                  <c:v>4.9309833879749368E-2</c:v>
                </c:pt>
                <c:pt idx="8056">
                  <c:v>3.8040690182730423E-2</c:v>
                </c:pt>
                <c:pt idx="8057">
                  <c:v>3.8844290108310947E-2</c:v>
                </c:pt>
                <c:pt idx="8058">
                  <c:v>3.9995280227627231E-2</c:v>
                </c:pt>
                <c:pt idx="8059">
                  <c:v>3.8182536647510923E-2</c:v>
                </c:pt>
                <c:pt idx="8060">
                  <c:v>3.9407657732651563E-2</c:v>
                </c:pt>
                <c:pt idx="8061">
                  <c:v>4.6109897035482121E-2</c:v>
                </c:pt>
                <c:pt idx="8062">
                  <c:v>4.15521304794794E-2</c:v>
                </c:pt>
                <c:pt idx="8063">
                  <c:v>4.2321983276141527E-2</c:v>
                </c:pt>
                <c:pt idx="8064">
                  <c:v>3.8808861872307747E-2</c:v>
                </c:pt>
                <c:pt idx="8065">
                  <c:v>3.9366535890450687E-2</c:v>
                </c:pt>
                <c:pt idx="8066">
                  <c:v>3.7639277288817295E-2</c:v>
                </c:pt>
                <c:pt idx="8067">
                  <c:v>3.9163684379099326E-2</c:v>
                </c:pt>
                <c:pt idx="8068">
                  <c:v>4.1634648528437117E-2</c:v>
                </c:pt>
                <c:pt idx="8069">
                  <c:v>3.8711712778976178E-2</c:v>
                </c:pt>
                <c:pt idx="8070">
                  <c:v>4.5663773741615413E-2</c:v>
                </c:pt>
                <c:pt idx="8071">
                  <c:v>3.8699514018245722E-2</c:v>
                </c:pt>
                <c:pt idx="8072">
                  <c:v>3.8790339858737609E-2</c:v>
                </c:pt>
                <c:pt idx="8073">
                  <c:v>3.7890763826123816E-2</c:v>
                </c:pt>
                <c:pt idx="8074">
                  <c:v>3.998220771776604E-2</c:v>
                </c:pt>
                <c:pt idx="8075">
                  <c:v>4.3050539207947276E-2</c:v>
                </c:pt>
                <c:pt idx="8076">
                  <c:v>3.8376720624885063E-2</c:v>
                </c:pt>
                <c:pt idx="8077">
                  <c:v>3.7982120253586799E-2</c:v>
                </c:pt>
                <c:pt idx="8078">
                  <c:v>4.4010934327912372E-2</c:v>
                </c:pt>
                <c:pt idx="8079">
                  <c:v>3.9273852185219317E-2</c:v>
                </c:pt>
                <c:pt idx="8080">
                  <c:v>4.6878804564469946E-2</c:v>
                </c:pt>
                <c:pt idx="8081">
                  <c:v>4.3263339881576643E-2</c:v>
                </c:pt>
                <c:pt idx="8082">
                  <c:v>3.8864485691243247E-2</c:v>
                </c:pt>
                <c:pt idx="8083">
                  <c:v>3.8391158874899252E-2</c:v>
                </c:pt>
                <c:pt idx="8084">
                  <c:v>3.8137625257168996E-2</c:v>
                </c:pt>
                <c:pt idx="8085">
                  <c:v>3.9865818482625083E-2</c:v>
                </c:pt>
                <c:pt idx="8086">
                  <c:v>4.2410235405741445E-2</c:v>
                </c:pt>
                <c:pt idx="8087">
                  <c:v>3.9029764733858732E-2</c:v>
                </c:pt>
                <c:pt idx="8088">
                  <c:v>3.9748754390818528E-2</c:v>
                </c:pt>
                <c:pt idx="8089">
                  <c:v>4.3909846052607705E-2</c:v>
                </c:pt>
                <c:pt idx="8090">
                  <c:v>4.8541616265298307E-2</c:v>
                </c:pt>
                <c:pt idx="8091">
                  <c:v>3.8246499830211882E-2</c:v>
                </c:pt>
                <c:pt idx="8092">
                  <c:v>3.788856710573351E-2</c:v>
                </c:pt>
                <c:pt idx="8093">
                  <c:v>3.9234543722877081E-2</c:v>
                </c:pt>
                <c:pt idx="8094">
                  <c:v>4.2984957716447385E-2</c:v>
                </c:pt>
                <c:pt idx="8095">
                  <c:v>3.8865090571784645E-2</c:v>
                </c:pt>
                <c:pt idx="8096">
                  <c:v>4.2300802540263915E-2</c:v>
                </c:pt>
                <c:pt idx="8097">
                  <c:v>4.2175956654175555E-2</c:v>
                </c:pt>
                <c:pt idx="8098">
                  <c:v>3.8173256433221565E-2</c:v>
                </c:pt>
                <c:pt idx="8099">
                  <c:v>4.1347078983525187E-2</c:v>
                </c:pt>
                <c:pt idx="8100">
                  <c:v>3.8435085103387223E-2</c:v>
                </c:pt>
                <c:pt idx="8101">
                  <c:v>3.7880063167250101E-2</c:v>
                </c:pt>
                <c:pt idx="8102">
                  <c:v>4.1534691852688925E-2</c:v>
                </c:pt>
                <c:pt idx="8103">
                  <c:v>3.7956859519175622E-2</c:v>
                </c:pt>
                <c:pt idx="8104">
                  <c:v>3.8832421818491884E-2</c:v>
                </c:pt>
                <c:pt idx="8105">
                  <c:v>4.109779499429661E-2</c:v>
                </c:pt>
                <c:pt idx="8106">
                  <c:v>4.3748887463359962E-2</c:v>
                </c:pt>
                <c:pt idx="8107">
                  <c:v>3.7694108335127825E-2</c:v>
                </c:pt>
                <c:pt idx="8108">
                  <c:v>4.186944454331476E-2</c:v>
                </c:pt>
                <c:pt idx="8109">
                  <c:v>4.4265901492963472E-2</c:v>
                </c:pt>
                <c:pt idx="8110">
                  <c:v>3.8601132419459977E-2</c:v>
                </c:pt>
                <c:pt idx="8111">
                  <c:v>3.8414023942823491E-2</c:v>
                </c:pt>
                <c:pt idx="8112">
                  <c:v>3.9432782117340241E-2</c:v>
                </c:pt>
                <c:pt idx="8113">
                  <c:v>3.7884633454405493E-2</c:v>
                </c:pt>
                <c:pt idx="8114">
                  <c:v>4.4492647876104505E-2</c:v>
                </c:pt>
                <c:pt idx="8115">
                  <c:v>3.9661581301212494E-2</c:v>
                </c:pt>
                <c:pt idx="8116">
                  <c:v>4.3115340542333763E-2</c:v>
                </c:pt>
                <c:pt idx="8117">
                  <c:v>3.8578382499380101E-2</c:v>
                </c:pt>
                <c:pt idx="8118">
                  <c:v>4.0862154078036908E-2</c:v>
                </c:pt>
                <c:pt idx="8119">
                  <c:v>4.2858200855973867E-2</c:v>
                </c:pt>
                <c:pt idx="8120">
                  <c:v>3.8777962456668959E-2</c:v>
                </c:pt>
                <c:pt idx="8121">
                  <c:v>3.8038526432223434E-2</c:v>
                </c:pt>
                <c:pt idx="8122">
                  <c:v>3.8249866761277167E-2</c:v>
                </c:pt>
                <c:pt idx="8123">
                  <c:v>3.9002371409062722E-2</c:v>
                </c:pt>
                <c:pt idx="8124">
                  <c:v>3.8665545398834933E-2</c:v>
                </c:pt>
                <c:pt idx="8125">
                  <c:v>3.8129949963825384E-2</c:v>
                </c:pt>
                <c:pt idx="8126">
                  <c:v>4.3000646998299481E-2</c:v>
                </c:pt>
                <c:pt idx="8127">
                  <c:v>3.9824331149091563E-2</c:v>
                </c:pt>
                <c:pt idx="8128">
                  <c:v>4.7179162170052635E-2</c:v>
                </c:pt>
                <c:pt idx="8129">
                  <c:v>4.5607592879009527E-2</c:v>
                </c:pt>
                <c:pt idx="8130">
                  <c:v>4.8306791367585464E-2</c:v>
                </c:pt>
                <c:pt idx="8131">
                  <c:v>4.3191935140596875E-2</c:v>
                </c:pt>
                <c:pt idx="8132">
                  <c:v>4.0461693679456227E-2</c:v>
                </c:pt>
                <c:pt idx="8133">
                  <c:v>3.8848679264812613E-2</c:v>
                </c:pt>
                <c:pt idx="8134">
                  <c:v>3.9430939257997941E-2</c:v>
                </c:pt>
                <c:pt idx="8135">
                  <c:v>4.2535157597123979E-2</c:v>
                </c:pt>
                <c:pt idx="8136">
                  <c:v>4.005597832148803E-2</c:v>
                </c:pt>
                <c:pt idx="8137">
                  <c:v>4.0382423522606389E-2</c:v>
                </c:pt>
                <c:pt idx="8138">
                  <c:v>3.78599618105456E-2</c:v>
                </c:pt>
                <c:pt idx="8139">
                  <c:v>4.1217252326641071E-2</c:v>
                </c:pt>
                <c:pt idx="8140">
                  <c:v>3.9305193602215897E-2</c:v>
                </c:pt>
                <c:pt idx="8141">
                  <c:v>4.0408173221787053E-2</c:v>
                </c:pt>
                <c:pt idx="8142">
                  <c:v>3.9642443096621648E-2</c:v>
                </c:pt>
                <c:pt idx="8143">
                  <c:v>3.9594469456657386E-2</c:v>
                </c:pt>
                <c:pt idx="8144">
                  <c:v>3.9505891710153972E-2</c:v>
                </c:pt>
                <c:pt idx="8145">
                  <c:v>3.8402601074881408E-2</c:v>
                </c:pt>
                <c:pt idx="8146">
                  <c:v>4.0534627750492089E-2</c:v>
                </c:pt>
                <c:pt idx="8147">
                  <c:v>4.1585925615702159E-2</c:v>
                </c:pt>
                <c:pt idx="8148">
                  <c:v>3.8812080229708862E-2</c:v>
                </c:pt>
                <c:pt idx="8149">
                  <c:v>4.421655012932716E-2</c:v>
                </c:pt>
                <c:pt idx="8150">
                  <c:v>3.9236953542976377E-2</c:v>
                </c:pt>
                <c:pt idx="8151">
                  <c:v>3.8391487793108345E-2</c:v>
                </c:pt>
                <c:pt idx="8152">
                  <c:v>4.6921970079755453E-2</c:v>
                </c:pt>
                <c:pt idx="8153">
                  <c:v>3.9690192626370011E-2</c:v>
                </c:pt>
                <c:pt idx="8154">
                  <c:v>4.1093396235510227E-2</c:v>
                </c:pt>
                <c:pt idx="8155">
                  <c:v>3.7883640875532351E-2</c:v>
                </c:pt>
                <c:pt idx="8156">
                  <c:v>3.9841025192947174E-2</c:v>
                </c:pt>
                <c:pt idx="8157">
                  <c:v>4.300332219125029E-2</c:v>
                </c:pt>
                <c:pt idx="8158">
                  <c:v>4.8133281092077734E-2</c:v>
                </c:pt>
                <c:pt idx="8159">
                  <c:v>3.8350292517861831E-2</c:v>
                </c:pt>
                <c:pt idx="8160">
                  <c:v>3.9836293709495818E-2</c:v>
                </c:pt>
                <c:pt idx="8161">
                  <c:v>4.4660385123793396E-2</c:v>
                </c:pt>
                <c:pt idx="8162">
                  <c:v>4.1270101035881933E-2</c:v>
                </c:pt>
                <c:pt idx="8163">
                  <c:v>4.3635404754004375E-2</c:v>
                </c:pt>
                <c:pt idx="8164">
                  <c:v>3.8995440463893694E-2</c:v>
                </c:pt>
                <c:pt idx="8165">
                  <c:v>3.7875306982926432E-2</c:v>
                </c:pt>
                <c:pt idx="8166">
                  <c:v>4.1697991102868585E-2</c:v>
                </c:pt>
                <c:pt idx="8167">
                  <c:v>4.1512059768093107E-2</c:v>
                </c:pt>
                <c:pt idx="8168">
                  <c:v>4.2209977520853544E-2</c:v>
                </c:pt>
                <c:pt idx="8169">
                  <c:v>4.2503267709079529E-2</c:v>
                </c:pt>
                <c:pt idx="8170">
                  <c:v>3.7654236670314901E-2</c:v>
                </c:pt>
                <c:pt idx="8171">
                  <c:v>5.0325812054833156E-2</c:v>
                </c:pt>
                <c:pt idx="8172">
                  <c:v>3.7595527674934265E-2</c:v>
                </c:pt>
                <c:pt idx="8173">
                  <c:v>3.9880313703062643E-2</c:v>
                </c:pt>
                <c:pt idx="8174">
                  <c:v>3.829309464188619E-2</c:v>
                </c:pt>
                <c:pt idx="8175">
                  <c:v>4.6044973969591008E-2</c:v>
                </c:pt>
                <c:pt idx="8176">
                  <c:v>4.1354177066137691E-2</c:v>
                </c:pt>
                <c:pt idx="8177">
                  <c:v>4.1582963208663483E-2</c:v>
                </c:pt>
                <c:pt idx="8178">
                  <c:v>4.2917510710728454E-2</c:v>
                </c:pt>
                <c:pt idx="8179">
                  <c:v>4.4603372850194375E-2</c:v>
                </c:pt>
                <c:pt idx="8180">
                  <c:v>4.1468464507970766E-2</c:v>
                </c:pt>
                <c:pt idx="8181">
                  <c:v>4.1424354818853482E-2</c:v>
                </c:pt>
                <c:pt idx="8182">
                  <c:v>3.8799645274322718E-2</c:v>
                </c:pt>
                <c:pt idx="8183">
                  <c:v>4.0695138223529458E-2</c:v>
                </c:pt>
                <c:pt idx="8184">
                  <c:v>4.4282977563264277E-2</c:v>
                </c:pt>
                <c:pt idx="8185">
                  <c:v>4.3896189208471305E-2</c:v>
                </c:pt>
                <c:pt idx="8186">
                  <c:v>4.3794873097703191E-2</c:v>
                </c:pt>
                <c:pt idx="8187">
                  <c:v>4.4947028861555174E-2</c:v>
                </c:pt>
                <c:pt idx="8188">
                  <c:v>3.8898524857008149E-2</c:v>
                </c:pt>
                <c:pt idx="8189">
                  <c:v>3.7584929861300784E-2</c:v>
                </c:pt>
                <c:pt idx="8190">
                  <c:v>4.9025142128411421E-2</c:v>
                </c:pt>
                <c:pt idx="8191">
                  <c:v>3.8873025076242247E-2</c:v>
                </c:pt>
                <c:pt idx="8192">
                  <c:v>4.0993928814960681E-2</c:v>
                </c:pt>
                <c:pt idx="8193">
                  <c:v>4.8197080274810608E-2</c:v>
                </c:pt>
                <c:pt idx="8194">
                  <c:v>3.9401499211949929E-2</c:v>
                </c:pt>
                <c:pt idx="8195">
                  <c:v>3.8623000907033488E-2</c:v>
                </c:pt>
                <c:pt idx="8196">
                  <c:v>4.1076236478655062E-2</c:v>
                </c:pt>
                <c:pt idx="8197">
                  <c:v>3.8431334357904065E-2</c:v>
                </c:pt>
                <c:pt idx="8198">
                  <c:v>5.0030568470777866E-2</c:v>
                </c:pt>
                <c:pt idx="8199">
                  <c:v>3.8052209812103263E-2</c:v>
                </c:pt>
                <c:pt idx="8200">
                  <c:v>4.3690811315488097E-2</c:v>
                </c:pt>
                <c:pt idx="8201">
                  <c:v>3.9528352598853726E-2</c:v>
                </c:pt>
                <c:pt idx="8202">
                  <c:v>3.7776337695036549E-2</c:v>
                </c:pt>
                <c:pt idx="8203">
                  <c:v>4.1530958677325418E-2</c:v>
                </c:pt>
                <c:pt idx="8204">
                  <c:v>3.7858529067601239E-2</c:v>
                </c:pt>
                <c:pt idx="8205">
                  <c:v>4.0096616354649874E-2</c:v>
                </c:pt>
                <c:pt idx="8206">
                  <c:v>4.0305252775258302E-2</c:v>
                </c:pt>
                <c:pt idx="8207">
                  <c:v>4.0787649249470002E-2</c:v>
                </c:pt>
                <c:pt idx="8208">
                  <c:v>4.3693111339742047E-2</c:v>
                </c:pt>
                <c:pt idx="8209">
                  <c:v>4.1475710268704072E-2</c:v>
                </c:pt>
                <c:pt idx="8210">
                  <c:v>3.9345471142562975E-2</c:v>
                </c:pt>
                <c:pt idx="8211">
                  <c:v>4.9881108927665375E-2</c:v>
                </c:pt>
                <c:pt idx="8212">
                  <c:v>4.1637513767835872E-2</c:v>
                </c:pt>
                <c:pt idx="8213">
                  <c:v>3.802613144220128E-2</c:v>
                </c:pt>
                <c:pt idx="8214">
                  <c:v>4.888968165351229E-2</c:v>
                </c:pt>
                <c:pt idx="8215">
                  <c:v>4.3388826622612724E-2</c:v>
                </c:pt>
                <c:pt idx="8216">
                  <c:v>3.8655045837236598E-2</c:v>
                </c:pt>
                <c:pt idx="8217">
                  <c:v>4.134802876757758E-2</c:v>
                </c:pt>
                <c:pt idx="8218">
                  <c:v>3.7962179065586681E-2</c:v>
                </c:pt>
                <c:pt idx="8219">
                  <c:v>4.4199226874736368E-2</c:v>
                </c:pt>
                <c:pt idx="8220">
                  <c:v>3.7791712457038093E-2</c:v>
                </c:pt>
                <c:pt idx="8221">
                  <c:v>4.1522319223937773E-2</c:v>
                </c:pt>
                <c:pt idx="8222">
                  <c:v>3.836543902138332E-2</c:v>
                </c:pt>
                <c:pt idx="8223">
                  <c:v>4.4867051687907382E-2</c:v>
                </c:pt>
                <c:pt idx="8224">
                  <c:v>3.802376275087329E-2</c:v>
                </c:pt>
                <c:pt idx="8225">
                  <c:v>4.1692940273429249E-2</c:v>
                </c:pt>
                <c:pt idx="8226">
                  <c:v>4.2305457061687299E-2</c:v>
                </c:pt>
                <c:pt idx="8227">
                  <c:v>4.0113908053575252E-2</c:v>
                </c:pt>
                <c:pt idx="8228">
                  <c:v>3.8807440454238187E-2</c:v>
                </c:pt>
                <c:pt idx="8229">
                  <c:v>4.2167206481153303E-2</c:v>
                </c:pt>
                <c:pt idx="8230">
                  <c:v>3.7680029630247996E-2</c:v>
                </c:pt>
                <c:pt idx="8231">
                  <c:v>3.9751064181140508E-2</c:v>
                </c:pt>
                <c:pt idx="8232">
                  <c:v>3.8890883019581657E-2</c:v>
                </c:pt>
                <c:pt idx="8233">
                  <c:v>4.6141472693305541E-2</c:v>
                </c:pt>
                <c:pt idx="8234">
                  <c:v>3.9999635195566818E-2</c:v>
                </c:pt>
                <c:pt idx="8235">
                  <c:v>4.2762049037286413E-2</c:v>
                </c:pt>
                <c:pt idx="8236">
                  <c:v>4.0404212235907899E-2</c:v>
                </c:pt>
                <c:pt idx="8237">
                  <c:v>3.8786896104325293E-2</c:v>
                </c:pt>
                <c:pt idx="8238">
                  <c:v>3.9013685584931956E-2</c:v>
                </c:pt>
                <c:pt idx="8239">
                  <c:v>3.9745922282562747E-2</c:v>
                </c:pt>
                <c:pt idx="8240">
                  <c:v>4.5534185583025973E-2</c:v>
                </c:pt>
                <c:pt idx="8241">
                  <c:v>4.047808968261675E-2</c:v>
                </c:pt>
                <c:pt idx="8242">
                  <c:v>4.0845201176365142E-2</c:v>
                </c:pt>
                <c:pt idx="8243">
                  <c:v>3.7756345123747231E-2</c:v>
                </c:pt>
                <c:pt idx="8244">
                  <c:v>4.1182035516046205E-2</c:v>
                </c:pt>
                <c:pt idx="8245">
                  <c:v>4.634969009354719E-2</c:v>
                </c:pt>
                <c:pt idx="8246">
                  <c:v>3.9864137709639917E-2</c:v>
                </c:pt>
                <c:pt idx="8247">
                  <c:v>4.3417112743960741E-2</c:v>
                </c:pt>
                <c:pt idx="8248">
                  <c:v>3.9569955014911333E-2</c:v>
                </c:pt>
                <c:pt idx="8249">
                  <c:v>3.769402493440354E-2</c:v>
                </c:pt>
                <c:pt idx="8250">
                  <c:v>3.9221544226168616E-2</c:v>
                </c:pt>
                <c:pt idx="8251">
                  <c:v>3.9062534212080086E-2</c:v>
                </c:pt>
                <c:pt idx="8252">
                  <c:v>4.1875377643551315E-2</c:v>
                </c:pt>
                <c:pt idx="8253">
                  <c:v>4.2062807103707522E-2</c:v>
                </c:pt>
                <c:pt idx="8254">
                  <c:v>3.7767624815781074E-2</c:v>
                </c:pt>
                <c:pt idx="8255">
                  <c:v>4.7377015045276076E-2</c:v>
                </c:pt>
                <c:pt idx="8256">
                  <c:v>4.3125817943307526E-2</c:v>
                </c:pt>
                <c:pt idx="8257">
                  <c:v>4.8358947157863347E-2</c:v>
                </c:pt>
                <c:pt idx="8258">
                  <c:v>4.049325508636295E-2</c:v>
                </c:pt>
                <c:pt idx="8259">
                  <c:v>4.2391022800216401E-2</c:v>
                </c:pt>
                <c:pt idx="8260">
                  <c:v>4.1430843505041254E-2</c:v>
                </c:pt>
                <c:pt idx="8261">
                  <c:v>3.974339672322269E-2</c:v>
                </c:pt>
                <c:pt idx="8262">
                  <c:v>3.775717696601285E-2</c:v>
                </c:pt>
                <c:pt idx="8263">
                  <c:v>4.0010767446656111E-2</c:v>
                </c:pt>
                <c:pt idx="8264">
                  <c:v>4.1949533320656464E-2</c:v>
                </c:pt>
                <c:pt idx="8265">
                  <c:v>4.6093994151279738E-2</c:v>
                </c:pt>
                <c:pt idx="8266">
                  <c:v>4.6290618023033664E-2</c:v>
                </c:pt>
                <c:pt idx="8267">
                  <c:v>3.9523235606000282E-2</c:v>
                </c:pt>
                <c:pt idx="8268">
                  <c:v>3.9304728824034046E-2</c:v>
                </c:pt>
                <c:pt idx="8269">
                  <c:v>4.0280312792561376E-2</c:v>
                </c:pt>
                <c:pt idx="8270">
                  <c:v>4.2067240339653797E-2</c:v>
                </c:pt>
                <c:pt idx="8271">
                  <c:v>3.7963368423800666E-2</c:v>
                </c:pt>
                <c:pt idx="8272">
                  <c:v>4.1889212877397775E-2</c:v>
                </c:pt>
                <c:pt idx="8273">
                  <c:v>4.1182379751607281E-2</c:v>
                </c:pt>
                <c:pt idx="8274">
                  <c:v>4.0560167669282089E-2</c:v>
                </c:pt>
                <c:pt idx="8275">
                  <c:v>4.2639912445183149E-2</c:v>
                </c:pt>
                <c:pt idx="8276">
                  <c:v>4.6327576277545128E-2</c:v>
                </c:pt>
                <c:pt idx="8277">
                  <c:v>3.896364004350876E-2</c:v>
                </c:pt>
                <c:pt idx="8278">
                  <c:v>4.5788077674341579E-2</c:v>
                </c:pt>
                <c:pt idx="8279">
                  <c:v>3.9849619011417307E-2</c:v>
                </c:pt>
                <c:pt idx="8280">
                  <c:v>3.7577953914651026E-2</c:v>
                </c:pt>
                <c:pt idx="8281">
                  <c:v>4.2418149502562355E-2</c:v>
                </c:pt>
                <c:pt idx="8282">
                  <c:v>4.2151483483173963E-2</c:v>
                </c:pt>
                <c:pt idx="8283">
                  <c:v>3.9335818927493466E-2</c:v>
                </c:pt>
                <c:pt idx="8284">
                  <c:v>4.2029732037134067E-2</c:v>
                </c:pt>
                <c:pt idx="8285">
                  <c:v>3.838685561473161E-2</c:v>
                </c:pt>
                <c:pt idx="8286">
                  <c:v>4.00554657986242E-2</c:v>
                </c:pt>
                <c:pt idx="8287">
                  <c:v>4.8222447107304008E-2</c:v>
                </c:pt>
                <c:pt idx="8288">
                  <c:v>4.9654980590477855E-2</c:v>
                </c:pt>
                <c:pt idx="8289">
                  <c:v>4.4204312261678841E-2</c:v>
                </c:pt>
                <c:pt idx="8290">
                  <c:v>3.926175944020828E-2</c:v>
                </c:pt>
                <c:pt idx="8291">
                  <c:v>3.9461809984338882E-2</c:v>
                </c:pt>
                <c:pt idx="8292">
                  <c:v>3.9421923002702121E-2</c:v>
                </c:pt>
                <c:pt idx="8293">
                  <c:v>4.1222372547306062E-2</c:v>
                </c:pt>
                <c:pt idx="8294">
                  <c:v>3.8120744966023044E-2</c:v>
                </c:pt>
                <c:pt idx="8295">
                  <c:v>3.8044421064645416E-2</c:v>
                </c:pt>
                <c:pt idx="8296">
                  <c:v>4.1795437414054303E-2</c:v>
                </c:pt>
                <c:pt idx="8297">
                  <c:v>3.887315444177096E-2</c:v>
                </c:pt>
                <c:pt idx="8298">
                  <c:v>4.1777707193047041E-2</c:v>
                </c:pt>
                <c:pt idx="8299">
                  <c:v>4.2572718882047098E-2</c:v>
                </c:pt>
                <c:pt idx="8300">
                  <c:v>3.9107367041723053E-2</c:v>
                </c:pt>
                <c:pt idx="8301">
                  <c:v>3.7895507355544623E-2</c:v>
                </c:pt>
                <c:pt idx="8302">
                  <c:v>4.1261633490834747E-2</c:v>
                </c:pt>
                <c:pt idx="8303">
                  <c:v>4.5229787081738186E-2</c:v>
                </c:pt>
                <c:pt idx="8304">
                  <c:v>4.440764162112535E-2</c:v>
                </c:pt>
                <c:pt idx="8305">
                  <c:v>4.0681210231824104E-2</c:v>
                </c:pt>
                <c:pt idx="8306">
                  <c:v>4.6747947922500428E-2</c:v>
                </c:pt>
                <c:pt idx="8307">
                  <c:v>3.7549015420043498E-2</c:v>
                </c:pt>
                <c:pt idx="8308">
                  <c:v>3.9289234606274342E-2</c:v>
                </c:pt>
                <c:pt idx="8309">
                  <c:v>3.9238401646957306E-2</c:v>
                </c:pt>
                <c:pt idx="8310">
                  <c:v>3.8456042062797832E-2</c:v>
                </c:pt>
                <c:pt idx="8311">
                  <c:v>3.9513567311291638E-2</c:v>
                </c:pt>
                <c:pt idx="8312">
                  <c:v>3.9489218202353349E-2</c:v>
                </c:pt>
                <c:pt idx="8313">
                  <c:v>3.9836173792452023E-2</c:v>
                </c:pt>
                <c:pt idx="8314">
                  <c:v>5.0112488866011218E-2</c:v>
                </c:pt>
                <c:pt idx="8315">
                  <c:v>4.4124877303972548E-2</c:v>
                </c:pt>
                <c:pt idx="8316">
                  <c:v>4.3202865810263225E-2</c:v>
                </c:pt>
                <c:pt idx="8317">
                  <c:v>3.804365404550604E-2</c:v>
                </c:pt>
                <c:pt idx="8318">
                  <c:v>3.8207114343837473E-2</c:v>
                </c:pt>
                <c:pt idx="8319">
                  <c:v>4.1989849962530967E-2</c:v>
                </c:pt>
                <c:pt idx="8320">
                  <c:v>3.8163472386410199E-2</c:v>
                </c:pt>
                <c:pt idx="8321">
                  <c:v>4.4090417159732394E-2</c:v>
                </c:pt>
                <c:pt idx="8322">
                  <c:v>4.8393657879005084E-2</c:v>
                </c:pt>
                <c:pt idx="8323">
                  <c:v>4.015772100851394E-2</c:v>
                </c:pt>
                <c:pt idx="8324">
                  <c:v>4.8220390353504512E-2</c:v>
                </c:pt>
                <c:pt idx="8325">
                  <c:v>4.1898429218853644E-2</c:v>
                </c:pt>
                <c:pt idx="8326">
                  <c:v>3.7785903551326341E-2</c:v>
                </c:pt>
                <c:pt idx="8327">
                  <c:v>3.8883095550593508E-2</c:v>
                </c:pt>
                <c:pt idx="8328">
                  <c:v>4.9033584864058406E-2</c:v>
                </c:pt>
                <c:pt idx="8329">
                  <c:v>4.6246416703865811E-2</c:v>
                </c:pt>
                <c:pt idx="8330">
                  <c:v>5.1080485643851918E-2</c:v>
                </c:pt>
                <c:pt idx="8331">
                  <c:v>4.0415900676402071E-2</c:v>
                </c:pt>
                <c:pt idx="8332">
                  <c:v>3.8421177767112513E-2</c:v>
                </c:pt>
                <c:pt idx="8333">
                  <c:v>4.4065639739817419E-2</c:v>
                </c:pt>
                <c:pt idx="8334">
                  <c:v>3.8656281127210285E-2</c:v>
                </c:pt>
                <c:pt idx="8335">
                  <c:v>3.8176154847308276E-2</c:v>
                </c:pt>
                <c:pt idx="8336">
                  <c:v>4.2098890596980923E-2</c:v>
                </c:pt>
                <c:pt idx="8337">
                  <c:v>3.9278458023456357E-2</c:v>
                </c:pt>
                <c:pt idx="8338">
                  <c:v>4.2405624145545613E-2</c:v>
                </c:pt>
                <c:pt idx="8339">
                  <c:v>3.8875400287516258E-2</c:v>
                </c:pt>
                <c:pt idx="8340">
                  <c:v>3.8731189141211271E-2</c:v>
                </c:pt>
                <c:pt idx="8341">
                  <c:v>3.9669198929873584E-2</c:v>
                </c:pt>
                <c:pt idx="8342">
                  <c:v>3.9798709179951777E-2</c:v>
                </c:pt>
                <c:pt idx="8343">
                  <c:v>5.1122571395027863E-2</c:v>
                </c:pt>
                <c:pt idx="8344">
                  <c:v>4.3794169291390538E-2</c:v>
                </c:pt>
                <c:pt idx="8345">
                  <c:v>3.9064942170529297E-2</c:v>
                </c:pt>
                <c:pt idx="8346">
                  <c:v>4.1662135052694838E-2</c:v>
                </c:pt>
                <c:pt idx="8347">
                  <c:v>5.0381150762660712E-2</c:v>
                </c:pt>
                <c:pt idx="8348">
                  <c:v>4.8088146844947978E-2</c:v>
                </c:pt>
                <c:pt idx="8349">
                  <c:v>4.212122987638852E-2</c:v>
                </c:pt>
                <c:pt idx="8350">
                  <c:v>4.2888775161617813E-2</c:v>
                </c:pt>
                <c:pt idx="8351">
                  <c:v>3.9943449430524365E-2</c:v>
                </c:pt>
                <c:pt idx="8352">
                  <c:v>3.8707062616922687E-2</c:v>
                </c:pt>
                <c:pt idx="8353">
                  <c:v>4.474164874121965E-2</c:v>
                </c:pt>
                <c:pt idx="8354">
                  <c:v>4.3884716090252907E-2</c:v>
                </c:pt>
                <c:pt idx="8355">
                  <c:v>4.6184888299960654E-2</c:v>
                </c:pt>
                <c:pt idx="8356">
                  <c:v>3.8288971290579114E-2</c:v>
                </c:pt>
                <c:pt idx="8357">
                  <c:v>3.8851265949390902E-2</c:v>
                </c:pt>
                <c:pt idx="8358">
                  <c:v>3.9586668415571874E-2</c:v>
                </c:pt>
                <c:pt idx="8359">
                  <c:v>4.062747647542559E-2</c:v>
                </c:pt>
                <c:pt idx="8360">
                  <c:v>3.758507118984903E-2</c:v>
                </c:pt>
                <c:pt idx="8361">
                  <c:v>4.9803441700542891E-2</c:v>
                </c:pt>
                <c:pt idx="8362">
                  <c:v>3.8671631425630751E-2</c:v>
                </c:pt>
                <c:pt idx="8363">
                  <c:v>4.1801977693464637E-2</c:v>
                </c:pt>
                <c:pt idx="8364">
                  <c:v>4.3228876669743871E-2</c:v>
                </c:pt>
                <c:pt idx="8365">
                  <c:v>3.8992383446120195E-2</c:v>
                </c:pt>
                <c:pt idx="8366">
                  <c:v>3.815526371583202E-2</c:v>
                </c:pt>
                <c:pt idx="8367">
                  <c:v>3.7639840862083031E-2</c:v>
                </c:pt>
                <c:pt idx="8368">
                  <c:v>3.7632918420715769E-2</c:v>
                </c:pt>
                <c:pt idx="8369">
                  <c:v>3.7856759880909405E-2</c:v>
                </c:pt>
                <c:pt idx="8370">
                  <c:v>4.0009201933464647E-2</c:v>
                </c:pt>
                <c:pt idx="8371">
                  <c:v>4.4396748014552852E-2</c:v>
                </c:pt>
                <c:pt idx="8372">
                  <c:v>4.2188777792262731E-2</c:v>
                </c:pt>
                <c:pt idx="8373">
                  <c:v>3.9404837378406429E-2</c:v>
                </c:pt>
                <c:pt idx="8374">
                  <c:v>4.9075461934901012E-2</c:v>
                </c:pt>
                <c:pt idx="8375">
                  <c:v>3.9269681076926438E-2</c:v>
                </c:pt>
                <c:pt idx="8376">
                  <c:v>3.7764121118271599E-2</c:v>
                </c:pt>
                <c:pt idx="8377">
                  <c:v>5.0586615780214957E-2</c:v>
                </c:pt>
                <c:pt idx="8378">
                  <c:v>4.627156689070229E-2</c:v>
                </c:pt>
                <c:pt idx="8379">
                  <c:v>3.9904025663879919E-2</c:v>
                </c:pt>
                <c:pt idx="8380">
                  <c:v>3.8629550395441838E-2</c:v>
                </c:pt>
                <c:pt idx="8381">
                  <c:v>4.0989618893535355E-2</c:v>
                </c:pt>
                <c:pt idx="8382">
                  <c:v>4.1883006310486685E-2</c:v>
                </c:pt>
                <c:pt idx="8383">
                  <c:v>4.0795377493663215E-2</c:v>
                </c:pt>
                <c:pt idx="8384">
                  <c:v>4.1864859353173182E-2</c:v>
                </c:pt>
                <c:pt idx="8385">
                  <c:v>4.3998737884938792E-2</c:v>
                </c:pt>
                <c:pt idx="8386">
                  <c:v>4.2628854764465339E-2</c:v>
                </c:pt>
                <c:pt idx="8387">
                  <c:v>3.8775261198933063E-2</c:v>
                </c:pt>
                <c:pt idx="8388">
                  <c:v>4.1394786297726659E-2</c:v>
                </c:pt>
                <c:pt idx="8389">
                  <c:v>4.1522166793559953E-2</c:v>
                </c:pt>
                <c:pt idx="8390">
                  <c:v>4.353925674184185E-2</c:v>
                </c:pt>
                <c:pt idx="8391">
                  <c:v>3.9517165325762132E-2</c:v>
                </c:pt>
                <c:pt idx="8392">
                  <c:v>3.8925478901358584E-2</c:v>
                </c:pt>
                <c:pt idx="8393">
                  <c:v>5.0339286785292106E-2</c:v>
                </c:pt>
                <c:pt idx="8394">
                  <c:v>4.1223895141707309E-2</c:v>
                </c:pt>
                <c:pt idx="8395">
                  <c:v>4.3146780989827022E-2</c:v>
                </c:pt>
                <c:pt idx="8396">
                  <c:v>4.091660510272814E-2</c:v>
                </c:pt>
                <c:pt idx="8397">
                  <c:v>3.8631013600186503E-2</c:v>
                </c:pt>
                <c:pt idx="8398">
                  <c:v>4.3832080878035209E-2</c:v>
                </c:pt>
                <c:pt idx="8399">
                  <c:v>3.9237499716681702E-2</c:v>
                </c:pt>
                <c:pt idx="8400">
                  <c:v>3.8926251750335907E-2</c:v>
                </c:pt>
                <c:pt idx="8401">
                  <c:v>4.0870893559987541E-2</c:v>
                </c:pt>
                <c:pt idx="8402">
                  <c:v>3.7564109653732101E-2</c:v>
                </c:pt>
                <c:pt idx="8403">
                  <c:v>3.8170817384751546E-2</c:v>
                </c:pt>
                <c:pt idx="8404">
                  <c:v>4.1993687234220679E-2</c:v>
                </c:pt>
                <c:pt idx="8405">
                  <c:v>3.8085265382031386E-2</c:v>
                </c:pt>
                <c:pt idx="8406">
                  <c:v>4.1918960920185898E-2</c:v>
                </c:pt>
                <c:pt idx="8407">
                  <c:v>3.9383171659714694E-2</c:v>
                </c:pt>
                <c:pt idx="8408">
                  <c:v>4.6426538337556285E-2</c:v>
                </c:pt>
                <c:pt idx="8409">
                  <c:v>4.2076586814464044E-2</c:v>
                </c:pt>
                <c:pt idx="8410">
                  <c:v>5.2023554807374695E-2</c:v>
                </c:pt>
                <c:pt idx="8411">
                  <c:v>3.8544695982991255E-2</c:v>
                </c:pt>
                <c:pt idx="8412">
                  <c:v>4.3645155943526831E-2</c:v>
                </c:pt>
                <c:pt idx="8413">
                  <c:v>4.8137226835090828E-2</c:v>
                </c:pt>
                <c:pt idx="8414">
                  <c:v>3.8962769475902111E-2</c:v>
                </c:pt>
                <c:pt idx="8415">
                  <c:v>3.8004995370122252E-2</c:v>
                </c:pt>
                <c:pt idx="8416">
                  <c:v>5.0018762956451253E-2</c:v>
                </c:pt>
                <c:pt idx="8417">
                  <c:v>3.9979847359832975E-2</c:v>
                </c:pt>
                <c:pt idx="8418">
                  <c:v>3.856763063219968E-2</c:v>
                </c:pt>
                <c:pt idx="8419">
                  <c:v>4.7380943773681843E-2</c:v>
                </c:pt>
                <c:pt idx="8420">
                  <c:v>4.9131215223800075E-2</c:v>
                </c:pt>
                <c:pt idx="8421">
                  <c:v>4.6089929254094497E-2</c:v>
                </c:pt>
                <c:pt idx="8422">
                  <c:v>3.800590372060051E-2</c:v>
                </c:pt>
                <c:pt idx="8423">
                  <c:v>3.9008378561150844E-2</c:v>
                </c:pt>
                <c:pt idx="8424">
                  <c:v>3.9207973786487972E-2</c:v>
                </c:pt>
                <c:pt idx="8425">
                  <c:v>3.7760391303453544E-2</c:v>
                </c:pt>
                <c:pt idx="8426">
                  <c:v>4.1398756760018723E-2</c:v>
                </c:pt>
                <c:pt idx="8427">
                  <c:v>4.5088397981297379E-2</c:v>
                </c:pt>
                <c:pt idx="8428">
                  <c:v>3.8424632873459194E-2</c:v>
                </c:pt>
                <c:pt idx="8429">
                  <c:v>3.7854353170805433E-2</c:v>
                </c:pt>
                <c:pt idx="8430">
                  <c:v>3.871514380202136E-2</c:v>
                </c:pt>
                <c:pt idx="8431">
                  <c:v>3.912439672443422E-2</c:v>
                </c:pt>
                <c:pt idx="8432">
                  <c:v>4.7728145737148925E-2</c:v>
                </c:pt>
                <c:pt idx="8433">
                  <c:v>3.8613302161429504E-2</c:v>
                </c:pt>
                <c:pt idx="8434">
                  <c:v>3.754997159888044E-2</c:v>
                </c:pt>
                <c:pt idx="8435">
                  <c:v>4.6109943014980274E-2</c:v>
                </c:pt>
                <c:pt idx="8436">
                  <c:v>4.0086533443508404E-2</c:v>
                </c:pt>
                <c:pt idx="8437">
                  <c:v>3.9990374823873069E-2</c:v>
                </c:pt>
                <c:pt idx="8438">
                  <c:v>3.7621076885909426E-2</c:v>
                </c:pt>
                <c:pt idx="8439">
                  <c:v>3.9088122146317301E-2</c:v>
                </c:pt>
                <c:pt idx="8440">
                  <c:v>3.8449944352956962E-2</c:v>
                </c:pt>
                <c:pt idx="8441">
                  <c:v>4.0581265074926078E-2</c:v>
                </c:pt>
                <c:pt idx="8442">
                  <c:v>3.8080061944939958E-2</c:v>
                </c:pt>
                <c:pt idx="8443">
                  <c:v>3.9185353535773015E-2</c:v>
                </c:pt>
                <c:pt idx="8444">
                  <c:v>4.519718749231208E-2</c:v>
                </c:pt>
                <c:pt idx="8445">
                  <c:v>4.0058033637626569E-2</c:v>
                </c:pt>
                <c:pt idx="8446">
                  <c:v>3.893978298135773E-2</c:v>
                </c:pt>
                <c:pt idx="8447">
                  <c:v>4.1164572114957464E-2</c:v>
                </c:pt>
                <c:pt idx="8448">
                  <c:v>4.1554035182946029E-2</c:v>
                </c:pt>
                <c:pt idx="8449">
                  <c:v>4.2510994828233353E-2</c:v>
                </c:pt>
                <c:pt idx="8450">
                  <c:v>4.1972199464631724E-2</c:v>
                </c:pt>
                <c:pt idx="8451">
                  <c:v>4.2712762590095779E-2</c:v>
                </c:pt>
                <c:pt idx="8452">
                  <c:v>3.7962147581618103E-2</c:v>
                </c:pt>
                <c:pt idx="8453">
                  <c:v>3.8158951065925421E-2</c:v>
                </c:pt>
                <c:pt idx="8454">
                  <c:v>3.9383907946373246E-2</c:v>
                </c:pt>
                <c:pt idx="8455">
                  <c:v>4.7002547765345348E-2</c:v>
                </c:pt>
                <c:pt idx="8456">
                  <c:v>3.8695497499077663E-2</c:v>
                </c:pt>
                <c:pt idx="8457">
                  <c:v>4.0970901169544195E-2</c:v>
                </c:pt>
                <c:pt idx="8458">
                  <c:v>3.8892459352797712E-2</c:v>
                </c:pt>
                <c:pt idx="8459">
                  <c:v>4.3546042687306906E-2</c:v>
                </c:pt>
                <c:pt idx="8460">
                  <c:v>4.4528129222647581E-2</c:v>
                </c:pt>
                <c:pt idx="8461">
                  <c:v>3.9085415605289296E-2</c:v>
                </c:pt>
                <c:pt idx="8462">
                  <c:v>3.8675637437254523E-2</c:v>
                </c:pt>
                <c:pt idx="8463">
                  <c:v>3.95404821167811E-2</c:v>
                </c:pt>
                <c:pt idx="8464">
                  <c:v>3.9346276052743066E-2</c:v>
                </c:pt>
                <c:pt idx="8465">
                  <c:v>4.0696834003703733E-2</c:v>
                </c:pt>
                <c:pt idx="8466">
                  <c:v>3.8387944392893239E-2</c:v>
                </c:pt>
                <c:pt idx="8467">
                  <c:v>4.2475083925211841E-2</c:v>
                </c:pt>
                <c:pt idx="8468">
                  <c:v>3.8554583803616441E-2</c:v>
                </c:pt>
                <c:pt idx="8469">
                  <c:v>4.1075020571415863E-2</c:v>
                </c:pt>
                <c:pt idx="8470">
                  <c:v>3.8082595415602556E-2</c:v>
                </c:pt>
                <c:pt idx="8471">
                  <c:v>3.8316646078809712E-2</c:v>
                </c:pt>
                <c:pt idx="8472">
                  <c:v>3.7890729155841595E-2</c:v>
                </c:pt>
                <c:pt idx="8473">
                  <c:v>4.412306102433599E-2</c:v>
                </c:pt>
                <c:pt idx="8474">
                  <c:v>4.1666882542384071E-2</c:v>
                </c:pt>
                <c:pt idx="8475">
                  <c:v>4.1678197603600448E-2</c:v>
                </c:pt>
                <c:pt idx="8476">
                  <c:v>4.2147778313130976E-2</c:v>
                </c:pt>
                <c:pt idx="8477">
                  <c:v>4.2078434151149591E-2</c:v>
                </c:pt>
                <c:pt idx="8478">
                  <c:v>3.8499710930793303E-2</c:v>
                </c:pt>
                <c:pt idx="8479">
                  <c:v>4.1913154981187271E-2</c:v>
                </c:pt>
                <c:pt idx="8480">
                  <c:v>3.9683310124671696E-2</c:v>
                </c:pt>
                <c:pt idx="8481">
                  <c:v>3.8134992912719198E-2</c:v>
                </c:pt>
                <c:pt idx="8482">
                  <c:v>4.0811129672758656E-2</c:v>
                </c:pt>
                <c:pt idx="8483">
                  <c:v>3.8204393061180099E-2</c:v>
                </c:pt>
                <c:pt idx="8484">
                  <c:v>3.8350779439382685E-2</c:v>
                </c:pt>
                <c:pt idx="8485">
                  <c:v>4.188202674745551E-2</c:v>
                </c:pt>
                <c:pt idx="8486">
                  <c:v>4.1704806849987806E-2</c:v>
                </c:pt>
                <c:pt idx="8487">
                  <c:v>3.8118282113710315E-2</c:v>
                </c:pt>
                <c:pt idx="8488">
                  <c:v>4.2251978371303359E-2</c:v>
                </c:pt>
                <c:pt idx="8489">
                  <c:v>4.2356696908219166E-2</c:v>
                </c:pt>
                <c:pt idx="8490">
                  <c:v>4.3608516574042536E-2</c:v>
                </c:pt>
                <c:pt idx="8491">
                  <c:v>3.9415846458553748E-2</c:v>
                </c:pt>
                <c:pt idx="8492">
                  <c:v>4.1595567963326301E-2</c:v>
                </c:pt>
                <c:pt idx="8493">
                  <c:v>3.8157474706504983E-2</c:v>
                </c:pt>
                <c:pt idx="8494">
                  <c:v>4.0156674669183365E-2</c:v>
                </c:pt>
                <c:pt idx="8495">
                  <c:v>4.7903449317877198E-2</c:v>
                </c:pt>
                <c:pt idx="8496">
                  <c:v>4.0950269085164949E-2</c:v>
                </c:pt>
                <c:pt idx="8497">
                  <c:v>3.8770748060624867E-2</c:v>
                </c:pt>
                <c:pt idx="8498">
                  <c:v>4.8247282496785872E-2</c:v>
                </c:pt>
                <c:pt idx="8499">
                  <c:v>4.0877843590922953E-2</c:v>
                </c:pt>
                <c:pt idx="8500">
                  <c:v>3.9491509352038837E-2</c:v>
                </c:pt>
                <c:pt idx="8501">
                  <c:v>3.8637671304117042E-2</c:v>
                </c:pt>
                <c:pt idx="8502">
                  <c:v>4.6328210475850465E-2</c:v>
                </c:pt>
                <c:pt idx="8503">
                  <c:v>4.1755405394177041E-2</c:v>
                </c:pt>
                <c:pt idx="8504">
                  <c:v>4.1404562719747157E-2</c:v>
                </c:pt>
                <c:pt idx="8505">
                  <c:v>3.7743840448114199E-2</c:v>
                </c:pt>
                <c:pt idx="8506">
                  <c:v>4.5020997150585884E-2</c:v>
                </c:pt>
                <c:pt idx="8507">
                  <c:v>3.904597542038319E-2</c:v>
                </c:pt>
                <c:pt idx="8508">
                  <c:v>3.9597059798805685E-2</c:v>
                </c:pt>
                <c:pt idx="8509">
                  <c:v>4.9897927632005908E-2</c:v>
                </c:pt>
                <c:pt idx="8510">
                  <c:v>3.9653679377463093E-2</c:v>
                </c:pt>
                <c:pt idx="8511">
                  <c:v>4.3219027679680444E-2</c:v>
                </c:pt>
                <c:pt idx="8512">
                  <c:v>4.8798236156833444E-2</c:v>
                </c:pt>
                <c:pt idx="8513">
                  <c:v>3.8583607104709192E-2</c:v>
                </c:pt>
                <c:pt idx="8514">
                  <c:v>3.7936701142366198E-2</c:v>
                </c:pt>
                <c:pt idx="8515">
                  <c:v>3.8683489600913321E-2</c:v>
                </c:pt>
                <c:pt idx="8516">
                  <c:v>4.3151613698532355E-2</c:v>
                </c:pt>
                <c:pt idx="8517">
                  <c:v>4.8639644660997093E-2</c:v>
                </c:pt>
                <c:pt idx="8518">
                  <c:v>3.8746190975080828E-2</c:v>
                </c:pt>
                <c:pt idx="8519">
                  <c:v>3.9336020461451258E-2</c:v>
                </c:pt>
                <c:pt idx="8520">
                  <c:v>4.3539593456719004E-2</c:v>
                </c:pt>
                <c:pt idx="8521">
                  <c:v>4.0134461016541091E-2</c:v>
                </c:pt>
                <c:pt idx="8522">
                  <c:v>3.893701235169654E-2</c:v>
                </c:pt>
                <c:pt idx="8523">
                  <c:v>3.7783931763158085E-2</c:v>
                </c:pt>
                <c:pt idx="8524">
                  <c:v>3.7794622853386486E-2</c:v>
                </c:pt>
                <c:pt idx="8525">
                  <c:v>4.9057165529584529E-2</c:v>
                </c:pt>
                <c:pt idx="8526">
                  <c:v>3.8188760027121606E-2</c:v>
                </c:pt>
                <c:pt idx="8527">
                  <c:v>4.4109712522201784E-2</c:v>
                </c:pt>
                <c:pt idx="8528">
                  <c:v>3.8618052640023652E-2</c:v>
                </c:pt>
                <c:pt idx="8529">
                  <c:v>4.1949649483285709E-2</c:v>
                </c:pt>
                <c:pt idx="8530">
                  <c:v>4.3926350802404389E-2</c:v>
                </c:pt>
                <c:pt idx="8531">
                  <c:v>4.0278380216625304E-2</c:v>
                </c:pt>
                <c:pt idx="8532">
                  <c:v>4.0399320739437181E-2</c:v>
                </c:pt>
                <c:pt idx="8533">
                  <c:v>5.0444707392750358E-2</c:v>
                </c:pt>
                <c:pt idx="8534">
                  <c:v>4.0056727316347185E-2</c:v>
                </c:pt>
                <c:pt idx="8535">
                  <c:v>4.1336944541950575E-2</c:v>
                </c:pt>
                <c:pt idx="8536">
                  <c:v>3.8374018205706663E-2</c:v>
                </c:pt>
                <c:pt idx="8537">
                  <c:v>3.9787508293741503E-2</c:v>
                </c:pt>
                <c:pt idx="8538">
                  <c:v>5.1260605081475355E-2</c:v>
                </c:pt>
                <c:pt idx="8539">
                  <c:v>3.8327170204297475E-2</c:v>
                </c:pt>
                <c:pt idx="8540">
                  <c:v>3.8334921791429159E-2</c:v>
                </c:pt>
                <c:pt idx="8541">
                  <c:v>4.3286772898968637E-2</c:v>
                </c:pt>
                <c:pt idx="8542">
                  <c:v>4.3958533685199933E-2</c:v>
                </c:pt>
                <c:pt idx="8543">
                  <c:v>4.8280408672751365E-2</c:v>
                </c:pt>
                <c:pt idx="8544">
                  <c:v>4.0843481480199874E-2</c:v>
                </c:pt>
                <c:pt idx="8545">
                  <c:v>4.3883656695804872E-2</c:v>
                </c:pt>
                <c:pt idx="8546">
                  <c:v>4.1594442750952206E-2</c:v>
                </c:pt>
                <c:pt idx="8547">
                  <c:v>4.3880827145074859E-2</c:v>
                </c:pt>
                <c:pt idx="8548">
                  <c:v>4.6878603019249933E-2</c:v>
                </c:pt>
                <c:pt idx="8549">
                  <c:v>4.7933934273955703E-2</c:v>
                </c:pt>
                <c:pt idx="8550">
                  <c:v>4.0168322906595444E-2</c:v>
                </c:pt>
                <c:pt idx="8551">
                  <c:v>4.2103073283935304E-2</c:v>
                </c:pt>
                <c:pt idx="8552">
                  <c:v>3.812176279783562E-2</c:v>
                </c:pt>
                <c:pt idx="8553">
                  <c:v>3.9270388727160467E-2</c:v>
                </c:pt>
                <c:pt idx="8554">
                  <c:v>4.1112484599714214E-2</c:v>
                </c:pt>
                <c:pt idx="8555">
                  <c:v>3.8107206052032459E-2</c:v>
                </c:pt>
                <c:pt idx="8556">
                  <c:v>4.0567347917758498E-2</c:v>
                </c:pt>
                <c:pt idx="8557">
                  <c:v>4.105574972490527E-2</c:v>
                </c:pt>
                <c:pt idx="8558">
                  <c:v>3.7889374253295763E-2</c:v>
                </c:pt>
                <c:pt idx="8559">
                  <c:v>3.8572015406891036E-2</c:v>
                </c:pt>
                <c:pt idx="8560">
                  <c:v>3.8585899916663752E-2</c:v>
                </c:pt>
                <c:pt idx="8561">
                  <c:v>3.8377865442968014E-2</c:v>
                </c:pt>
                <c:pt idx="8562">
                  <c:v>4.6970846958797087E-2</c:v>
                </c:pt>
                <c:pt idx="8563">
                  <c:v>4.8075099567656619E-2</c:v>
                </c:pt>
                <c:pt idx="8564">
                  <c:v>3.9789480662236115E-2</c:v>
                </c:pt>
                <c:pt idx="8565">
                  <c:v>3.7556001965104238E-2</c:v>
                </c:pt>
                <c:pt idx="8566">
                  <c:v>3.9394430600771954E-2</c:v>
                </c:pt>
                <c:pt idx="8567">
                  <c:v>3.9889263701336143E-2</c:v>
                </c:pt>
                <c:pt idx="8568">
                  <c:v>3.9696177659502466E-2</c:v>
                </c:pt>
                <c:pt idx="8569">
                  <c:v>3.7961238449094374E-2</c:v>
                </c:pt>
                <c:pt idx="8570">
                  <c:v>3.8232995057814884E-2</c:v>
                </c:pt>
                <c:pt idx="8571">
                  <c:v>4.51564282433147E-2</c:v>
                </c:pt>
                <c:pt idx="8572">
                  <c:v>3.9719518321133629E-2</c:v>
                </c:pt>
                <c:pt idx="8573">
                  <c:v>4.9851901105029309E-2</c:v>
                </c:pt>
                <c:pt idx="8574">
                  <c:v>3.8940912788013586E-2</c:v>
                </c:pt>
                <c:pt idx="8575">
                  <c:v>3.8126295464962288E-2</c:v>
                </c:pt>
                <c:pt idx="8576">
                  <c:v>3.8870723173319306E-2</c:v>
                </c:pt>
                <c:pt idx="8577">
                  <c:v>3.9919682409357879E-2</c:v>
                </c:pt>
                <c:pt idx="8578">
                  <c:v>3.9870577071270071E-2</c:v>
                </c:pt>
                <c:pt idx="8579">
                  <c:v>3.8777968895548263E-2</c:v>
                </c:pt>
                <c:pt idx="8580">
                  <c:v>3.9485189666273804E-2</c:v>
                </c:pt>
                <c:pt idx="8581">
                  <c:v>4.0179878228341431E-2</c:v>
                </c:pt>
                <c:pt idx="8582">
                  <c:v>4.0434857796891585E-2</c:v>
                </c:pt>
                <c:pt idx="8583">
                  <c:v>3.7578531802562203E-2</c:v>
                </c:pt>
                <c:pt idx="8584">
                  <c:v>4.9945844659293546E-2</c:v>
                </c:pt>
                <c:pt idx="8585">
                  <c:v>4.031888974713016E-2</c:v>
                </c:pt>
                <c:pt idx="8586">
                  <c:v>3.9581695272822036E-2</c:v>
                </c:pt>
                <c:pt idx="8587">
                  <c:v>4.2510799084837451E-2</c:v>
                </c:pt>
                <c:pt idx="8588">
                  <c:v>4.6850275715252181E-2</c:v>
                </c:pt>
                <c:pt idx="8589">
                  <c:v>4.4187297021351275E-2</c:v>
                </c:pt>
                <c:pt idx="8590">
                  <c:v>3.9867453225747161E-2</c:v>
                </c:pt>
                <c:pt idx="8591">
                  <c:v>3.78532744270993E-2</c:v>
                </c:pt>
                <c:pt idx="8592">
                  <c:v>4.4714404713579882E-2</c:v>
                </c:pt>
                <c:pt idx="8593">
                  <c:v>4.0626253170649607E-2</c:v>
                </c:pt>
                <c:pt idx="8594">
                  <c:v>4.5293344602125932E-2</c:v>
                </c:pt>
                <c:pt idx="8595">
                  <c:v>3.955739655165063E-2</c:v>
                </c:pt>
                <c:pt idx="8596">
                  <c:v>4.9501519639451451E-2</c:v>
                </c:pt>
                <c:pt idx="8597">
                  <c:v>4.1044011814316335E-2</c:v>
                </c:pt>
                <c:pt idx="8598">
                  <c:v>4.1072619474512059E-2</c:v>
                </c:pt>
                <c:pt idx="8599">
                  <c:v>4.3392160919999957E-2</c:v>
                </c:pt>
                <c:pt idx="8600">
                  <c:v>4.014748749384818E-2</c:v>
                </c:pt>
                <c:pt idx="8601">
                  <c:v>4.0981185755545449E-2</c:v>
                </c:pt>
                <c:pt idx="8602">
                  <c:v>3.7916226892265203E-2</c:v>
                </c:pt>
                <c:pt idx="8603">
                  <c:v>3.9742115149093191E-2</c:v>
                </c:pt>
                <c:pt idx="8604">
                  <c:v>4.1479407499979463E-2</c:v>
                </c:pt>
                <c:pt idx="8605">
                  <c:v>4.5282941644386322E-2</c:v>
                </c:pt>
                <c:pt idx="8606">
                  <c:v>3.8699012872822479E-2</c:v>
                </c:pt>
                <c:pt idx="8607">
                  <c:v>3.9886032556240965E-2</c:v>
                </c:pt>
                <c:pt idx="8608">
                  <c:v>4.9167687336905415E-2</c:v>
                </c:pt>
                <c:pt idx="8609">
                  <c:v>4.4362443568207448E-2</c:v>
                </c:pt>
                <c:pt idx="8610">
                  <c:v>4.2611901440940937E-2</c:v>
                </c:pt>
                <c:pt idx="8611">
                  <c:v>4.3683150191688273E-2</c:v>
                </c:pt>
                <c:pt idx="8612">
                  <c:v>4.1147247707147359E-2</c:v>
                </c:pt>
                <c:pt idx="8613">
                  <c:v>5.0326466326801357E-2</c:v>
                </c:pt>
                <c:pt idx="8614">
                  <c:v>4.2045619006699252E-2</c:v>
                </c:pt>
                <c:pt idx="8615">
                  <c:v>4.0939808466249249E-2</c:v>
                </c:pt>
                <c:pt idx="8616">
                  <c:v>4.8633264266198198E-2</c:v>
                </c:pt>
                <c:pt idx="8617">
                  <c:v>4.8986423070128453E-2</c:v>
                </c:pt>
                <c:pt idx="8618">
                  <c:v>4.08437463623482E-2</c:v>
                </c:pt>
                <c:pt idx="8619">
                  <c:v>3.8231821625015351E-2</c:v>
                </c:pt>
                <c:pt idx="8620">
                  <c:v>4.263394074293142E-2</c:v>
                </c:pt>
                <c:pt idx="8621">
                  <c:v>3.8964273791064409E-2</c:v>
                </c:pt>
                <c:pt idx="8622">
                  <c:v>3.906440890220704E-2</c:v>
                </c:pt>
                <c:pt idx="8623">
                  <c:v>4.3653902504321308E-2</c:v>
                </c:pt>
                <c:pt idx="8624">
                  <c:v>4.7939649815293257E-2</c:v>
                </c:pt>
                <c:pt idx="8625">
                  <c:v>3.772946134915852E-2</c:v>
                </c:pt>
                <c:pt idx="8626">
                  <c:v>5.0771501528114563E-2</c:v>
                </c:pt>
                <c:pt idx="8627">
                  <c:v>4.4185816321384387E-2</c:v>
                </c:pt>
                <c:pt idx="8628">
                  <c:v>4.2893465478506324E-2</c:v>
                </c:pt>
                <c:pt idx="8629">
                  <c:v>3.8157136672185697E-2</c:v>
                </c:pt>
                <c:pt idx="8630">
                  <c:v>3.84205977120681E-2</c:v>
                </c:pt>
                <c:pt idx="8631">
                  <c:v>3.824494750642566E-2</c:v>
                </c:pt>
                <c:pt idx="8632">
                  <c:v>4.1208017395248368E-2</c:v>
                </c:pt>
                <c:pt idx="8633">
                  <c:v>3.7907956950624204E-2</c:v>
                </c:pt>
                <c:pt idx="8634">
                  <c:v>4.0187310173009937E-2</c:v>
                </c:pt>
                <c:pt idx="8635">
                  <c:v>4.9539083227754958E-2</c:v>
                </c:pt>
                <c:pt idx="8636">
                  <c:v>4.0014574396237464E-2</c:v>
                </c:pt>
                <c:pt idx="8637">
                  <c:v>4.0091976469094973E-2</c:v>
                </c:pt>
                <c:pt idx="8638">
                  <c:v>3.758247775849656E-2</c:v>
                </c:pt>
                <c:pt idx="8639">
                  <c:v>3.9729116537027639E-2</c:v>
                </c:pt>
                <c:pt idx="8640">
                  <c:v>4.1031171400412292E-2</c:v>
                </c:pt>
                <c:pt idx="8641">
                  <c:v>4.8144408071395563E-2</c:v>
                </c:pt>
                <c:pt idx="8642">
                  <c:v>3.924627121507631E-2</c:v>
                </c:pt>
                <c:pt idx="8643">
                  <c:v>3.9419870248420141E-2</c:v>
                </c:pt>
                <c:pt idx="8644">
                  <c:v>3.9974043116454964E-2</c:v>
                </c:pt>
                <c:pt idx="8645">
                  <c:v>4.1095530838103717E-2</c:v>
                </c:pt>
                <c:pt idx="8646">
                  <c:v>4.2464250801513059E-2</c:v>
                </c:pt>
                <c:pt idx="8647">
                  <c:v>4.1875396036565697E-2</c:v>
                </c:pt>
                <c:pt idx="8648">
                  <c:v>4.7995061501123461E-2</c:v>
                </c:pt>
                <c:pt idx="8649">
                  <c:v>4.2578556515040708E-2</c:v>
                </c:pt>
                <c:pt idx="8650">
                  <c:v>4.3125679444098251E-2</c:v>
                </c:pt>
                <c:pt idx="8651">
                  <c:v>3.9337133486709148E-2</c:v>
                </c:pt>
                <c:pt idx="8652">
                  <c:v>4.0717635036237758E-2</c:v>
                </c:pt>
                <c:pt idx="8653">
                  <c:v>4.3783431768045264E-2</c:v>
                </c:pt>
                <c:pt idx="8654">
                  <c:v>3.8522910792417327E-2</c:v>
                </c:pt>
                <c:pt idx="8655">
                  <c:v>3.8867758817781081E-2</c:v>
                </c:pt>
                <c:pt idx="8656">
                  <c:v>4.6298875254474181E-2</c:v>
                </c:pt>
                <c:pt idx="8657">
                  <c:v>3.9998942840331148E-2</c:v>
                </c:pt>
                <c:pt idx="8658">
                  <c:v>4.2877549270701067E-2</c:v>
                </c:pt>
                <c:pt idx="8659">
                  <c:v>4.9461993095204916E-2</c:v>
                </c:pt>
                <c:pt idx="8660">
                  <c:v>3.7992346347586553E-2</c:v>
                </c:pt>
                <c:pt idx="8661">
                  <c:v>4.1663587875793391E-2</c:v>
                </c:pt>
                <c:pt idx="8662">
                  <c:v>3.940756329948477E-2</c:v>
                </c:pt>
                <c:pt idx="8663">
                  <c:v>4.5797768277885856E-2</c:v>
                </c:pt>
                <c:pt idx="8664">
                  <c:v>4.5631773160975241E-2</c:v>
                </c:pt>
                <c:pt idx="8665">
                  <c:v>4.6290813675777122E-2</c:v>
                </c:pt>
                <c:pt idx="8666">
                  <c:v>4.2553319910823333E-2</c:v>
                </c:pt>
                <c:pt idx="8667">
                  <c:v>3.8033821747178446E-2</c:v>
                </c:pt>
                <c:pt idx="8668">
                  <c:v>4.9378662903101729E-2</c:v>
                </c:pt>
                <c:pt idx="8669">
                  <c:v>3.8665494958011026E-2</c:v>
                </c:pt>
                <c:pt idx="8670">
                  <c:v>3.973095522323293E-2</c:v>
                </c:pt>
                <c:pt idx="8671">
                  <c:v>4.1139383802203673E-2</c:v>
                </c:pt>
                <c:pt idx="8672">
                  <c:v>4.1453253152049153E-2</c:v>
                </c:pt>
                <c:pt idx="8673">
                  <c:v>4.1325967644943451E-2</c:v>
                </c:pt>
                <c:pt idx="8674">
                  <c:v>5.1457019986454328E-2</c:v>
                </c:pt>
                <c:pt idx="8675">
                  <c:v>3.9382617004766501E-2</c:v>
                </c:pt>
                <c:pt idx="8676">
                  <c:v>3.8338820726537014E-2</c:v>
                </c:pt>
                <c:pt idx="8677">
                  <c:v>3.8682297640730681E-2</c:v>
                </c:pt>
                <c:pt idx="8678">
                  <c:v>4.8479975699694172E-2</c:v>
                </c:pt>
                <c:pt idx="8679">
                  <c:v>3.987893100646419E-2</c:v>
                </c:pt>
                <c:pt idx="8680">
                  <c:v>4.5001565497249235E-2</c:v>
                </c:pt>
                <c:pt idx="8681">
                  <c:v>4.0617209485661041E-2</c:v>
                </c:pt>
                <c:pt idx="8682">
                  <c:v>3.9438261170297959E-2</c:v>
                </c:pt>
                <c:pt idx="8683">
                  <c:v>3.799298760337718E-2</c:v>
                </c:pt>
                <c:pt idx="8684">
                  <c:v>3.8388814023412328E-2</c:v>
                </c:pt>
                <c:pt idx="8685">
                  <c:v>4.8325227138659346E-2</c:v>
                </c:pt>
                <c:pt idx="8686">
                  <c:v>4.3661527229906592E-2</c:v>
                </c:pt>
                <c:pt idx="8687">
                  <c:v>3.9532130283187229E-2</c:v>
                </c:pt>
                <c:pt idx="8688">
                  <c:v>3.7644247455130682E-2</c:v>
                </c:pt>
                <c:pt idx="8689">
                  <c:v>4.0443623107597082E-2</c:v>
                </c:pt>
                <c:pt idx="8690">
                  <c:v>3.9813133415233529E-2</c:v>
                </c:pt>
                <c:pt idx="8691">
                  <c:v>4.0778368422236276E-2</c:v>
                </c:pt>
                <c:pt idx="8692">
                  <c:v>4.2795467987841104E-2</c:v>
                </c:pt>
                <c:pt idx="8693">
                  <c:v>5.0016581210463082E-2</c:v>
                </c:pt>
                <c:pt idx="8694">
                  <c:v>4.0269837845710012E-2</c:v>
                </c:pt>
                <c:pt idx="8695">
                  <c:v>4.2244678511568427E-2</c:v>
                </c:pt>
                <c:pt idx="8696">
                  <c:v>3.9484614501395364E-2</c:v>
                </c:pt>
                <c:pt idx="8697">
                  <c:v>3.7738980554869871E-2</c:v>
                </c:pt>
                <c:pt idx="8698">
                  <c:v>4.374257845763721E-2</c:v>
                </c:pt>
                <c:pt idx="8699">
                  <c:v>4.1563126211913007E-2</c:v>
                </c:pt>
                <c:pt idx="8700">
                  <c:v>4.1061631456152957E-2</c:v>
                </c:pt>
                <c:pt idx="8701">
                  <c:v>3.7755342439982964E-2</c:v>
                </c:pt>
                <c:pt idx="8702">
                  <c:v>3.8586414061039694E-2</c:v>
                </c:pt>
                <c:pt idx="8703">
                  <c:v>3.8667925954350812E-2</c:v>
                </c:pt>
                <c:pt idx="8704">
                  <c:v>3.9175715210287253E-2</c:v>
                </c:pt>
                <c:pt idx="8705">
                  <c:v>4.2043689247389764E-2</c:v>
                </c:pt>
                <c:pt idx="8706">
                  <c:v>4.9492516178748516E-2</c:v>
                </c:pt>
                <c:pt idx="8707">
                  <c:v>4.0318933179463251E-2</c:v>
                </c:pt>
                <c:pt idx="8708">
                  <c:v>4.6165458146731515E-2</c:v>
                </c:pt>
                <c:pt idx="8709">
                  <c:v>4.3171185685222574E-2</c:v>
                </c:pt>
                <c:pt idx="8710">
                  <c:v>4.5121924666754964E-2</c:v>
                </c:pt>
                <c:pt idx="8711">
                  <c:v>4.9188026239142375E-2</c:v>
                </c:pt>
                <c:pt idx="8712">
                  <c:v>4.8175032393606265E-2</c:v>
                </c:pt>
                <c:pt idx="8713">
                  <c:v>3.9906296928445321E-2</c:v>
                </c:pt>
                <c:pt idx="8714">
                  <c:v>4.0482924164684915E-2</c:v>
                </c:pt>
                <c:pt idx="8715">
                  <c:v>3.8970186132131678E-2</c:v>
                </c:pt>
                <c:pt idx="8716">
                  <c:v>4.1012048638821255E-2</c:v>
                </c:pt>
                <c:pt idx="8717">
                  <c:v>3.8300450343236779E-2</c:v>
                </c:pt>
                <c:pt idx="8718">
                  <c:v>3.8045778766583209E-2</c:v>
                </c:pt>
                <c:pt idx="8719">
                  <c:v>3.7968463436875884E-2</c:v>
                </c:pt>
                <c:pt idx="8720">
                  <c:v>3.9834344170705686E-2</c:v>
                </c:pt>
                <c:pt idx="8721">
                  <c:v>3.9001094456419132E-2</c:v>
                </c:pt>
                <c:pt idx="8722">
                  <c:v>4.5122459211934217E-2</c:v>
                </c:pt>
                <c:pt idx="8723">
                  <c:v>3.8633593437729381E-2</c:v>
                </c:pt>
                <c:pt idx="8724">
                  <c:v>3.7698027031764413E-2</c:v>
                </c:pt>
                <c:pt idx="8725">
                  <c:v>3.9526982307777507E-2</c:v>
                </c:pt>
                <c:pt idx="8726">
                  <c:v>4.0188340865599019E-2</c:v>
                </c:pt>
                <c:pt idx="8727">
                  <c:v>3.9896275779332205E-2</c:v>
                </c:pt>
                <c:pt idx="8728">
                  <c:v>3.8311093154965524E-2</c:v>
                </c:pt>
                <c:pt idx="8729">
                  <c:v>3.8914066885386449E-2</c:v>
                </c:pt>
                <c:pt idx="8730">
                  <c:v>3.8712756822850018E-2</c:v>
                </c:pt>
                <c:pt idx="8731">
                  <c:v>4.2917289552925723E-2</c:v>
                </c:pt>
                <c:pt idx="8732">
                  <c:v>4.5176095295481035E-2</c:v>
                </c:pt>
                <c:pt idx="8733">
                  <c:v>3.9712829351706273E-2</c:v>
                </c:pt>
                <c:pt idx="8734">
                  <c:v>3.9801133675344526E-2</c:v>
                </c:pt>
                <c:pt idx="8735">
                  <c:v>4.0092906998732011E-2</c:v>
                </c:pt>
                <c:pt idx="8736">
                  <c:v>3.792917378000106E-2</c:v>
                </c:pt>
                <c:pt idx="8737">
                  <c:v>4.2728140680931226E-2</c:v>
                </c:pt>
                <c:pt idx="8738">
                  <c:v>4.0636014214926998E-2</c:v>
                </c:pt>
                <c:pt idx="8739">
                  <c:v>4.0835269239889754E-2</c:v>
                </c:pt>
                <c:pt idx="8740">
                  <c:v>3.8711503972798815E-2</c:v>
                </c:pt>
                <c:pt idx="8741">
                  <c:v>4.0241644885676955E-2</c:v>
                </c:pt>
                <c:pt idx="8742">
                  <c:v>4.6993941323363569E-2</c:v>
                </c:pt>
                <c:pt idx="8743">
                  <c:v>3.9261201057525993E-2</c:v>
                </c:pt>
                <c:pt idx="8744">
                  <c:v>3.772835688556947E-2</c:v>
                </c:pt>
                <c:pt idx="8745">
                  <c:v>4.5716675665829612E-2</c:v>
                </c:pt>
                <c:pt idx="8746">
                  <c:v>3.8587581873786352E-2</c:v>
                </c:pt>
                <c:pt idx="8747">
                  <c:v>5.134065362274446E-2</c:v>
                </c:pt>
                <c:pt idx="8748">
                  <c:v>4.592508711958062E-2</c:v>
                </c:pt>
                <c:pt idx="8749">
                  <c:v>3.9949882124548967E-2</c:v>
                </c:pt>
                <c:pt idx="8750">
                  <c:v>4.1069504068623863E-2</c:v>
                </c:pt>
                <c:pt idx="8751">
                  <c:v>3.8160360409613701E-2</c:v>
                </c:pt>
                <c:pt idx="8752">
                  <c:v>3.8593955641522334E-2</c:v>
                </c:pt>
                <c:pt idx="8753">
                  <c:v>4.7395783031890786E-2</c:v>
                </c:pt>
                <c:pt idx="8754">
                  <c:v>3.9310390298947076E-2</c:v>
                </c:pt>
                <c:pt idx="8755">
                  <c:v>4.6599607617608063E-2</c:v>
                </c:pt>
                <c:pt idx="8756">
                  <c:v>3.9237890806386178E-2</c:v>
                </c:pt>
                <c:pt idx="8757">
                  <c:v>4.8884353328645963E-2</c:v>
                </c:pt>
                <c:pt idx="8758">
                  <c:v>4.0253580543841462E-2</c:v>
                </c:pt>
                <c:pt idx="8759">
                  <c:v>3.9180486239441738E-2</c:v>
                </c:pt>
                <c:pt idx="8760">
                  <c:v>4.5242221802865357E-2</c:v>
                </c:pt>
                <c:pt idx="8761">
                  <c:v>4.6727001203273659E-2</c:v>
                </c:pt>
                <c:pt idx="8762">
                  <c:v>4.1246984911476124E-2</c:v>
                </c:pt>
                <c:pt idx="8763">
                  <c:v>4.0769600528839364E-2</c:v>
                </c:pt>
                <c:pt idx="8764">
                  <c:v>4.7360428024332456E-2</c:v>
                </c:pt>
                <c:pt idx="8765">
                  <c:v>4.0283550930768096E-2</c:v>
                </c:pt>
                <c:pt idx="8766">
                  <c:v>4.4973628919717887E-2</c:v>
                </c:pt>
                <c:pt idx="8767">
                  <c:v>3.988717749870626E-2</c:v>
                </c:pt>
                <c:pt idx="8768">
                  <c:v>3.9261496314666904E-2</c:v>
                </c:pt>
                <c:pt idx="8769">
                  <c:v>3.8231413407328316E-2</c:v>
                </c:pt>
                <c:pt idx="8770">
                  <c:v>4.157688185313136E-2</c:v>
                </c:pt>
                <c:pt idx="8771">
                  <c:v>4.3941741577462307E-2</c:v>
                </c:pt>
                <c:pt idx="8772">
                  <c:v>4.6570679204512973E-2</c:v>
                </c:pt>
                <c:pt idx="8773">
                  <c:v>3.8448188091378649E-2</c:v>
                </c:pt>
                <c:pt idx="8774">
                  <c:v>3.7797415280366564E-2</c:v>
                </c:pt>
                <c:pt idx="8775">
                  <c:v>3.7839818757887299E-2</c:v>
                </c:pt>
                <c:pt idx="8776">
                  <c:v>3.7898643225874142E-2</c:v>
                </c:pt>
                <c:pt idx="8777">
                  <c:v>4.0411388873446197E-2</c:v>
                </c:pt>
                <c:pt idx="8778">
                  <c:v>3.9566246069966608E-2</c:v>
                </c:pt>
                <c:pt idx="8779">
                  <c:v>3.9393040779282032E-2</c:v>
                </c:pt>
                <c:pt idx="8780">
                  <c:v>3.9657721772866208E-2</c:v>
                </c:pt>
                <c:pt idx="8781">
                  <c:v>4.3149335059274943E-2</c:v>
                </c:pt>
                <c:pt idx="8782">
                  <c:v>4.0692068264790111E-2</c:v>
                </c:pt>
                <c:pt idx="8783">
                  <c:v>3.9723822558804286E-2</c:v>
                </c:pt>
                <c:pt idx="8784">
                  <c:v>3.7758553490284945E-2</c:v>
                </c:pt>
                <c:pt idx="8785">
                  <c:v>3.8098134182789539E-2</c:v>
                </c:pt>
                <c:pt idx="8786">
                  <c:v>3.8447457795041808E-2</c:v>
                </c:pt>
                <c:pt idx="8787">
                  <c:v>3.9590036490292815E-2</c:v>
                </c:pt>
                <c:pt idx="8788">
                  <c:v>3.7590864264103643E-2</c:v>
                </c:pt>
                <c:pt idx="8789">
                  <c:v>4.0249008445223368E-2</c:v>
                </c:pt>
                <c:pt idx="8790">
                  <c:v>3.9946131132453225E-2</c:v>
                </c:pt>
                <c:pt idx="8791">
                  <c:v>4.1612686571369024E-2</c:v>
                </c:pt>
                <c:pt idx="8792">
                  <c:v>3.7609040989542014E-2</c:v>
                </c:pt>
                <c:pt idx="8793">
                  <c:v>3.9283567182228321E-2</c:v>
                </c:pt>
                <c:pt idx="8794">
                  <c:v>3.8576570849469222E-2</c:v>
                </c:pt>
                <c:pt idx="8795">
                  <c:v>3.8416951904016214E-2</c:v>
                </c:pt>
                <c:pt idx="8796">
                  <c:v>4.1208414613308215E-2</c:v>
                </c:pt>
                <c:pt idx="8797">
                  <c:v>4.6788888860750291E-2</c:v>
                </c:pt>
                <c:pt idx="8798">
                  <c:v>3.8770298960941044E-2</c:v>
                </c:pt>
                <c:pt idx="8799">
                  <c:v>3.9944768865572709E-2</c:v>
                </c:pt>
                <c:pt idx="8800">
                  <c:v>3.8371132022353781E-2</c:v>
                </c:pt>
                <c:pt idx="8801">
                  <c:v>4.6275459697432103E-2</c:v>
                </c:pt>
                <c:pt idx="8802">
                  <c:v>4.5740148759692525E-2</c:v>
                </c:pt>
                <c:pt idx="8803">
                  <c:v>3.8275474497723241E-2</c:v>
                </c:pt>
                <c:pt idx="8804">
                  <c:v>3.8283505098979133E-2</c:v>
                </c:pt>
                <c:pt idx="8805">
                  <c:v>4.0499933884215411E-2</c:v>
                </c:pt>
                <c:pt idx="8806">
                  <c:v>4.9194752940559736E-2</c:v>
                </c:pt>
                <c:pt idx="8807">
                  <c:v>3.7659365530798149E-2</c:v>
                </c:pt>
                <c:pt idx="8808">
                  <c:v>4.0431296609802811E-2</c:v>
                </c:pt>
                <c:pt idx="8809">
                  <c:v>4.5416333007345405E-2</c:v>
                </c:pt>
                <c:pt idx="8810">
                  <c:v>4.0388461358597263E-2</c:v>
                </c:pt>
                <c:pt idx="8811">
                  <c:v>4.3011124228726737E-2</c:v>
                </c:pt>
                <c:pt idx="8812">
                  <c:v>3.9244691124783349E-2</c:v>
                </c:pt>
                <c:pt idx="8813">
                  <c:v>4.6341723607452888E-2</c:v>
                </c:pt>
                <c:pt idx="8814">
                  <c:v>3.8417747040703054E-2</c:v>
                </c:pt>
                <c:pt idx="8815">
                  <c:v>3.9449605090925967E-2</c:v>
                </c:pt>
                <c:pt idx="8816">
                  <c:v>4.9424912389628213E-2</c:v>
                </c:pt>
                <c:pt idx="8817">
                  <c:v>4.2476942755196145E-2</c:v>
                </c:pt>
                <c:pt idx="8818">
                  <c:v>4.2023712224288759E-2</c:v>
                </c:pt>
                <c:pt idx="8819">
                  <c:v>3.9102377053299144E-2</c:v>
                </c:pt>
                <c:pt idx="8820">
                  <c:v>4.5413722447275331E-2</c:v>
                </c:pt>
                <c:pt idx="8821">
                  <c:v>3.8173496551188804E-2</c:v>
                </c:pt>
                <c:pt idx="8822">
                  <c:v>3.7955067047501824E-2</c:v>
                </c:pt>
                <c:pt idx="8823">
                  <c:v>4.4948725316614979E-2</c:v>
                </c:pt>
                <c:pt idx="8824">
                  <c:v>3.8107598765352808E-2</c:v>
                </c:pt>
                <c:pt idx="8825">
                  <c:v>3.8955686626444261E-2</c:v>
                </c:pt>
                <c:pt idx="8826">
                  <c:v>4.0532036615682263E-2</c:v>
                </c:pt>
                <c:pt idx="8827">
                  <c:v>4.1623811626125481E-2</c:v>
                </c:pt>
                <c:pt idx="8828">
                  <c:v>4.1357351869600253E-2</c:v>
                </c:pt>
                <c:pt idx="8829">
                  <c:v>4.5818334750951761E-2</c:v>
                </c:pt>
                <c:pt idx="8830">
                  <c:v>3.7564677764091961E-2</c:v>
                </c:pt>
                <c:pt idx="8831">
                  <c:v>3.8861205822870191E-2</c:v>
                </c:pt>
                <c:pt idx="8832">
                  <c:v>3.7955447972066E-2</c:v>
                </c:pt>
                <c:pt idx="8833">
                  <c:v>3.8690905788806219E-2</c:v>
                </c:pt>
                <c:pt idx="8834">
                  <c:v>3.8513455435134743E-2</c:v>
                </c:pt>
                <c:pt idx="8835">
                  <c:v>3.8367882082080529E-2</c:v>
                </c:pt>
                <c:pt idx="8836">
                  <c:v>4.0961481407516494E-2</c:v>
                </c:pt>
                <c:pt idx="8837">
                  <c:v>3.9885988775543238E-2</c:v>
                </c:pt>
                <c:pt idx="8838">
                  <c:v>3.8452520154350835E-2</c:v>
                </c:pt>
                <c:pt idx="8839">
                  <c:v>4.070139562219776E-2</c:v>
                </c:pt>
                <c:pt idx="8840">
                  <c:v>3.8313110342625786E-2</c:v>
                </c:pt>
                <c:pt idx="8841">
                  <c:v>4.1609544994820322E-2</c:v>
                </c:pt>
                <c:pt idx="8842">
                  <c:v>4.9374941259629407E-2</c:v>
                </c:pt>
                <c:pt idx="8843">
                  <c:v>4.0398317488515995E-2</c:v>
                </c:pt>
                <c:pt idx="8844">
                  <c:v>4.4164698598435082E-2</c:v>
                </c:pt>
                <c:pt idx="8845">
                  <c:v>4.5836950151175199E-2</c:v>
                </c:pt>
                <c:pt idx="8846">
                  <c:v>4.2698392634733809E-2</c:v>
                </c:pt>
                <c:pt idx="8847">
                  <c:v>3.8982702880677643E-2</c:v>
                </c:pt>
                <c:pt idx="8848">
                  <c:v>4.2949300691738773E-2</c:v>
                </c:pt>
                <c:pt idx="8849">
                  <c:v>4.348167239634488E-2</c:v>
                </c:pt>
                <c:pt idx="8850">
                  <c:v>4.0863712902461609E-2</c:v>
                </c:pt>
                <c:pt idx="8851">
                  <c:v>3.9112589233180478E-2</c:v>
                </c:pt>
                <c:pt idx="8852">
                  <c:v>4.1772202394325039E-2</c:v>
                </c:pt>
                <c:pt idx="8853">
                  <c:v>3.7755532019915571E-2</c:v>
                </c:pt>
                <c:pt idx="8854">
                  <c:v>4.9266655898579474E-2</c:v>
                </c:pt>
                <c:pt idx="8855">
                  <c:v>3.7971413722909547E-2</c:v>
                </c:pt>
                <c:pt idx="8856">
                  <c:v>4.3755925151106441E-2</c:v>
                </c:pt>
                <c:pt idx="8857">
                  <c:v>4.0567092615794879E-2</c:v>
                </c:pt>
                <c:pt idx="8858">
                  <c:v>4.0442114123363973E-2</c:v>
                </c:pt>
                <c:pt idx="8859">
                  <c:v>3.8513946647125194E-2</c:v>
                </c:pt>
                <c:pt idx="8860">
                  <c:v>3.9152495314102496E-2</c:v>
                </c:pt>
                <c:pt idx="8861">
                  <c:v>4.8212244207662638E-2</c:v>
                </c:pt>
                <c:pt idx="8862">
                  <c:v>3.8502313562255849E-2</c:v>
                </c:pt>
                <c:pt idx="8863">
                  <c:v>3.8106026501238587E-2</c:v>
                </c:pt>
                <c:pt idx="8864">
                  <c:v>3.8529605199330928E-2</c:v>
                </c:pt>
                <c:pt idx="8865">
                  <c:v>4.032380771753389E-2</c:v>
                </c:pt>
                <c:pt idx="8866">
                  <c:v>4.0293350736952699E-2</c:v>
                </c:pt>
                <c:pt idx="8867">
                  <c:v>4.9285863593760165E-2</c:v>
                </c:pt>
                <c:pt idx="8868">
                  <c:v>4.6353124405821289E-2</c:v>
                </c:pt>
                <c:pt idx="8869">
                  <c:v>4.3328651138742388E-2</c:v>
                </c:pt>
                <c:pt idx="8870">
                  <c:v>4.5072082012276797E-2</c:v>
                </c:pt>
                <c:pt idx="8871">
                  <c:v>3.8155474469699004E-2</c:v>
                </c:pt>
                <c:pt idx="8872">
                  <c:v>3.8587863534904454E-2</c:v>
                </c:pt>
                <c:pt idx="8873">
                  <c:v>3.9263235288974074E-2</c:v>
                </c:pt>
                <c:pt idx="8874">
                  <c:v>3.8234891557475836E-2</c:v>
                </c:pt>
                <c:pt idx="8875">
                  <c:v>4.769211017759438E-2</c:v>
                </c:pt>
                <c:pt idx="8876">
                  <c:v>4.1108974325250569E-2</c:v>
                </c:pt>
                <c:pt idx="8877">
                  <c:v>4.2145598026223044E-2</c:v>
                </c:pt>
                <c:pt idx="8878">
                  <c:v>3.7648606327192094E-2</c:v>
                </c:pt>
                <c:pt idx="8879">
                  <c:v>4.1139001901903054E-2</c:v>
                </c:pt>
                <c:pt idx="8880">
                  <c:v>4.5896966853488402E-2</c:v>
                </c:pt>
                <c:pt idx="8881">
                  <c:v>3.9860697673396964E-2</c:v>
                </c:pt>
                <c:pt idx="8882">
                  <c:v>3.7702667821801372E-2</c:v>
                </c:pt>
                <c:pt idx="8883">
                  <c:v>3.818920663069679E-2</c:v>
                </c:pt>
                <c:pt idx="8884">
                  <c:v>3.7751857004541138E-2</c:v>
                </c:pt>
                <c:pt idx="8885">
                  <c:v>3.9906601253174828E-2</c:v>
                </c:pt>
                <c:pt idx="8886">
                  <c:v>3.8024503137802132E-2</c:v>
                </c:pt>
                <c:pt idx="8887">
                  <c:v>4.6449630123886712E-2</c:v>
                </c:pt>
                <c:pt idx="8888">
                  <c:v>3.9733580935310195E-2</c:v>
                </c:pt>
                <c:pt idx="8889">
                  <c:v>3.815241100523456E-2</c:v>
                </c:pt>
                <c:pt idx="8890">
                  <c:v>4.0189816800325746E-2</c:v>
                </c:pt>
                <c:pt idx="8891">
                  <c:v>3.9195160475853939E-2</c:v>
                </c:pt>
                <c:pt idx="8892">
                  <c:v>4.5160238094364681E-2</c:v>
                </c:pt>
                <c:pt idx="8893">
                  <c:v>3.9643681364441873E-2</c:v>
                </c:pt>
                <c:pt idx="8894">
                  <c:v>3.8881121258356174E-2</c:v>
                </c:pt>
                <c:pt idx="8895">
                  <c:v>4.3671142490664297E-2</c:v>
                </c:pt>
                <c:pt idx="8896">
                  <c:v>4.8794303562464503E-2</c:v>
                </c:pt>
                <c:pt idx="8897">
                  <c:v>3.7707838041830852E-2</c:v>
                </c:pt>
                <c:pt idx="8898">
                  <c:v>4.1819090560348236E-2</c:v>
                </c:pt>
                <c:pt idx="8899">
                  <c:v>3.8996990083620967E-2</c:v>
                </c:pt>
                <c:pt idx="8900">
                  <c:v>3.985001930166554E-2</c:v>
                </c:pt>
                <c:pt idx="8901">
                  <c:v>3.7730682351283656E-2</c:v>
                </c:pt>
                <c:pt idx="8902">
                  <c:v>3.8827420381621007E-2</c:v>
                </c:pt>
                <c:pt idx="8903">
                  <c:v>3.9987493537265086E-2</c:v>
                </c:pt>
                <c:pt idx="8904">
                  <c:v>4.7378050175547817E-2</c:v>
                </c:pt>
                <c:pt idx="8905">
                  <c:v>4.5471049631602645E-2</c:v>
                </c:pt>
                <c:pt idx="8906">
                  <c:v>4.160675766987347E-2</c:v>
                </c:pt>
                <c:pt idx="8907">
                  <c:v>3.8390239105397614E-2</c:v>
                </c:pt>
                <c:pt idx="8908">
                  <c:v>5.030446398366116E-2</c:v>
                </c:pt>
                <c:pt idx="8909">
                  <c:v>4.7208151614168713E-2</c:v>
                </c:pt>
                <c:pt idx="8910">
                  <c:v>4.8361687639295901E-2</c:v>
                </c:pt>
                <c:pt idx="8911">
                  <c:v>4.1629760036196076E-2</c:v>
                </c:pt>
                <c:pt idx="8912">
                  <c:v>4.1100768829528685E-2</c:v>
                </c:pt>
                <c:pt idx="8913">
                  <c:v>4.0267770192729355E-2</c:v>
                </c:pt>
                <c:pt idx="8914">
                  <c:v>4.4669544889684269E-2</c:v>
                </c:pt>
                <c:pt idx="8915">
                  <c:v>3.8272806432729289E-2</c:v>
                </c:pt>
                <c:pt idx="8916">
                  <c:v>3.8492246985448182E-2</c:v>
                </c:pt>
                <c:pt idx="8917">
                  <c:v>4.3310814507284842E-2</c:v>
                </c:pt>
                <c:pt idx="8918">
                  <c:v>3.9353649808254162E-2</c:v>
                </c:pt>
                <c:pt idx="8919">
                  <c:v>3.7802479262316148E-2</c:v>
                </c:pt>
                <c:pt idx="8920">
                  <c:v>4.1294219711448574E-2</c:v>
                </c:pt>
                <c:pt idx="8921">
                  <c:v>3.8208960018415596E-2</c:v>
                </c:pt>
                <c:pt idx="8922">
                  <c:v>3.8666444046061128E-2</c:v>
                </c:pt>
                <c:pt idx="8923">
                  <c:v>4.6936106508991125E-2</c:v>
                </c:pt>
                <c:pt idx="8924">
                  <c:v>3.845589854051238E-2</c:v>
                </c:pt>
                <c:pt idx="8925">
                  <c:v>4.2186668081963925E-2</c:v>
                </c:pt>
                <c:pt idx="8926">
                  <c:v>4.0662941363657702E-2</c:v>
                </c:pt>
                <c:pt idx="8927">
                  <c:v>4.2451350661186132E-2</c:v>
                </c:pt>
                <c:pt idx="8928">
                  <c:v>3.9984762506083071E-2</c:v>
                </c:pt>
                <c:pt idx="8929">
                  <c:v>4.0966059759839531E-2</c:v>
                </c:pt>
                <c:pt idx="8930">
                  <c:v>4.1672889662760212E-2</c:v>
                </c:pt>
                <c:pt idx="8931">
                  <c:v>4.2556982963502278E-2</c:v>
                </c:pt>
                <c:pt idx="8932">
                  <c:v>3.7597154080108712E-2</c:v>
                </c:pt>
                <c:pt idx="8933">
                  <c:v>4.2925657433508048E-2</c:v>
                </c:pt>
                <c:pt idx="8934">
                  <c:v>4.5634013977935046E-2</c:v>
                </c:pt>
                <c:pt idx="8935">
                  <c:v>3.9521449652297799E-2</c:v>
                </c:pt>
                <c:pt idx="8936">
                  <c:v>4.0822301828303958E-2</c:v>
                </c:pt>
                <c:pt idx="8937">
                  <c:v>4.9536185887673431E-2</c:v>
                </c:pt>
                <c:pt idx="8938">
                  <c:v>4.4534510208578224E-2</c:v>
                </c:pt>
                <c:pt idx="8939">
                  <c:v>3.7563548309330841E-2</c:v>
                </c:pt>
                <c:pt idx="8940">
                  <c:v>3.9043717341530233E-2</c:v>
                </c:pt>
                <c:pt idx="8941">
                  <c:v>4.5979397402839219E-2</c:v>
                </c:pt>
                <c:pt idx="8942">
                  <c:v>4.3376445341824478E-2</c:v>
                </c:pt>
                <c:pt idx="8943">
                  <c:v>3.8049663273007996E-2</c:v>
                </c:pt>
                <c:pt idx="8944">
                  <c:v>4.620563903281176E-2</c:v>
                </c:pt>
                <c:pt idx="8945">
                  <c:v>3.7593623012784259E-2</c:v>
                </c:pt>
                <c:pt idx="8946">
                  <c:v>4.6933827615065662E-2</c:v>
                </c:pt>
                <c:pt idx="8947">
                  <c:v>4.0088285043081755E-2</c:v>
                </c:pt>
                <c:pt idx="8948">
                  <c:v>4.3322957409808641E-2</c:v>
                </c:pt>
                <c:pt idx="8949">
                  <c:v>5.0417738347121349E-2</c:v>
                </c:pt>
                <c:pt idx="8950">
                  <c:v>3.8634397667381103E-2</c:v>
                </c:pt>
                <c:pt idx="8951">
                  <c:v>4.073020617122957E-2</c:v>
                </c:pt>
                <c:pt idx="8952">
                  <c:v>4.3183131227962142E-2</c:v>
                </c:pt>
                <c:pt idx="8953">
                  <c:v>3.9842057231360056E-2</c:v>
                </c:pt>
                <c:pt idx="8954">
                  <c:v>4.4787056049673972E-2</c:v>
                </c:pt>
                <c:pt idx="8955">
                  <c:v>3.8798989256100209E-2</c:v>
                </c:pt>
                <c:pt idx="8956">
                  <c:v>4.1522822508099799E-2</c:v>
                </c:pt>
                <c:pt idx="8957">
                  <c:v>4.0182666707668228E-2</c:v>
                </c:pt>
                <c:pt idx="8958">
                  <c:v>4.166879592554279E-2</c:v>
                </c:pt>
                <c:pt idx="8959">
                  <c:v>4.0934556982327425E-2</c:v>
                </c:pt>
                <c:pt idx="8960">
                  <c:v>3.7876713322457373E-2</c:v>
                </c:pt>
                <c:pt idx="8961">
                  <c:v>3.7687900327656267E-2</c:v>
                </c:pt>
                <c:pt idx="8962">
                  <c:v>4.1846647223116595E-2</c:v>
                </c:pt>
                <c:pt idx="8963">
                  <c:v>3.9303641054328653E-2</c:v>
                </c:pt>
                <c:pt idx="8964">
                  <c:v>4.3862627597500446E-2</c:v>
                </c:pt>
                <c:pt idx="8965">
                  <c:v>3.8273157490518933E-2</c:v>
                </c:pt>
                <c:pt idx="8966">
                  <c:v>3.7836989239626945E-2</c:v>
                </c:pt>
                <c:pt idx="8967">
                  <c:v>4.6528215864496215E-2</c:v>
                </c:pt>
                <c:pt idx="8968">
                  <c:v>4.214729662638779E-2</c:v>
                </c:pt>
                <c:pt idx="8969">
                  <c:v>4.1979560568524636E-2</c:v>
                </c:pt>
                <c:pt idx="8970">
                  <c:v>3.7545044262315863E-2</c:v>
                </c:pt>
                <c:pt idx="8971">
                  <c:v>4.4972993673972783E-2</c:v>
                </c:pt>
                <c:pt idx="8972">
                  <c:v>3.9181814003903019E-2</c:v>
                </c:pt>
                <c:pt idx="8973">
                  <c:v>3.8635389882070395E-2</c:v>
                </c:pt>
                <c:pt idx="8974">
                  <c:v>4.4856577062995805E-2</c:v>
                </c:pt>
                <c:pt idx="8975">
                  <c:v>4.8756036004463141E-2</c:v>
                </c:pt>
                <c:pt idx="8976">
                  <c:v>4.4217818668743115E-2</c:v>
                </c:pt>
                <c:pt idx="8977">
                  <c:v>5.0203655848290077E-2</c:v>
                </c:pt>
                <c:pt idx="8978">
                  <c:v>4.1346965013081466E-2</c:v>
                </c:pt>
                <c:pt idx="8979">
                  <c:v>3.8261982786786719E-2</c:v>
                </c:pt>
                <c:pt idx="8980">
                  <c:v>4.6223355267773034E-2</c:v>
                </c:pt>
                <c:pt idx="8981">
                  <c:v>4.0496151052179102E-2</c:v>
                </c:pt>
                <c:pt idx="8982">
                  <c:v>4.221354931989655E-2</c:v>
                </c:pt>
                <c:pt idx="8983">
                  <c:v>3.7586807764454312E-2</c:v>
                </c:pt>
                <c:pt idx="8984">
                  <c:v>4.2359331269058949E-2</c:v>
                </c:pt>
                <c:pt idx="8985">
                  <c:v>3.9882308581754039E-2</c:v>
                </c:pt>
                <c:pt idx="8986">
                  <c:v>3.8525022328790626E-2</c:v>
                </c:pt>
                <c:pt idx="8987">
                  <c:v>4.0980126764663928E-2</c:v>
                </c:pt>
                <c:pt idx="8988">
                  <c:v>4.9644813531332259E-2</c:v>
                </c:pt>
                <c:pt idx="8989">
                  <c:v>4.5661794309566107E-2</c:v>
                </c:pt>
                <c:pt idx="8990">
                  <c:v>4.5641131220532323E-2</c:v>
                </c:pt>
                <c:pt idx="8991">
                  <c:v>3.8218920711706073E-2</c:v>
                </c:pt>
                <c:pt idx="8992">
                  <c:v>4.1491031389747079E-2</c:v>
                </c:pt>
                <c:pt idx="8993">
                  <c:v>3.8891621880388264E-2</c:v>
                </c:pt>
                <c:pt idx="8994">
                  <c:v>3.9587332149518359E-2</c:v>
                </c:pt>
                <c:pt idx="8995">
                  <c:v>4.9436447019770992E-2</c:v>
                </c:pt>
                <c:pt idx="8996">
                  <c:v>3.780210249674866E-2</c:v>
                </c:pt>
                <c:pt idx="8997">
                  <c:v>3.9526698985263328E-2</c:v>
                </c:pt>
                <c:pt idx="8998">
                  <c:v>3.7544477146057756E-2</c:v>
                </c:pt>
                <c:pt idx="8999">
                  <c:v>3.8318193541057533E-2</c:v>
                </c:pt>
                <c:pt idx="9000">
                  <c:v>4.4604734759470889E-2</c:v>
                </c:pt>
                <c:pt idx="9001">
                  <c:v>3.7874250315819341E-2</c:v>
                </c:pt>
                <c:pt idx="9002">
                  <c:v>3.8294147876637645E-2</c:v>
                </c:pt>
                <c:pt idx="9003">
                  <c:v>3.7832345195092772E-2</c:v>
                </c:pt>
                <c:pt idx="9004">
                  <c:v>4.7937077413141835E-2</c:v>
                </c:pt>
                <c:pt idx="9005">
                  <c:v>4.1456725749643236E-2</c:v>
                </c:pt>
                <c:pt idx="9006">
                  <c:v>3.7983977486743661E-2</c:v>
                </c:pt>
                <c:pt idx="9007">
                  <c:v>4.6306392021553976E-2</c:v>
                </c:pt>
                <c:pt idx="9008">
                  <c:v>3.8290665560888816E-2</c:v>
                </c:pt>
                <c:pt idx="9009">
                  <c:v>4.530581357799858E-2</c:v>
                </c:pt>
                <c:pt idx="9010">
                  <c:v>3.85684399676096E-2</c:v>
                </c:pt>
                <c:pt idx="9011">
                  <c:v>4.8180508329602877E-2</c:v>
                </c:pt>
                <c:pt idx="9012">
                  <c:v>4.3520765489041949E-2</c:v>
                </c:pt>
                <c:pt idx="9013">
                  <c:v>3.8550214215639193E-2</c:v>
                </c:pt>
                <c:pt idx="9014">
                  <c:v>3.9830325304764297E-2</c:v>
                </c:pt>
                <c:pt idx="9015">
                  <c:v>3.7580325654555283E-2</c:v>
                </c:pt>
                <c:pt idx="9016">
                  <c:v>4.3294381549869754E-2</c:v>
                </c:pt>
                <c:pt idx="9017">
                  <c:v>4.2978135586306025E-2</c:v>
                </c:pt>
                <c:pt idx="9018">
                  <c:v>3.8682110856121166E-2</c:v>
                </c:pt>
                <c:pt idx="9019">
                  <c:v>3.8725949870721449E-2</c:v>
                </c:pt>
                <c:pt idx="9020">
                  <c:v>4.6745360642015274E-2</c:v>
                </c:pt>
                <c:pt idx="9021">
                  <c:v>4.0967835399284919E-2</c:v>
                </c:pt>
                <c:pt idx="9022">
                  <c:v>4.4106441429830001E-2</c:v>
                </c:pt>
                <c:pt idx="9023">
                  <c:v>4.9117467455925726E-2</c:v>
                </c:pt>
                <c:pt idx="9024">
                  <c:v>4.7050237515305876E-2</c:v>
                </c:pt>
                <c:pt idx="9025">
                  <c:v>3.9323537563652901E-2</c:v>
                </c:pt>
                <c:pt idx="9026">
                  <c:v>4.0777235525687731E-2</c:v>
                </c:pt>
                <c:pt idx="9027">
                  <c:v>4.6626722577878886E-2</c:v>
                </c:pt>
                <c:pt idx="9028">
                  <c:v>4.4128010744496786E-2</c:v>
                </c:pt>
                <c:pt idx="9029">
                  <c:v>4.0137115521573077E-2</c:v>
                </c:pt>
                <c:pt idx="9030">
                  <c:v>3.9458102686501934E-2</c:v>
                </c:pt>
                <c:pt idx="9031">
                  <c:v>3.9582721934218912E-2</c:v>
                </c:pt>
                <c:pt idx="9032">
                  <c:v>4.4482433065497366E-2</c:v>
                </c:pt>
                <c:pt idx="9033">
                  <c:v>4.1332763679207567E-2</c:v>
                </c:pt>
                <c:pt idx="9034">
                  <c:v>3.9458035109339429E-2</c:v>
                </c:pt>
                <c:pt idx="9035">
                  <c:v>4.9790595305549024E-2</c:v>
                </c:pt>
                <c:pt idx="9036">
                  <c:v>4.9931780735318919E-2</c:v>
                </c:pt>
                <c:pt idx="9037">
                  <c:v>3.8727533268802891E-2</c:v>
                </c:pt>
                <c:pt idx="9038">
                  <c:v>4.0568122674531748E-2</c:v>
                </c:pt>
                <c:pt idx="9039">
                  <c:v>3.859684545557391E-2</c:v>
                </c:pt>
                <c:pt idx="9040">
                  <c:v>4.1644261864742078E-2</c:v>
                </c:pt>
                <c:pt idx="9041">
                  <c:v>4.1748088128595956E-2</c:v>
                </c:pt>
                <c:pt idx="9042">
                  <c:v>4.0750132966723453E-2</c:v>
                </c:pt>
                <c:pt idx="9043">
                  <c:v>4.9392854751895372E-2</c:v>
                </c:pt>
                <c:pt idx="9044">
                  <c:v>4.1539658513807864E-2</c:v>
                </c:pt>
                <c:pt idx="9045">
                  <c:v>3.7584535300116718E-2</c:v>
                </c:pt>
                <c:pt idx="9046">
                  <c:v>3.808773229496238E-2</c:v>
                </c:pt>
                <c:pt idx="9047">
                  <c:v>3.899643258679987E-2</c:v>
                </c:pt>
                <c:pt idx="9048">
                  <c:v>3.9831798763606797E-2</c:v>
                </c:pt>
                <c:pt idx="9049">
                  <c:v>3.909398271493196E-2</c:v>
                </c:pt>
                <c:pt idx="9050">
                  <c:v>4.1386317673369789E-2</c:v>
                </c:pt>
                <c:pt idx="9051">
                  <c:v>4.4512929578178616E-2</c:v>
                </c:pt>
                <c:pt idx="9052">
                  <c:v>4.0834680159192185E-2</c:v>
                </c:pt>
                <c:pt idx="9053">
                  <c:v>4.7225571535948661E-2</c:v>
                </c:pt>
                <c:pt idx="9054">
                  <c:v>4.2748702321117479E-2</c:v>
                </c:pt>
                <c:pt idx="9055">
                  <c:v>5.0402816537782648E-2</c:v>
                </c:pt>
                <c:pt idx="9056">
                  <c:v>4.2702181297400756E-2</c:v>
                </c:pt>
                <c:pt idx="9057">
                  <c:v>3.8512952807605166E-2</c:v>
                </c:pt>
                <c:pt idx="9058">
                  <c:v>4.5554582910790384E-2</c:v>
                </c:pt>
                <c:pt idx="9059">
                  <c:v>3.8282039691856909E-2</c:v>
                </c:pt>
                <c:pt idx="9060">
                  <c:v>4.9266351013281987E-2</c:v>
                </c:pt>
                <c:pt idx="9061">
                  <c:v>3.8541822177432121E-2</c:v>
                </c:pt>
                <c:pt idx="9062">
                  <c:v>3.9101953104833491E-2</c:v>
                </c:pt>
                <c:pt idx="9063">
                  <c:v>4.1370481637234356E-2</c:v>
                </c:pt>
                <c:pt idx="9064">
                  <c:v>4.21553328730426E-2</c:v>
                </c:pt>
                <c:pt idx="9065">
                  <c:v>3.8946443023654333E-2</c:v>
                </c:pt>
                <c:pt idx="9066">
                  <c:v>3.861359796347022E-2</c:v>
                </c:pt>
                <c:pt idx="9067">
                  <c:v>3.8747452298856032E-2</c:v>
                </c:pt>
                <c:pt idx="9068">
                  <c:v>3.8984877182754812E-2</c:v>
                </c:pt>
                <c:pt idx="9069">
                  <c:v>4.0280914315392963E-2</c:v>
                </c:pt>
                <c:pt idx="9070">
                  <c:v>4.2886339486399659E-2</c:v>
                </c:pt>
                <c:pt idx="9071">
                  <c:v>4.2055641846675325E-2</c:v>
                </c:pt>
                <c:pt idx="9072">
                  <c:v>3.8364989480889108E-2</c:v>
                </c:pt>
                <c:pt idx="9073">
                  <c:v>4.05134897628825E-2</c:v>
                </c:pt>
                <c:pt idx="9074">
                  <c:v>4.067706398397964E-2</c:v>
                </c:pt>
                <c:pt idx="9075">
                  <c:v>3.9429974709138983E-2</c:v>
                </c:pt>
                <c:pt idx="9076">
                  <c:v>4.7026607473324392E-2</c:v>
                </c:pt>
                <c:pt idx="9077">
                  <c:v>3.9202900741723487E-2</c:v>
                </c:pt>
                <c:pt idx="9078">
                  <c:v>4.5611536226528832E-2</c:v>
                </c:pt>
                <c:pt idx="9079">
                  <c:v>4.2946433200282616E-2</c:v>
                </c:pt>
                <c:pt idx="9080">
                  <c:v>4.4189417605339253E-2</c:v>
                </c:pt>
                <c:pt idx="9081">
                  <c:v>3.8086467929129279E-2</c:v>
                </c:pt>
                <c:pt idx="9082">
                  <c:v>4.0420920451834069E-2</c:v>
                </c:pt>
                <c:pt idx="9083">
                  <c:v>3.8111770332553085E-2</c:v>
                </c:pt>
                <c:pt idx="9084">
                  <c:v>3.7899925595687646E-2</c:v>
                </c:pt>
                <c:pt idx="9085">
                  <c:v>4.2692378212184717E-2</c:v>
                </c:pt>
                <c:pt idx="9086">
                  <c:v>4.2649405757167767E-2</c:v>
                </c:pt>
                <c:pt idx="9087">
                  <c:v>4.6753886656914795E-2</c:v>
                </c:pt>
                <c:pt idx="9088">
                  <c:v>3.7557733899810951E-2</c:v>
                </c:pt>
                <c:pt idx="9089">
                  <c:v>4.923565323439049E-2</c:v>
                </c:pt>
                <c:pt idx="9090">
                  <c:v>3.9266862482756633E-2</c:v>
                </c:pt>
                <c:pt idx="9091">
                  <c:v>3.7737605666562049E-2</c:v>
                </c:pt>
                <c:pt idx="9092">
                  <c:v>3.9980157107954169E-2</c:v>
                </c:pt>
                <c:pt idx="9093">
                  <c:v>3.8786364209484822E-2</c:v>
                </c:pt>
                <c:pt idx="9094">
                  <c:v>3.8092819097146832E-2</c:v>
                </c:pt>
                <c:pt idx="9095">
                  <c:v>3.8214105542099606E-2</c:v>
                </c:pt>
                <c:pt idx="9096">
                  <c:v>5.0613926191759029E-2</c:v>
                </c:pt>
                <c:pt idx="9097">
                  <c:v>4.5416371848619325E-2</c:v>
                </c:pt>
                <c:pt idx="9098">
                  <c:v>3.8351271374975585E-2</c:v>
                </c:pt>
                <c:pt idx="9099">
                  <c:v>4.0135457918722035E-2</c:v>
                </c:pt>
                <c:pt idx="9100">
                  <c:v>4.2988722781689637E-2</c:v>
                </c:pt>
                <c:pt idx="9101">
                  <c:v>4.2620615318303717E-2</c:v>
                </c:pt>
                <c:pt idx="9102">
                  <c:v>3.7748368521359203E-2</c:v>
                </c:pt>
                <c:pt idx="9103">
                  <c:v>4.073193370742869E-2</c:v>
                </c:pt>
                <c:pt idx="9104">
                  <c:v>4.1796427516888918E-2</c:v>
                </c:pt>
                <c:pt idx="9105">
                  <c:v>4.0129337397688161E-2</c:v>
                </c:pt>
                <c:pt idx="9106">
                  <c:v>4.086440040731195E-2</c:v>
                </c:pt>
                <c:pt idx="9107">
                  <c:v>4.0365849844467998E-2</c:v>
                </c:pt>
                <c:pt idx="9108">
                  <c:v>3.8395007808151999E-2</c:v>
                </c:pt>
                <c:pt idx="9109">
                  <c:v>4.0248009261925885E-2</c:v>
                </c:pt>
                <c:pt idx="9110">
                  <c:v>4.0435194201534456E-2</c:v>
                </c:pt>
                <c:pt idx="9111">
                  <c:v>4.2060262657642004E-2</c:v>
                </c:pt>
                <c:pt idx="9112">
                  <c:v>4.7339992495154234E-2</c:v>
                </c:pt>
                <c:pt idx="9113">
                  <c:v>4.5162656593834241E-2</c:v>
                </c:pt>
                <c:pt idx="9114">
                  <c:v>4.2258599263094623E-2</c:v>
                </c:pt>
                <c:pt idx="9115">
                  <c:v>4.1521427230008415E-2</c:v>
                </c:pt>
                <c:pt idx="9116">
                  <c:v>4.7904392707285283E-2</c:v>
                </c:pt>
                <c:pt idx="9117">
                  <c:v>3.8024306441233932E-2</c:v>
                </c:pt>
                <c:pt idx="9118">
                  <c:v>4.0882728545092721E-2</c:v>
                </c:pt>
                <c:pt idx="9119">
                  <c:v>3.8639481187201161E-2</c:v>
                </c:pt>
                <c:pt idx="9120">
                  <c:v>4.4174651383113307E-2</c:v>
                </c:pt>
                <c:pt idx="9121">
                  <c:v>3.859550349566488E-2</c:v>
                </c:pt>
                <c:pt idx="9122">
                  <c:v>3.9246373586948866E-2</c:v>
                </c:pt>
                <c:pt idx="9123">
                  <c:v>3.8109069955957732E-2</c:v>
                </c:pt>
                <c:pt idx="9124">
                  <c:v>4.2915154716884577E-2</c:v>
                </c:pt>
                <c:pt idx="9125">
                  <c:v>4.5979749157240513E-2</c:v>
                </c:pt>
                <c:pt idx="9126">
                  <c:v>3.9433151176089622E-2</c:v>
                </c:pt>
                <c:pt idx="9127">
                  <c:v>3.9729722649954183E-2</c:v>
                </c:pt>
                <c:pt idx="9128">
                  <c:v>4.5721503472017921E-2</c:v>
                </c:pt>
                <c:pt idx="9129">
                  <c:v>3.8633015532661019E-2</c:v>
                </c:pt>
                <c:pt idx="9130">
                  <c:v>4.2084919413210797E-2</c:v>
                </c:pt>
                <c:pt idx="9131">
                  <c:v>4.0618968211649842E-2</c:v>
                </c:pt>
                <c:pt idx="9132">
                  <c:v>4.3000217362424112E-2</c:v>
                </c:pt>
                <c:pt idx="9133">
                  <c:v>4.1703919574228247E-2</c:v>
                </c:pt>
                <c:pt idx="9134">
                  <c:v>4.0808811349293678E-2</c:v>
                </c:pt>
                <c:pt idx="9135">
                  <c:v>3.7824685402257224E-2</c:v>
                </c:pt>
                <c:pt idx="9136">
                  <c:v>4.7577503527623403E-2</c:v>
                </c:pt>
                <c:pt idx="9137">
                  <c:v>4.7403009673538617E-2</c:v>
                </c:pt>
                <c:pt idx="9138">
                  <c:v>3.9822559830881114E-2</c:v>
                </c:pt>
                <c:pt idx="9139">
                  <c:v>3.7605826285282654E-2</c:v>
                </c:pt>
                <c:pt idx="9140">
                  <c:v>4.6631298979480033E-2</c:v>
                </c:pt>
                <c:pt idx="9141">
                  <c:v>3.8782114666631326E-2</c:v>
                </c:pt>
                <c:pt idx="9142">
                  <c:v>4.9565043762893883E-2</c:v>
                </c:pt>
                <c:pt idx="9143">
                  <c:v>3.7541747624163645E-2</c:v>
                </c:pt>
                <c:pt idx="9144">
                  <c:v>3.7564295050000557E-2</c:v>
                </c:pt>
                <c:pt idx="9145">
                  <c:v>4.2190790074374783E-2</c:v>
                </c:pt>
                <c:pt idx="9146">
                  <c:v>3.9348638348066324E-2</c:v>
                </c:pt>
                <c:pt idx="9147">
                  <c:v>3.9192216671467002E-2</c:v>
                </c:pt>
                <c:pt idx="9148">
                  <c:v>3.7910749460277379E-2</c:v>
                </c:pt>
                <c:pt idx="9149">
                  <c:v>3.8574603854287647E-2</c:v>
                </c:pt>
                <c:pt idx="9150">
                  <c:v>3.7639483911591658E-2</c:v>
                </c:pt>
                <c:pt idx="9151">
                  <c:v>3.7797054659305072E-2</c:v>
                </c:pt>
                <c:pt idx="9152">
                  <c:v>3.8684512273376062E-2</c:v>
                </c:pt>
                <c:pt idx="9153">
                  <c:v>3.7979428616283589E-2</c:v>
                </c:pt>
                <c:pt idx="9154">
                  <c:v>4.302908630466034E-2</c:v>
                </c:pt>
                <c:pt idx="9155">
                  <c:v>3.9129940929480356E-2</c:v>
                </c:pt>
                <c:pt idx="9156">
                  <c:v>3.9900623634222386E-2</c:v>
                </c:pt>
                <c:pt idx="9157">
                  <c:v>4.1754154789994238E-2</c:v>
                </c:pt>
                <c:pt idx="9158">
                  <c:v>4.2291958348832322E-2</c:v>
                </c:pt>
                <c:pt idx="9159">
                  <c:v>3.8443347522924075E-2</c:v>
                </c:pt>
                <c:pt idx="9160">
                  <c:v>4.66120789358377E-2</c:v>
                </c:pt>
                <c:pt idx="9161">
                  <c:v>4.1603529629101112E-2</c:v>
                </c:pt>
                <c:pt idx="9162">
                  <c:v>4.3730663128775854E-2</c:v>
                </c:pt>
                <c:pt idx="9163">
                  <c:v>3.7525955125871278E-2</c:v>
                </c:pt>
                <c:pt idx="9164">
                  <c:v>4.1481577009470944E-2</c:v>
                </c:pt>
                <c:pt idx="9165">
                  <c:v>3.9674850082780204E-2</c:v>
                </c:pt>
                <c:pt idx="9166">
                  <c:v>3.9110910815831491E-2</c:v>
                </c:pt>
                <c:pt idx="9167">
                  <c:v>3.7776097766638948E-2</c:v>
                </c:pt>
                <c:pt idx="9168">
                  <c:v>3.8529874301292601E-2</c:v>
                </c:pt>
                <c:pt idx="9169">
                  <c:v>3.7968813919166698E-2</c:v>
                </c:pt>
                <c:pt idx="9170">
                  <c:v>3.9436016082810256E-2</c:v>
                </c:pt>
                <c:pt idx="9171">
                  <c:v>4.0975962311970059E-2</c:v>
                </c:pt>
                <c:pt idx="9172">
                  <c:v>3.7671284894730948E-2</c:v>
                </c:pt>
                <c:pt idx="9173">
                  <c:v>3.8098209058708338E-2</c:v>
                </c:pt>
                <c:pt idx="9174">
                  <c:v>3.7612812292333667E-2</c:v>
                </c:pt>
                <c:pt idx="9175">
                  <c:v>3.9472980472832736E-2</c:v>
                </c:pt>
                <c:pt idx="9176">
                  <c:v>4.2622402396101128E-2</c:v>
                </c:pt>
                <c:pt idx="9177">
                  <c:v>3.7838150059997036E-2</c:v>
                </c:pt>
                <c:pt idx="9178">
                  <c:v>3.8152935291274274E-2</c:v>
                </c:pt>
                <c:pt idx="9179">
                  <c:v>4.8800723865831938E-2</c:v>
                </c:pt>
                <c:pt idx="9180">
                  <c:v>3.7686185913793684E-2</c:v>
                </c:pt>
                <c:pt idx="9181">
                  <c:v>3.765867247927817E-2</c:v>
                </c:pt>
                <c:pt idx="9182">
                  <c:v>4.0534845549762728E-2</c:v>
                </c:pt>
                <c:pt idx="9183">
                  <c:v>3.8235054314240693E-2</c:v>
                </c:pt>
                <c:pt idx="9184">
                  <c:v>3.7526152820318598E-2</c:v>
                </c:pt>
                <c:pt idx="9185">
                  <c:v>3.9310369293770395E-2</c:v>
                </c:pt>
                <c:pt idx="9186">
                  <c:v>3.861636638318737E-2</c:v>
                </c:pt>
                <c:pt idx="9187">
                  <c:v>3.8932918548768028E-2</c:v>
                </c:pt>
                <c:pt idx="9188">
                  <c:v>4.9487795515622955E-2</c:v>
                </c:pt>
                <c:pt idx="9189">
                  <c:v>4.7478463505016645E-2</c:v>
                </c:pt>
                <c:pt idx="9190">
                  <c:v>4.044134458710387E-2</c:v>
                </c:pt>
                <c:pt idx="9191">
                  <c:v>3.8428713739732938E-2</c:v>
                </c:pt>
                <c:pt idx="9192">
                  <c:v>5.0088449432124038E-2</c:v>
                </c:pt>
                <c:pt idx="9193">
                  <c:v>3.8503121686971772E-2</c:v>
                </c:pt>
                <c:pt idx="9194">
                  <c:v>4.5836966761105082E-2</c:v>
                </c:pt>
                <c:pt idx="9195">
                  <c:v>4.697324064970438E-2</c:v>
                </c:pt>
                <c:pt idx="9196">
                  <c:v>4.8301042447723742E-2</c:v>
                </c:pt>
                <c:pt idx="9197">
                  <c:v>3.784238298151444E-2</c:v>
                </c:pt>
                <c:pt idx="9198">
                  <c:v>4.3560073159347186E-2</c:v>
                </c:pt>
                <c:pt idx="9199">
                  <c:v>3.835933332094682E-2</c:v>
                </c:pt>
                <c:pt idx="9200">
                  <c:v>3.7580816531722391E-2</c:v>
                </c:pt>
                <c:pt idx="9201">
                  <c:v>3.8625533752097069E-2</c:v>
                </c:pt>
                <c:pt idx="9202">
                  <c:v>3.7688433569797439E-2</c:v>
                </c:pt>
                <c:pt idx="9203">
                  <c:v>3.8228430987336075E-2</c:v>
                </c:pt>
                <c:pt idx="9204">
                  <c:v>3.8522768704311566E-2</c:v>
                </c:pt>
                <c:pt idx="9205">
                  <c:v>4.0378228484850752E-2</c:v>
                </c:pt>
                <c:pt idx="9206">
                  <c:v>3.8669035087522771E-2</c:v>
                </c:pt>
                <c:pt idx="9207">
                  <c:v>3.9391257263557224E-2</c:v>
                </c:pt>
                <c:pt idx="9208">
                  <c:v>4.0512319183626071E-2</c:v>
                </c:pt>
                <c:pt idx="9209">
                  <c:v>4.0920699787445107E-2</c:v>
                </c:pt>
                <c:pt idx="9210">
                  <c:v>3.8747245518428231E-2</c:v>
                </c:pt>
                <c:pt idx="9211">
                  <c:v>4.376696840271424E-2</c:v>
                </c:pt>
                <c:pt idx="9212">
                  <c:v>3.8460486521006018E-2</c:v>
                </c:pt>
                <c:pt idx="9213">
                  <c:v>3.8364711249405582E-2</c:v>
                </c:pt>
                <c:pt idx="9214">
                  <c:v>4.652837177762708E-2</c:v>
                </c:pt>
                <c:pt idx="9215">
                  <c:v>4.0796208262997118E-2</c:v>
                </c:pt>
                <c:pt idx="9216">
                  <c:v>3.8247246797968433E-2</c:v>
                </c:pt>
                <c:pt idx="9217">
                  <c:v>3.9560522470503581E-2</c:v>
                </c:pt>
                <c:pt idx="9218">
                  <c:v>3.8918587796883349E-2</c:v>
                </c:pt>
                <c:pt idx="9219">
                  <c:v>5.1357572188347612E-2</c:v>
                </c:pt>
                <c:pt idx="9220">
                  <c:v>3.7763588836206653E-2</c:v>
                </c:pt>
                <c:pt idx="9221">
                  <c:v>4.1446570050428212E-2</c:v>
                </c:pt>
                <c:pt idx="9222">
                  <c:v>4.1514900113663031E-2</c:v>
                </c:pt>
                <c:pt idx="9223">
                  <c:v>3.9495993541632093E-2</c:v>
                </c:pt>
                <c:pt idx="9224">
                  <c:v>3.98880296495224E-2</c:v>
                </c:pt>
                <c:pt idx="9225">
                  <c:v>3.75498394857669E-2</c:v>
                </c:pt>
                <c:pt idx="9226">
                  <c:v>4.0445733027260164E-2</c:v>
                </c:pt>
                <c:pt idx="9227">
                  <c:v>4.0653352965810893E-2</c:v>
                </c:pt>
                <c:pt idx="9228">
                  <c:v>4.4268391488697531E-2</c:v>
                </c:pt>
                <c:pt idx="9229">
                  <c:v>4.0368137053564408E-2</c:v>
                </c:pt>
                <c:pt idx="9230">
                  <c:v>3.7969695395278787E-2</c:v>
                </c:pt>
                <c:pt idx="9231">
                  <c:v>4.3410348875149149E-2</c:v>
                </c:pt>
                <c:pt idx="9232">
                  <c:v>3.808447601813135E-2</c:v>
                </c:pt>
                <c:pt idx="9233">
                  <c:v>3.9333093422462481E-2</c:v>
                </c:pt>
                <c:pt idx="9234">
                  <c:v>4.6788313697079829E-2</c:v>
                </c:pt>
                <c:pt idx="9235">
                  <c:v>4.8569570896492151E-2</c:v>
                </c:pt>
                <c:pt idx="9236">
                  <c:v>3.7568007901455938E-2</c:v>
                </c:pt>
                <c:pt idx="9237">
                  <c:v>4.1801075711029881E-2</c:v>
                </c:pt>
                <c:pt idx="9238">
                  <c:v>4.2885371414872656E-2</c:v>
                </c:pt>
                <c:pt idx="9239">
                  <c:v>3.8674755719777333E-2</c:v>
                </c:pt>
                <c:pt idx="9240">
                  <c:v>3.9218115819649166E-2</c:v>
                </c:pt>
                <c:pt idx="9241">
                  <c:v>4.5074190458221836E-2</c:v>
                </c:pt>
                <c:pt idx="9242">
                  <c:v>3.974823479120726E-2</c:v>
                </c:pt>
                <c:pt idx="9243">
                  <c:v>4.6201380690762968E-2</c:v>
                </c:pt>
                <c:pt idx="9244">
                  <c:v>4.4962260663996445E-2</c:v>
                </c:pt>
                <c:pt idx="9245">
                  <c:v>4.0369627275483252E-2</c:v>
                </c:pt>
                <c:pt idx="9246">
                  <c:v>3.8082853669016807E-2</c:v>
                </c:pt>
                <c:pt idx="9247">
                  <c:v>3.862875930066198E-2</c:v>
                </c:pt>
                <c:pt idx="9248">
                  <c:v>4.1159601427337572E-2</c:v>
                </c:pt>
                <c:pt idx="9249">
                  <c:v>3.9344000672304077E-2</c:v>
                </c:pt>
                <c:pt idx="9250">
                  <c:v>3.8401243671587447E-2</c:v>
                </c:pt>
                <c:pt idx="9251">
                  <c:v>3.9712105543219418E-2</c:v>
                </c:pt>
                <c:pt idx="9252">
                  <c:v>3.9432119970668145E-2</c:v>
                </c:pt>
                <c:pt idx="9253">
                  <c:v>3.8518375157308188E-2</c:v>
                </c:pt>
                <c:pt idx="9254">
                  <c:v>3.7747273590568384E-2</c:v>
                </c:pt>
                <c:pt idx="9255">
                  <c:v>4.6521654232079601E-2</c:v>
                </c:pt>
                <c:pt idx="9256">
                  <c:v>3.7629275341818931E-2</c:v>
                </c:pt>
                <c:pt idx="9257">
                  <c:v>4.0974480575056392E-2</c:v>
                </c:pt>
                <c:pt idx="9258">
                  <c:v>4.7905941653787344E-2</c:v>
                </c:pt>
                <c:pt idx="9259">
                  <c:v>4.3654627069613657E-2</c:v>
                </c:pt>
                <c:pt idx="9260">
                  <c:v>3.8066940614608059E-2</c:v>
                </c:pt>
                <c:pt idx="9261">
                  <c:v>4.016428168169104E-2</c:v>
                </c:pt>
                <c:pt idx="9262">
                  <c:v>3.9124280341278864E-2</c:v>
                </c:pt>
                <c:pt idx="9263">
                  <c:v>3.784453065899096E-2</c:v>
                </c:pt>
                <c:pt idx="9264">
                  <c:v>3.7930273127263783E-2</c:v>
                </c:pt>
                <c:pt idx="9265">
                  <c:v>3.9750341483847616E-2</c:v>
                </c:pt>
                <c:pt idx="9266">
                  <c:v>3.7747395561613134E-2</c:v>
                </c:pt>
                <c:pt idx="9267">
                  <c:v>3.9213709082001724E-2</c:v>
                </c:pt>
                <c:pt idx="9268">
                  <c:v>3.8038280625436349E-2</c:v>
                </c:pt>
                <c:pt idx="9269">
                  <c:v>4.3794177960056871E-2</c:v>
                </c:pt>
                <c:pt idx="9270">
                  <c:v>4.3588091761911647E-2</c:v>
                </c:pt>
                <c:pt idx="9271">
                  <c:v>4.6384288234977103E-2</c:v>
                </c:pt>
                <c:pt idx="9272">
                  <c:v>3.9572673313622631E-2</c:v>
                </c:pt>
                <c:pt idx="9273">
                  <c:v>4.3556749683490971E-2</c:v>
                </c:pt>
                <c:pt idx="9274">
                  <c:v>3.7741451688741628E-2</c:v>
                </c:pt>
                <c:pt idx="9275">
                  <c:v>3.799366541215763E-2</c:v>
                </c:pt>
                <c:pt idx="9276">
                  <c:v>4.0165488350445144E-2</c:v>
                </c:pt>
                <c:pt idx="9277">
                  <c:v>4.6283774669936759E-2</c:v>
                </c:pt>
                <c:pt idx="9278">
                  <c:v>4.0685613867925734E-2</c:v>
                </c:pt>
                <c:pt idx="9279">
                  <c:v>3.8301559360991555E-2</c:v>
                </c:pt>
                <c:pt idx="9280">
                  <c:v>3.8044157298271181E-2</c:v>
                </c:pt>
                <c:pt idx="9281">
                  <c:v>4.2245848632458852E-2</c:v>
                </c:pt>
                <c:pt idx="9282">
                  <c:v>3.9374213025393359E-2</c:v>
                </c:pt>
                <c:pt idx="9283">
                  <c:v>4.3273314330583783E-2</c:v>
                </c:pt>
                <c:pt idx="9284">
                  <c:v>4.4749624050416208E-2</c:v>
                </c:pt>
                <c:pt idx="9285">
                  <c:v>4.4377698064372854E-2</c:v>
                </c:pt>
                <c:pt idx="9286">
                  <c:v>3.7930035616261765E-2</c:v>
                </c:pt>
                <c:pt idx="9287">
                  <c:v>4.7785891435022515E-2</c:v>
                </c:pt>
                <c:pt idx="9288">
                  <c:v>3.974353853427131E-2</c:v>
                </c:pt>
                <c:pt idx="9289">
                  <c:v>3.7714522853936477E-2</c:v>
                </c:pt>
                <c:pt idx="9290">
                  <c:v>4.225537250236764E-2</c:v>
                </c:pt>
                <c:pt idx="9291">
                  <c:v>4.4226177834506962E-2</c:v>
                </c:pt>
                <c:pt idx="9292">
                  <c:v>4.0098194279040017E-2</c:v>
                </c:pt>
                <c:pt idx="9293">
                  <c:v>4.3968353089117805E-2</c:v>
                </c:pt>
                <c:pt idx="9294">
                  <c:v>3.8525494959157421E-2</c:v>
                </c:pt>
                <c:pt idx="9295">
                  <c:v>3.8964982601926615E-2</c:v>
                </c:pt>
                <c:pt idx="9296">
                  <c:v>4.4991449771096578E-2</c:v>
                </c:pt>
                <c:pt idx="9297">
                  <c:v>3.8873437281435476E-2</c:v>
                </c:pt>
                <c:pt idx="9298">
                  <c:v>3.753758820565993E-2</c:v>
                </c:pt>
                <c:pt idx="9299">
                  <c:v>4.2353329496806216E-2</c:v>
                </c:pt>
                <c:pt idx="9300">
                  <c:v>4.000981939119521E-2</c:v>
                </c:pt>
                <c:pt idx="9301">
                  <c:v>4.1654044587986619E-2</c:v>
                </c:pt>
                <c:pt idx="9302">
                  <c:v>3.9107905110042918E-2</c:v>
                </c:pt>
                <c:pt idx="9303">
                  <c:v>4.0572244184638728E-2</c:v>
                </c:pt>
                <c:pt idx="9304">
                  <c:v>4.92735234510151E-2</c:v>
                </c:pt>
                <c:pt idx="9305">
                  <c:v>3.862751744249688E-2</c:v>
                </c:pt>
                <c:pt idx="9306">
                  <c:v>3.8022298776115647E-2</c:v>
                </c:pt>
                <c:pt idx="9307">
                  <c:v>4.5165097339811881E-2</c:v>
                </c:pt>
                <c:pt idx="9308">
                  <c:v>4.9580262513217774E-2</c:v>
                </c:pt>
                <c:pt idx="9309">
                  <c:v>3.7801975650016952E-2</c:v>
                </c:pt>
                <c:pt idx="9310">
                  <c:v>3.8115860466403986E-2</c:v>
                </c:pt>
                <c:pt idx="9311">
                  <c:v>3.8767310121646643E-2</c:v>
                </c:pt>
                <c:pt idx="9312">
                  <c:v>3.8702967220189559E-2</c:v>
                </c:pt>
                <c:pt idx="9313">
                  <c:v>3.7892213346217257E-2</c:v>
                </c:pt>
                <c:pt idx="9314">
                  <c:v>3.891451651829414E-2</c:v>
                </c:pt>
                <c:pt idx="9315">
                  <c:v>4.4664616256028189E-2</c:v>
                </c:pt>
                <c:pt idx="9316">
                  <c:v>4.2975617802285641E-2</c:v>
                </c:pt>
                <c:pt idx="9317">
                  <c:v>4.068775170579509E-2</c:v>
                </c:pt>
                <c:pt idx="9318">
                  <c:v>4.523644053604859E-2</c:v>
                </c:pt>
                <c:pt idx="9319">
                  <c:v>3.9808534011293556E-2</c:v>
                </c:pt>
                <c:pt idx="9320">
                  <c:v>3.7944050023698758E-2</c:v>
                </c:pt>
                <c:pt idx="9321">
                  <c:v>3.8385855397501077E-2</c:v>
                </c:pt>
                <c:pt idx="9322">
                  <c:v>4.147536965952521E-2</c:v>
                </c:pt>
                <c:pt idx="9323">
                  <c:v>4.8395020869692544E-2</c:v>
                </c:pt>
                <c:pt idx="9324">
                  <c:v>3.9007745578971464E-2</c:v>
                </c:pt>
                <c:pt idx="9325">
                  <c:v>3.8297200407764138E-2</c:v>
                </c:pt>
                <c:pt idx="9326">
                  <c:v>3.9118741708016394E-2</c:v>
                </c:pt>
                <c:pt idx="9327">
                  <c:v>3.8592716687125522E-2</c:v>
                </c:pt>
                <c:pt idx="9328">
                  <c:v>4.2300917386769735E-2</c:v>
                </c:pt>
                <c:pt idx="9329">
                  <c:v>4.177563434469183E-2</c:v>
                </c:pt>
                <c:pt idx="9330">
                  <c:v>4.3369830774875225E-2</c:v>
                </c:pt>
                <c:pt idx="9331">
                  <c:v>4.4423979432555251E-2</c:v>
                </c:pt>
                <c:pt idx="9332">
                  <c:v>4.2724239089907599E-2</c:v>
                </c:pt>
                <c:pt idx="9333">
                  <c:v>3.913123271949951E-2</c:v>
                </c:pt>
                <c:pt idx="9334">
                  <c:v>3.8471438645005844E-2</c:v>
                </c:pt>
                <c:pt idx="9335">
                  <c:v>4.0028432417508732E-2</c:v>
                </c:pt>
                <c:pt idx="9336">
                  <c:v>4.1015592869542226E-2</c:v>
                </c:pt>
                <c:pt idx="9337">
                  <c:v>4.1334494168021138E-2</c:v>
                </c:pt>
                <c:pt idx="9338">
                  <c:v>4.4296037274149366E-2</c:v>
                </c:pt>
                <c:pt idx="9339">
                  <c:v>4.4674452666966187E-2</c:v>
                </c:pt>
                <c:pt idx="9340">
                  <c:v>3.9693574051979555E-2</c:v>
                </c:pt>
                <c:pt idx="9341">
                  <c:v>4.1426437655724929E-2</c:v>
                </c:pt>
                <c:pt idx="9342">
                  <c:v>3.8506190906650042E-2</c:v>
                </c:pt>
                <c:pt idx="9343">
                  <c:v>4.0267333254145561E-2</c:v>
                </c:pt>
                <c:pt idx="9344">
                  <c:v>3.8448676170138828E-2</c:v>
                </c:pt>
                <c:pt idx="9345">
                  <c:v>4.2309745831675752E-2</c:v>
                </c:pt>
                <c:pt idx="9346">
                  <c:v>4.3507857083469048E-2</c:v>
                </c:pt>
                <c:pt idx="9347">
                  <c:v>3.9674516957620275E-2</c:v>
                </c:pt>
                <c:pt idx="9348">
                  <c:v>3.8877762515014312E-2</c:v>
                </c:pt>
                <c:pt idx="9349">
                  <c:v>4.0050208560591848E-2</c:v>
                </c:pt>
                <c:pt idx="9350">
                  <c:v>3.8538931565558661E-2</c:v>
                </c:pt>
                <c:pt idx="9351">
                  <c:v>3.889779579421071E-2</c:v>
                </c:pt>
                <c:pt idx="9352">
                  <c:v>4.6191752918757656E-2</c:v>
                </c:pt>
                <c:pt idx="9353">
                  <c:v>4.2067384442797132E-2</c:v>
                </c:pt>
                <c:pt idx="9354">
                  <c:v>4.1370383579879565E-2</c:v>
                </c:pt>
                <c:pt idx="9355">
                  <c:v>4.272041101594902E-2</c:v>
                </c:pt>
                <c:pt idx="9356">
                  <c:v>4.0352513450569637E-2</c:v>
                </c:pt>
                <c:pt idx="9357">
                  <c:v>4.5500864246649578E-2</c:v>
                </c:pt>
                <c:pt idx="9358">
                  <c:v>3.7673179490019852E-2</c:v>
                </c:pt>
                <c:pt idx="9359">
                  <c:v>3.9068633130280347E-2</c:v>
                </c:pt>
                <c:pt idx="9360">
                  <c:v>4.2083149129071934E-2</c:v>
                </c:pt>
                <c:pt idx="9361">
                  <c:v>4.230110122717548E-2</c:v>
                </c:pt>
                <c:pt idx="9362">
                  <c:v>4.3553934177591444E-2</c:v>
                </c:pt>
                <c:pt idx="9363">
                  <c:v>4.2626562742767701E-2</c:v>
                </c:pt>
                <c:pt idx="9364">
                  <c:v>3.9103757668460894E-2</c:v>
                </c:pt>
                <c:pt idx="9365">
                  <c:v>5.0191637297165026E-2</c:v>
                </c:pt>
                <c:pt idx="9366">
                  <c:v>3.7887831429198354E-2</c:v>
                </c:pt>
                <c:pt idx="9367">
                  <c:v>4.8054596192418184E-2</c:v>
                </c:pt>
                <c:pt idx="9368">
                  <c:v>3.8562517779755411E-2</c:v>
                </c:pt>
                <c:pt idx="9369">
                  <c:v>4.7613875465426669E-2</c:v>
                </c:pt>
                <c:pt idx="9370">
                  <c:v>4.4763994070703236E-2</c:v>
                </c:pt>
                <c:pt idx="9371">
                  <c:v>4.1847540089358273E-2</c:v>
                </c:pt>
                <c:pt idx="9372">
                  <c:v>3.7780515351711945E-2</c:v>
                </c:pt>
                <c:pt idx="9373">
                  <c:v>4.4213365465250426E-2</c:v>
                </c:pt>
                <c:pt idx="9374">
                  <c:v>4.9224875788919695E-2</c:v>
                </c:pt>
                <c:pt idx="9375">
                  <c:v>3.8033328195922735E-2</c:v>
                </c:pt>
                <c:pt idx="9376">
                  <c:v>3.9072084037233834E-2</c:v>
                </c:pt>
                <c:pt idx="9377">
                  <c:v>4.510431363638856E-2</c:v>
                </c:pt>
                <c:pt idx="9378">
                  <c:v>4.5873264970594491E-2</c:v>
                </c:pt>
                <c:pt idx="9379">
                  <c:v>4.347486245765475E-2</c:v>
                </c:pt>
                <c:pt idx="9380">
                  <c:v>3.9855112925901451E-2</c:v>
                </c:pt>
                <c:pt idx="9381">
                  <c:v>4.2932567682248915E-2</c:v>
                </c:pt>
                <c:pt idx="9382">
                  <c:v>4.077709127079078E-2</c:v>
                </c:pt>
                <c:pt idx="9383">
                  <c:v>3.8484325945287425E-2</c:v>
                </c:pt>
                <c:pt idx="9384">
                  <c:v>4.984877793700912E-2</c:v>
                </c:pt>
                <c:pt idx="9385">
                  <c:v>4.2581688943224401E-2</c:v>
                </c:pt>
                <c:pt idx="9386">
                  <c:v>3.8633753550853737E-2</c:v>
                </c:pt>
                <c:pt idx="9387">
                  <c:v>4.4978381491253681E-2</c:v>
                </c:pt>
                <c:pt idx="9388">
                  <c:v>4.4227834550460629E-2</c:v>
                </c:pt>
                <c:pt idx="9389">
                  <c:v>5.1598424401310579E-2</c:v>
                </c:pt>
                <c:pt idx="9390">
                  <c:v>4.3577572510598649E-2</c:v>
                </c:pt>
                <c:pt idx="9391">
                  <c:v>4.4889215067087283E-2</c:v>
                </c:pt>
                <c:pt idx="9392">
                  <c:v>3.9111797656255991E-2</c:v>
                </c:pt>
                <c:pt idx="9393">
                  <c:v>4.4862008983788074E-2</c:v>
                </c:pt>
                <c:pt idx="9394">
                  <c:v>3.8277785128781223E-2</c:v>
                </c:pt>
                <c:pt idx="9395">
                  <c:v>3.8378932074404459E-2</c:v>
                </c:pt>
                <c:pt idx="9396">
                  <c:v>4.7364025584666507E-2</c:v>
                </c:pt>
                <c:pt idx="9397">
                  <c:v>4.9455276453228447E-2</c:v>
                </c:pt>
                <c:pt idx="9398">
                  <c:v>3.8652990916342625E-2</c:v>
                </c:pt>
                <c:pt idx="9399">
                  <c:v>3.9573852502102151E-2</c:v>
                </c:pt>
                <c:pt idx="9400">
                  <c:v>4.0235259605994021E-2</c:v>
                </c:pt>
                <c:pt idx="9401">
                  <c:v>4.9608992263336323E-2</c:v>
                </c:pt>
                <c:pt idx="9402">
                  <c:v>4.2563735654579771E-2</c:v>
                </c:pt>
                <c:pt idx="9403">
                  <c:v>3.7860348406443083E-2</c:v>
                </c:pt>
                <c:pt idx="9404">
                  <c:v>3.8349151172771274E-2</c:v>
                </c:pt>
                <c:pt idx="9405">
                  <c:v>4.0962030801008645E-2</c:v>
                </c:pt>
                <c:pt idx="9406">
                  <c:v>3.9259665140598227E-2</c:v>
                </c:pt>
                <c:pt idx="9407">
                  <c:v>5.012825662064789E-2</c:v>
                </c:pt>
                <c:pt idx="9408">
                  <c:v>3.8017247721362557E-2</c:v>
                </c:pt>
                <c:pt idx="9409">
                  <c:v>3.8723394930306847E-2</c:v>
                </c:pt>
                <c:pt idx="9410">
                  <c:v>3.7620569013846784E-2</c:v>
                </c:pt>
                <c:pt idx="9411">
                  <c:v>3.8480442508606182E-2</c:v>
                </c:pt>
                <c:pt idx="9412">
                  <c:v>4.3128695970745153E-2</c:v>
                </c:pt>
                <c:pt idx="9413">
                  <c:v>3.9249613190605097E-2</c:v>
                </c:pt>
                <c:pt idx="9414">
                  <c:v>4.6755676094240126E-2</c:v>
                </c:pt>
                <c:pt idx="9415">
                  <c:v>4.1146686454944847E-2</c:v>
                </c:pt>
                <c:pt idx="9416">
                  <c:v>3.9149501441481979E-2</c:v>
                </c:pt>
                <c:pt idx="9417">
                  <c:v>3.8954050775736319E-2</c:v>
                </c:pt>
                <c:pt idx="9418">
                  <c:v>4.4125597568670467E-2</c:v>
                </c:pt>
                <c:pt idx="9419">
                  <c:v>4.1222329376579818E-2</c:v>
                </c:pt>
                <c:pt idx="9420">
                  <c:v>3.8736582753223163E-2</c:v>
                </c:pt>
                <c:pt idx="9421">
                  <c:v>3.7754217350549971E-2</c:v>
                </c:pt>
                <c:pt idx="9422">
                  <c:v>4.5706079480314105E-2</c:v>
                </c:pt>
                <c:pt idx="9423">
                  <c:v>4.2577786479572784E-2</c:v>
                </c:pt>
                <c:pt idx="9424">
                  <c:v>3.9064792887327629E-2</c:v>
                </c:pt>
                <c:pt idx="9425">
                  <c:v>4.6099668836507561E-2</c:v>
                </c:pt>
                <c:pt idx="9426">
                  <c:v>3.8744508648960153E-2</c:v>
                </c:pt>
                <c:pt idx="9427">
                  <c:v>3.7952296304350992E-2</c:v>
                </c:pt>
                <c:pt idx="9428">
                  <c:v>3.7942579924592629E-2</c:v>
                </c:pt>
                <c:pt idx="9429">
                  <c:v>4.0400430137303031E-2</c:v>
                </c:pt>
                <c:pt idx="9430">
                  <c:v>3.8446991651931876E-2</c:v>
                </c:pt>
                <c:pt idx="9431">
                  <c:v>4.0875324793281362E-2</c:v>
                </c:pt>
                <c:pt idx="9432">
                  <c:v>4.5256208386655623E-2</c:v>
                </c:pt>
                <c:pt idx="9433">
                  <c:v>4.4528168525579871E-2</c:v>
                </c:pt>
                <c:pt idx="9434">
                  <c:v>4.8592863019424087E-2</c:v>
                </c:pt>
                <c:pt idx="9435">
                  <c:v>4.0556287054575306E-2</c:v>
                </c:pt>
                <c:pt idx="9436">
                  <c:v>3.9799717122885714E-2</c:v>
                </c:pt>
                <c:pt idx="9437">
                  <c:v>4.0395750096973951E-2</c:v>
                </c:pt>
                <c:pt idx="9438">
                  <c:v>4.2911810849618724E-2</c:v>
                </c:pt>
                <c:pt idx="9439">
                  <c:v>3.8451961494214933E-2</c:v>
                </c:pt>
                <c:pt idx="9440">
                  <c:v>4.0506032267839276E-2</c:v>
                </c:pt>
                <c:pt idx="9441">
                  <c:v>3.9100162694097766E-2</c:v>
                </c:pt>
                <c:pt idx="9442">
                  <c:v>3.8891707461951863E-2</c:v>
                </c:pt>
                <c:pt idx="9443">
                  <c:v>4.004068145257355E-2</c:v>
                </c:pt>
                <c:pt idx="9444">
                  <c:v>3.7804124243143E-2</c:v>
                </c:pt>
                <c:pt idx="9445">
                  <c:v>4.2862504673797611E-2</c:v>
                </c:pt>
                <c:pt idx="9446">
                  <c:v>3.909946223848048E-2</c:v>
                </c:pt>
                <c:pt idx="9447">
                  <c:v>3.9337940964018991E-2</c:v>
                </c:pt>
                <c:pt idx="9448">
                  <c:v>3.816071327595684E-2</c:v>
                </c:pt>
                <c:pt idx="9449">
                  <c:v>3.8316604547598797E-2</c:v>
                </c:pt>
                <c:pt idx="9450">
                  <c:v>4.1491894198728674E-2</c:v>
                </c:pt>
                <c:pt idx="9451">
                  <c:v>3.7864903363486732E-2</c:v>
                </c:pt>
                <c:pt idx="9452">
                  <c:v>3.9662923023415515E-2</c:v>
                </c:pt>
                <c:pt idx="9453">
                  <c:v>3.9818516481262944E-2</c:v>
                </c:pt>
                <c:pt idx="9454">
                  <c:v>3.9006339469963743E-2</c:v>
                </c:pt>
                <c:pt idx="9455">
                  <c:v>3.8534048983448942E-2</c:v>
                </c:pt>
                <c:pt idx="9456">
                  <c:v>3.9514990528031847E-2</c:v>
                </c:pt>
                <c:pt idx="9457">
                  <c:v>4.9534912649028151E-2</c:v>
                </c:pt>
                <c:pt idx="9458">
                  <c:v>4.3250106295101461E-2</c:v>
                </c:pt>
                <c:pt idx="9459">
                  <c:v>3.8639970336715943E-2</c:v>
                </c:pt>
                <c:pt idx="9460">
                  <c:v>4.0324143551778942E-2</c:v>
                </c:pt>
                <c:pt idx="9461">
                  <c:v>3.8008731661571579E-2</c:v>
                </c:pt>
                <c:pt idx="9462">
                  <c:v>4.5971217170810347E-2</c:v>
                </c:pt>
                <c:pt idx="9463">
                  <c:v>3.9423928674583636E-2</c:v>
                </c:pt>
                <c:pt idx="9464">
                  <c:v>4.073182580632205E-2</c:v>
                </c:pt>
                <c:pt idx="9465">
                  <c:v>4.8325676600100904E-2</c:v>
                </c:pt>
                <c:pt idx="9466">
                  <c:v>3.7656728876963287E-2</c:v>
                </c:pt>
                <c:pt idx="9467">
                  <c:v>3.9595207090304743E-2</c:v>
                </c:pt>
                <c:pt idx="9468">
                  <c:v>3.7616892852093888E-2</c:v>
                </c:pt>
                <c:pt idx="9469">
                  <c:v>3.8938184340476134E-2</c:v>
                </c:pt>
                <c:pt idx="9470">
                  <c:v>4.5327514745837585E-2</c:v>
                </c:pt>
                <c:pt idx="9471">
                  <c:v>3.9088006840539591E-2</c:v>
                </c:pt>
                <c:pt idx="9472">
                  <c:v>3.9037611570207811E-2</c:v>
                </c:pt>
                <c:pt idx="9473">
                  <c:v>4.7766895351912281E-2</c:v>
                </c:pt>
                <c:pt idx="9474">
                  <c:v>3.858334410008836E-2</c:v>
                </c:pt>
                <c:pt idx="9475">
                  <c:v>3.8277577569227436E-2</c:v>
                </c:pt>
                <c:pt idx="9476">
                  <c:v>4.2745273252565816E-2</c:v>
                </c:pt>
                <c:pt idx="9477">
                  <c:v>3.8479624536033305E-2</c:v>
                </c:pt>
                <c:pt idx="9478">
                  <c:v>4.6872732777723428E-2</c:v>
                </c:pt>
                <c:pt idx="9479">
                  <c:v>3.8371105051972568E-2</c:v>
                </c:pt>
                <c:pt idx="9480">
                  <c:v>3.9914351608261768E-2</c:v>
                </c:pt>
                <c:pt idx="9481">
                  <c:v>3.8476715929475692E-2</c:v>
                </c:pt>
                <c:pt idx="9482">
                  <c:v>3.8095164777516836E-2</c:v>
                </c:pt>
                <c:pt idx="9483">
                  <c:v>3.8823665193255856E-2</c:v>
                </c:pt>
                <c:pt idx="9484">
                  <c:v>3.8217816847896997E-2</c:v>
                </c:pt>
                <c:pt idx="9485">
                  <c:v>4.2254660677241589E-2</c:v>
                </c:pt>
                <c:pt idx="9486">
                  <c:v>4.3929468748478702E-2</c:v>
                </c:pt>
                <c:pt idx="9487">
                  <c:v>4.1136352645760529E-2</c:v>
                </c:pt>
                <c:pt idx="9488">
                  <c:v>4.3008479610002384E-2</c:v>
                </c:pt>
                <c:pt idx="9489">
                  <c:v>3.8734855658871581E-2</c:v>
                </c:pt>
                <c:pt idx="9490">
                  <c:v>4.4557452575043316E-2</c:v>
                </c:pt>
                <c:pt idx="9491">
                  <c:v>4.4008332612522606E-2</c:v>
                </c:pt>
                <c:pt idx="9492">
                  <c:v>4.5528957112978774E-2</c:v>
                </c:pt>
                <c:pt idx="9493">
                  <c:v>3.7989038261967686E-2</c:v>
                </c:pt>
                <c:pt idx="9494">
                  <c:v>3.9963408311618986E-2</c:v>
                </c:pt>
                <c:pt idx="9495">
                  <c:v>3.9708684713327218E-2</c:v>
                </c:pt>
                <c:pt idx="9496">
                  <c:v>4.3973206731854994E-2</c:v>
                </c:pt>
                <c:pt idx="9497">
                  <c:v>4.009567587527349E-2</c:v>
                </c:pt>
                <c:pt idx="9498">
                  <c:v>4.1712091189948598E-2</c:v>
                </c:pt>
                <c:pt idx="9499">
                  <c:v>4.1794718201133195E-2</c:v>
                </c:pt>
                <c:pt idx="9500">
                  <c:v>3.9101766514917827E-2</c:v>
                </c:pt>
                <c:pt idx="9501">
                  <c:v>3.8572473147148074E-2</c:v>
                </c:pt>
                <c:pt idx="9502">
                  <c:v>4.6302401218607271E-2</c:v>
                </c:pt>
                <c:pt idx="9503">
                  <c:v>3.8781692019763302E-2</c:v>
                </c:pt>
                <c:pt idx="9504">
                  <c:v>3.9460779706850718E-2</c:v>
                </c:pt>
                <c:pt idx="9505">
                  <c:v>4.3836276874237037E-2</c:v>
                </c:pt>
                <c:pt idx="9506">
                  <c:v>3.9372300675328764E-2</c:v>
                </c:pt>
                <c:pt idx="9507">
                  <c:v>3.8421778106534625E-2</c:v>
                </c:pt>
                <c:pt idx="9508">
                  <c:v>4.9998962562324258E-2</c:v>
                </c:pt>
                <c:pt idx="9509">
                  <c:v>4.2316920092804126E-2</c:v>
                </c:pt>
                <c:pt idx="9510">
                  <c:v>4.3804056731822978E-2</c:v>
                </c:pt>
                <c:pt idx="9511">
                  <c:v>4.3184731886922782E-2</c:v>
                </c:pt>
                <c:pt idx="9512">
                  <c:v>3.8373557021411632E-2</c:v>
                </c:pt>
                <c:pt idx="9513">
                  <c:v>4.097085149188303E-2</c:v>
                </c:pt>
                <c:pt idx="9514">
                  <c:v>3.879975419707786E-2</c:v>
                </c:pt>
                <c:pt idx="9515">
                  <c:v>4.0047075983683303E-2</c:v>
                </c:pt>
                <c:pt idx="9516">
                  <c:v>3.9642911814935865E-2</c:v>
                </c:pt>
                <c:pt idx="9517">
                  <c:v>4.2502837019268734E-2</c:v>
                </c:pt>
                <c:pt idx="9518">
                  <c:v>4.9846184060214224E-2</c:v>
                </c:pt>
                <c:pt idx="9519">
                  <c:v>4.4849543278650122E-2</c:v>
                </c:pt>
                <c:pt idx="9520">
                  <c:v>4.2691306184564924E-2</c:v>
                </c:pt>
                <c:pt idx="9521">
                  <c:v>4.1270400464506495E-2</c:v>
                </c:pt>
                <c:pt idx="9522">
                  <c:v>5.0330590878110607E-2</c:v>
                </c:pt>
                <c:pt idx="9523">
                  <c:v>3.9516867347355829E-2</c:v>
                </c:pt>
                <c:pt idx="9524">
                  <c:v>4.0774915332086076E-2</c:v>
                </c:pt>
                <c:pt idx="9525">
                  <c:v>4.6505533662899085E-2</c:v>
                </c:pt>
                <c:pt idx="9526">
                  <c:v>4.9337382661249894E-2</c:v>
                </c:pt>
                <c:pt idx="9527">
                  <c:v>3.8161567585399098E-2</c:v>
                </c:pt>
                <c:pt idx="9528">
                  <c:v>4.9235653337806905E-2</c:v>
                </c:pt>
                <c:pt idx="9529">
                  <c:v>4.0188327638057381E-2</c:v>
                </c:pt>
                <c:pt idx="9530">
                  <c:v>4.3497801174095185E-2</c:v>
                </c:pt>
                <c:pt idx="9531">
                  <c:v>3.7772984138055223E-2</c:v>
                </c:pt>
                <c:pt idx="9532">
                  <c:v>3.8039632804305508E-2</c:v>
                </c:pt>
                <c:pt idx="9533">
                  <c:v>3.832088328516859E-2</c:v>
                </c:pt>
                <c:pt idx="9534">
                  <c:v>4.7636284706890776E-2</c:v>
                </c:pt>
                <c:pt idx="9535">
                  <c:v>4.4877485748069136E-2</c:v>
                </c:pt>
                <c:pt idx="9536">
                  <c:v>3.9714667633954551E-2</c:v>
                </c:pt>
                <c:pt idx="9537">
                  <c:v>4.5121823266925064E-2</c:v>
                </c:pt>
                <c:pt idx="9538">
                  <c:v>3.967658561204096E-2</c:v>
                </c:pt>
                <c:pt idx="9539">
                  <c:v>3.9974036329881411E-2</c:v>
                </c:pt>
                <c:pt idx="9540">
                  <c:v>4.0855246037712324E-2</c:v>
                </c:pt>
                <c:pt idx="9541">
                  <c:v>3.7669071371724004E-2</c:v>
                </c:pt>
                <c:pt idx="9542">
                  <c:v>3.9086758980419932E-2</c:v>
                </c:pt>
                <c:pt idx="9543">
                  <c:v>3.9781636442378816E-2</c:v>
                </c:pt>
                <c:pt idx="9544">
                  <c:v>4.776404757807802E-2</c:v>
                </c:pt>
                <c:pt idx="9545">
                  <c:v>3.9788068740889741E-2</c:v>
                </c:pt>
                <c:pt idx="9546">
                  <c:v>4.2293884442757869E-2</c:v>
                </c:pt>
                <c:pt idx="9547">
                  <c:v>3.8478879526110815E-2</c:v>
                </c:pt>
                <c:pt idx="9548">
                  <c:v>4.0513753078722708E-2</c:v>
                </c:pt>
                <c:pt idx="9549">
                  <c:v>3.9063669398192495E-2</c:v>
                </c:pt>
                <c:pt idx="9550">
                  <c:v>4.0708570293334058E-2</c:v>
                </c:pt>
                <c:pt idx="9551">
                  <c:v>3.8220622645653846E-2</c:v>
                </c:pt>
                <c:pt idx="9552">
                  <c:v>3.9000885707645747E-2</c:v>
                </c:pt>
                <c:pt idx="9553">
                  <c:v>4.0586979484698166E-2</c:v>
                </c:pt>
                <c:pt idx="9554">
                  <c:v>3.8189484291358503E-2</c:v>
                </c:pt>
                <c:pt idx="9555">
                  <c:v>3.9722820944842967E-2</c:v>
                </c:pt>
                <c:pt idx="9556">
                  <c:v>3.9623604703024257E-2</c:v>
                </c:pt>
                <c:pt idx="9557">
                  <c:v>4.0400501804454869E-2</c:v>
                </c:pt>
                <c:pt idx="9558">
                  <c:v>3.9902137090994202E-2</c:v>
                </c:pt>
                <c:pt idx="9559">
                  <c:v>3.9641849526708781E-2</c:v>
                </c:pt>
                <c:pt idx="9560">
                  <c:v>3.8255453420818084E-2</c:v>
                </c:pt>
                <c:pt idx="9561">
                  <c:v>5.0943853279170843E-2</c:v>
                </c:pt>
                <c:pt idx="9562">
                  <c:v>4.8551540120455469E-2</c:v>
                </c:pt>
                <c:pt idx="9563">
                  <c:v>4.0567027560023596E-2</c:v>
                </c:pt>
                <c:pt idx="9564">
                  <c:v>3.9789094378334403E-2</c:v>
                </c:pt>
                <c:pt idx="9565">
                  <c:v>3.8518295168398053E-2</c:v>
                </c:pt>
                <c:pt idx="9566">
                  <c:v>4.9583363827901634E-2</c:v>
                </c:pt>
                <c:pt idx="9567">
                  <c:v>5.0877165946653403E-2</c:v>
                </c:pt>
                <c:pt idx="9568">
                  <c:v>4.059639011011789E-2</c:v>
                </c:pt>
                <c:pt idx="9569">
                  <c:v>4.2857614008595432E-2</c:v>
                </c:pt>
                <c:pt idx="9570">
                  <c:v>3.9468391225278267E-2</c:v>
                </c:pt>
                <c:pt idx="9571">
                  <c:v>3.9939687178964928E-2</c:v>
                </c:pt>
                <c:pt idx="9572">
                  <c:v>5.0371718477440632E-2</c:v>
                </c:pt>
                <c:pt idx="9573">
                  <c:v>4.4909676536788221E-2</c:v>
                </c:pt>
                <c:pt idx="9574">
                  <c:v>4.6042673830185482E-2</c:v>
                </c:pt>
                <c:pt idx="9575">
                  <c:v>4.8561413795212928E-2</c:v>
                </c:pt>
                <c:pt idx="9576">
                  <c:v>3.7699834288651146E-2</c:v>
                </c:pt>
                <c:pt idx="9577">
                  <c:v>4.737726082885195E-2</c:v>
                </c:pt>
                <c:pt idx="9578">
                  <c:v>3.8408552985200989E-2</c:v>
                </c:pt>
                <c:pt idx="9579">
                  <c:v>3.8347441033121613E-2</c:v>
                </c:pt>
                <c:pt idx="9580">
                  <c:v>4.2085648890459848E-2</c:v>
                </c:pt>
                <c:pt idx="9581">
                  <c:v>4.331658692108141E-2</c:v>
                </c:pt>
                <c:pt idx="9582">
                  <c:v>3.8591683715352557E-2</c:v>
                </c:pt>
                <c:pt idx="9583">
                  <c:v>4.088880415062042E-2</c:v>
                </c:pt>
                <c:pt idx="9584">
                  <c:v>4.0190222347756807E-2</c:v>
                </c:pt>
                <c:pt idx="9585">
                  <c:v>4.8206341750011324E-2</c:v>
                </c:pt>
                <c:pt idx="9586">
                  <c:v>4.2993292108227582E-2</c:v>
                </c:pt>
                <c:pt idx="9587">
                  <c:v>3.9417415491712134E-2</c:v>
                </c:pt>
                <c:pt idx="9588">
                  <c:v>4.2197324091674628E-2</c:v>
                </c:pt>
                <c:pt idx="9589">
                  <c:v>3.9172085519623985E-2</c:v>
                </c:pt>
                <c:pt idx="9590">
                  <c:v>3.8193511466471708E-2</c:v>
                </c:pt>
                <c:pt idx="9591">
                  <c:v>4.3783573301413491E-2</c:v>
                </c:pt>
                <c:pt idx="9592">
                  <c:v>3.9022942905560597E-2</c:v>
                </c:pt>
                <c:pt idx="9593">
                  <c:v>4.0696681480746115E-2</c:v>
                </c:pt>
                <c:pt idx="9594">
                  <c:v>3.7590836173320027E-2</c:v>
                </c:pt>
                <c:pt idx="9595">
                  <c:v>4.4487917646017443E-2</c:v>
                </c:pt>
                <c:pt idx="9596">
                  <c:v>4.2778865643753571E-2</c:v>
                </c:pt>
                <c:pt idx="9597">
                  <c:v>3.9134115274053055E-2</c:v>
                </c:pt>
                <c:pt idx="9598">
                  <c:v>4.0153453112941037E-2</c:v>
                </c:pt>
                <c:pt idx="9599">
                  <c:v>4.8944446423630626E-2</c:v>
                </c:pt>
                <c:pt idx="9600">
                  <c:v>4.289279066916904E-2</c:v>
                </c:pt>
                <c:pt idx="9601">
                  <c:v>3.8799607657233968E-2</c:v>
                </c:pt>
                <c:pt idx="9602">
                  <c:v>4.2161900436824953E-2</c:v>
                </c:pt>
                <c:pt idx="9603">
                  <c:v>4.0262826456931917E-2</c:v>
                </c:pt>
                <c:pt idx="9604">
                  <c:v>3.9317503439796037E-2</c:v>
                </c:pt>
                <c:pt idx="9605">
                  <c:v>3.8420512973783467E-2</c:v>
                </c:pt>
                <c:pt idx="9606">
                  <c:v>4.8444815883267739E-2</c:v>
                </c:pt>
                <c:pt idx="9607">
                  <c:v>4.6563910122661041E-2</c:v>
                </c:pt>
                <c:pt idx="9608">
                  <c:v>4.2225395995124135E-2</c:v>
                </c:pt>
                <c:pt idx="9609">
                  <c:v>3.9647836124706862E-2</c:v>
                </c:pt>
                <c:pt idx="9610">
                  <c:v>3.8257027320483333E-2</c:v>
                </c:pt>
                <c:pt idx="9611">
                  <c:v>4.9489912497290692E-2</c:v>
                </c:pt>
                <c:pt idx="9612">
                  <c:v>4.0317277255286312E-2</c:v>
                </c:pt>
                <c:pt idx="9613">
                  <c:v>3.9280816709492357E-2</c:v>
                </c:pt>
                <c:pt idx="9614">
                  <c:v>3.9587192242112199E-2</c:v>
                </c:pt>
                <c:pt idx="9615">
                  <c:v>3.8094353530916572E-2</c:v>
                </c:pt>
                <c:pt idx="9616">
                  <c:v>3.8791670525129426E-2</c:v>
                </c:pt>
                <c:pt idx="9617">
                  <c:v>3.9914877470939435E-2</c:v>
                </c:pt>
                <c:pt idx="9618">
                  <c:v>3.9711436109071054E-2</c:v>
                </c:pt>
                <c:pt idx="9619">
                  <c:v>3.964066672861484E-2</c:v>
                </c:pt>
                <c:pt idx="9620">
                  <c:v>4.6850765802964468E-2</c:v>
                </c:pt>
                <c:pt idx="9621">
                  <c:v>4.1384865948042811E-2</c:v>
                </c:pt>
                <c:pt idx="9622">
                  <c:v>3.8497643824147935E-2</c:v>
                </c:pt>
                <c:pt idx="9623">
                  <c:v>3.9712795259448527E-2</c:v>
                </c:pt>
                <c:pt idx="9624">
                  <c:v>3.8845252844078013E-2</c:v>
                </c:pt>
                <c:pt idx="9625">
                  <c:v>3.843896530537786E-2</c:v>
                </c:pt>
                <c:pt idx="9626">
                  <c:v>3.8188124713628833E-2</c:v>
                </c:pt>
                <c:pt idx="9627">
                  <c:v>3.8302781784677088E-2</c:v>
                </c:pt>
                <c:pt idx="9628">
                  <c:v>3.7653096477365949E-2</c:v>
                </c:pt>
                <c:pt idx="9629">
                  <c:v>4.0677671854071305E-2</c:v>
                </c:pt>
                <c:pt idx="9630">
                  <c:v>3.8642835350979267E-2</c:v>
                </c:pt>
                <c:pt idx="9631">
                  <c:v>4.0231564843604274E-2</c:v>
                </c:pt>
                <c:pt idx="9632">
                  <c:v>4.0141979578223283E-2</c:v>
                </c:pt>
                <c:pt idx="9633">
                  <c:v>3.8632832419183728E-2</c:v>
                </c:pt>
                <c:pt idx="9634">
                  <c:v>3.9640633905985635E-2</c:v>
                </c:pt>
                <c:pt idx="9635">
                  <c:v>4.0504863528454484E-2</c:v>
                </c:pt>
                <c:pt idx="9636">
                  <c:v>5.2867012197810481E-2</c:v>
                </c:pt>
                <c:pt idx="9637">
                  <c:v>3.9160409983568498E-2</c:v>
                </c:pt>
                <c:pt idx="9638">
                  <c:v>3.9663496209587916E-2</c:v>
                </c:pt>
                <c:pt idx="9639">
                  <c:v>4.0030382232135342E-2</c:v>
                </c:pt>
                <c:pt idx="9640">
                  <c:v>4.5736225014900128E-2</c:v>
                </c:pt>
                <c:pt idx="9641">
                  <c:v>3.8624639300352891E-2</c:v>
                </c:pt>
                <c:pt idx="9642">
                  <c:v>4.2504500114313386E-2</c:v>
                </c:pt>
                <c:pt idx="9643">
                  <c:v>3.8334119126141736E-2</c:v>
                </c:pt>
                <c:pt idx="9644">
                  <c:v>4.0264873477650717E-2</c:v>
                </c:pt>
                <c:pt idx="9645">
                  <c:v>4.6997968245843853E-2</c:v>
                </c:pt>
                <c:pt idx="9646">
                  <c:v>3.9881808610936681E-2</c:v>
                </c:pt>
                <c:pt idx="9647">
                  <c:v>4.2308468678921879E-2</c:v>
                </c:pt>
                <c:pt idx="9648">
                  <c:v>4.5305479806230245E-2</c:v>
                </c:pt>
                <c:pt idx="9649">
                  <c:v>3.8675929804147829E-2</c:v>
                </c:pt>
                <c:pt idx="9650">
                  <c:v>3.8975778754641956E-2</c:v>
                </c:pt>
                <c:pt idx="9651">
                  <c:v>3.8565329992485346E-2</c:v>
                </c:pt>
                <c:pt idx="9652">
                  <c:v>4.0852369151158169E-2</c:v>
                </c:pt>
                <c:pt idx="9653">
                  <c:v>3.8285180095172504E-2</c:v>
                </c:pt>
                <c:pt idx="9654">
                  <c:v>4.3963049449530937E-2</c:v>
                </c:pt>
                <c:pt idx="9655">
                  <c:v>3.9737706748615723E-2</c:v>
                </c:pt>
                <c:pt idx="9656">
                  <c:v>5.1191025564296583E-2</c:v>
                </c:pt>
                <c:pt idx="9657">
                  <c:v>4.9211648719482241E-2</c:v>
                </c:pt>
                <c:pt idx="9658">
                  <c:v>3.9466480240791676E-2</c:v>
                </c:pt>
                <c:pt idx="9659">
                  <c:v>3.9408074455320845E-2</c:v>
                </c:pt>
                <c:pt idx="9660">
                  <c:v>3.7631518885761897E-2</c:v>
                </c:pt>
                <c:pt idx="9661">
                  <c:v>4.8483535563592896E-2</c:v>
                </c:pt>
                <c:pt idx="9662">
                  <c:v>3.7781116624846511E-2</c:v>
                </c:pt>
                <c:pt idx="9663">
                  <c:v>3.9041430360483097E-2</c:v>
                </c:pt>
                <c:pt idx="9664">
                  <c:v>4.8349424032893808E-2</c:v>
                </c:pt>
                <c:pt idx="9665">
                  <c:v>3.8893502216933676E-2</c:v>
                </c:pt>
                <c:pt idx="9666">
                  <c:v>3.9364690855016253E-2</c:v>
                </c:pt>
                <c:pt idx="9667">
                  <c:v>4.1401902853404948E-2</c:v>
                </c:pt>
                <c:pt idx="9668">
                  <c:v>3.8486582396789884E-2</c:v>
                </c:pt>
                <c:pt idx="9669">
                  <c:v>3.755388313696302E-2</c:v>
                </c:pt>
                <c:pt idx="9670">
                  <c:v>3.934817557631496E-2</c:v>
                </c:pt>
                <c:pt idx="9671">
                  <c:v>3.963442599339901E-2</c:v>
                </c:pt>
                <c:pt idx="9672">
                  <c:v>4.3409028003791067E-2</c:v>
                </c:pt>
                <c:pt idx="9673">
                  <c:v>3.8200127938562652E-2</c:v>
                </c:pt>
                <c:pt idx="9674">
                  <c:v>4.1495154744508898E-2</c:v>
                </c:pt>
                <c:pt idx="9675">
                  <c:v>3.8772400182308001E-2</c:v>
                </c:pt>
                <c:pt idx="9676">
                  <c:v>4.8784995769332914E-2</c:v>
                </c:pt>
                <c:pt idx="9677">
                  <c:v>3.8308846378195684E-2</c:v>
                </c:pt>
                <c:pt idx="9678">
                  <c:v>3.8294553349820036E-2</c:v>
                </c:pt>
                <c:pt idx="9679">
                  <c:v>4.6133107019999169E-2</c:v>
                </c:pt>
                <c:pt idx="9680">
                  <c:v>3.8462167874913605E-2</c:v>
                </c:pt>
                <c:pt idx="9681">
                  <c:v>4.4968236312893171E-2</c:v>
                </c:pt>
                <c:pt idx="9682">
                  <c:v>3.8872260195068072E-2</c:v>
                </c:pt>
                <c:pt idx="9683">
                  <c:v>4.221831125861427E-2</c:v>
                </c:pt>
                <c:pt idx="9684">
                  <c:v>4.6156413715506668E-2</c:v>
                </c:pt>
                <c:pt idx="9685">
                  <c:v>3.8637960196944425E-2</c:v>
                </c:pt>
                <c:pt idx="9686">
                  <c:v>3.9027171371378198E-2</c:v>
                </c:pt>
                <c:pt idx="9687">
                  <c:v>4.6129542212416587E-2</c:v>
                </c:pt>
                <c:pt idx="9688">
                  <c:v>4.2712004002552789E-2</c:v>
                </c:pt>
                <c:pt idx="9689">
                  <c:v>4.7831860138661433E-2</c:v>
                </c:pt>
                <c:pt idx="9690">
                  <c:v>4.3180108405235181E-2</c:v>
                </c:pt>
                <c:pt idx="9691">
                  <c:v>4.5729854012264787E-2</c:v>
                </c:pt>
                <c:pt idx="9692">
                  <c:v>4.0327151687757148E-2</c:v>
                </c:pt>
                <c:pt idx="9693">
                  <c:v>4.4428572508666331E-2</c:v>
                </c:pt>
                <c:pt idx="9694">
                  <c:v>4.2030879247991093E-2</c:v>
                </c:pt>
                <c:pt idx="9695">
                  <c:v>3.8025415729373603E-2</c:v>
                </c:pt>
                <c:pt idx="9696">
                  <c:v>4.0395355683205993E-2</c:v>
                </c:pt>
                <c:pt idx="9697">
                  <c:v>4.8769473780861418E-2</c:v>
                </c:pt>
                <c:pt idx="9698">
                  <c:v>4.0351002398423194E-2</c:v>
                </c:pt>
                <c:pt idx="9699">
                  <c:v>4.1378841009430484E-2</c:v>
                </c:pt>
                <c:pt idx="9700">
                  <c:v>4.2903199731780278E-2</c:v>
                </c:pt>
                <c:pt idx="9701">
                  <c:v>3.8475517646302811E-2</c:v>
                </c:pt>
                <c:pt idx="9702">
                  <c:v>4.2179348197291022E-2</c:v>
                </c:pt>
                <c:pt idx="9703">
                  <c:v>4.1994251629575638E-2</c:v>
                </c:pt>
                <c:pt idx="9704">
                  <c:v>4.0084425857055322E-2</c:v>
                </c:pt>
                <c:pt idx="9705">
                  <c:v>3.8338087849844681E-2</c:v>
                </c:pt>
                <c:pt idx="9706">
                  <c:v>3.7533167629055626E-2</c:v>
                </c:pt>
                <c:pt idx="9707">
                  <c:v>4.1400589269981407E-2</c:v>
                </c:pt>
                <c:pt idx="9708">
                  <c:v>4.3061638497387748E-2</c:v>
                </c:pt>
                <c:pt idx="9709">
                  <c:v>3.9909780103315709E-2</c:v>
                </c:pt>
                <c:pt idx="9710">
                  <c:v>3.8829481196314561E-2</c:v>
                </c:pt>
                <c:pt idx="9711">
                  <c:v>4.6424834540072353E-2</c:v>
                </c:pt>
                <c:pt idx="9712">
                  <c:v>3.8423678345698806E-2</c:v>
                </c:pt>
                <c:pt idx="9713">
                  <c:v>4.3737751309511116E-2</c:v>
                </c:pt>
                <c:pt idx="9714">
                  <c:v>3.7918596942473515E-2</c:v>
                </c:pt>
                <c:pt idx="9715">
                  <c:v>3.8065229795188602E-2</c:v>
                </c:pt>
                <c:pt idx="9716">
                  <c:v>4.6784480779220372E-2</c:v>
                </c:pt>
                <c:pt idx="9717">
                  <c:v>3.9307030883292418E-2</c:v>
                </c:pt>
                <c:pt idx="9718">
                  <c:v>5.0357358933456588E-2</c:v>
                </c:pt>
                <c:pt idx="9719">
                  <c:v>3.8100777931557125E-2</c:v>
                </c:pt>
                <c:pt idx="9720">
                  <c:v>4.1252872956317022E-2</c:v>
                </c:pt>
                <c:pt idx="9721">
                  <c:v>3.9536663497009322E-2</c:v>
                </c:pt>
                <c:pt idx="9722">
                  <c:v>4.5657855119333117E-2</c:v>
                </c:pt>
                <c:pt idx="9723">
                  <c:v>3.8584725342980776E-2</c:v>
                </c:pt>
                <c:pt idx="9724">
                  <c:v>3.9403631864831805E-2</c:v>
                </c:pt>
                <c:pt idx="9725">
                  <c:v>4.0059183166160042E-2</c:v>
                </c:pt>
                <c:pt idx="9726">
                  <c:v>4.1406684227037839E-2</c:v>
                </c:pt>
                <c:pt idx="9727">
                  <c:v>4.1640205370280826E-2</c:v>
                </c:pt>
                <c:pt idx="9728">
                  <c:v>4.0771470007914035E-2</c:v>
                </c:pt>
                <c:pt idx="9729">
                  <c:v>4.3215343156942497E-2</c:v>
                </c:pt>
                <c:pt idx="9730">
                  <c:v>3.8123011950426548E-2</c:v>
                </c:pt>
                <c:pt idx="9731">
                  <c:v>4.8942760510033288E-2</c:v>
                </c:pt>
                <c:pt idx="9732">
                  <c:v>4.1155512932604187E-2</c:v>
                </c:pt>
                <c:pt idx="9733">
                  <c:v>4.5648857329932895E-2</c:v>
                </c:pt>
                <c:pt idx="9734">
                  <c:v>4.5410755603872879E-2</c:v>
                </c:pt>
                <c:pt idx="9735">
                  <c:v>4.7057847584133519E-2</c:v>
                </c:pt>
                <c:pt idx="9736">
                  <c:v>4.2171034325931597E-2</c:v>
                </c:pt>
                <c:pt idx="9737">
                  <c:v>3.7801297149575121E-2</c:v>
                </c:pt>
                <c:pt idx="9738">
                  <c:v>4.0500910460599504E-2</c:v>
                </c:pt>
                <c:pt idx="9739">
                  <c:v>3.86999548427562E-2</c:v>
                </c:pt>
                <c:pt idx="9740">
                  <c:v>4.982029841985839E-2</c:v>
                </c:pt>
                <c:pt idx="9741">
                  <c:v>3.9985207557164081E-2</c:v>
                </c:pt>
                <c:pt idx="9742">
                  <c:v>4.5153416594645904E-2</c:v>
                </c:pt>
                <c:pt idx="9743">
                  <c:v>4.5167926478331809E-2</c:v>
                </c:pt>
                <c:pt idx="9744">
                  <c:v>4.7833912157494725E-2</c:v>
                </c:pt>
                <c:pt idx="9745">
                  <c:v>3.9429924513276558E-2</c:v>
                </c:pt>
                <c:pt idx="9746">
                  <c:v>3.8334403753686887E-2</c:v>
                </c:pt>
                <c:pt idx="9747">
                  <c:v>3.8249100387639956E-2</c:v>
                </c:pt>
                <c:pt idx="9748">
                  <c:v>4.2706550536879308E-2</c:v>
                </c:pt>
                <c:pt idx="9749">
                  <c:v>4.2537272234068002E-2</c:v>
                </c:pt>
                <c:pt idx="9750">
                  <c:v>3.8127335219738885E-2</c:v>
                </c:pt>
                <c:pt idx="9751">
                  <c:v>4.011902312443115E-2</c:v>
                </c:pt>
                <c:pt idx="9752">
                  <c:v>4.0892522575257655E-2</c:v>
                </c:pt>
                <c:pt idx="9753">
                  <c:v>4.1701235078308752E-2</c:v>
                </c:pt>
                <c:pt idx="9754">
                  <c:v>3.8213565326033767E-2</c:v>
                </c:pt>
                <c:pt idx="9755">
                  <c:v>3.826385563768149E-2</c:v>
                </c:pt>
                <c:pt idx="9756">
                  <c:v>4.3259696906217407E-2</c:v>
                </c:pt>
                <c:pt idx="9757">
                  <c:v>4.0789271371505946E-2</c:v>
                </c:pt>
                <c:pt idx="9758">
                  <c:v>4.6614195939950531E-2</c:v>
                </c:pt>
                <c:pt idx="9759">
                  <c:v>4.1785691970073334E-2</c:v>
                </c:pt>
                <c:pt idx="9760">
                  <c:v>3.7818656836293485E-2</c:v>
                </c:pt>
                <c:pt idx="9761">
                  <c:v>4.8920401890143274E-2</c:v>
                </c:pt>
                <c:pt idx="9762">
                  <c:v>4.3608284967600101E-2</c:v>
                </c:pt>
                <c:pt idx="9763">
                  <c:v>4.4847004755251045E-2</c:v>
                </c:pt>
                <c:pt idx="9764">
                  <c:v>4.8074592005773485E-2</c:v>
                </c:pt>
                <c:pt idx="9765">
                  <c:v>3.9531485911818591E-2</c:v>
                </c:pt>
                <c:pt idx="9766">
                  <c:v>3.8885279361919989E-2</c:v>
                </c:pt>
                <c:pt idx="9767">
                  <c:v>4.9150093700276787E-2</c:v>
                </c:pt>
                <c:pt idx="9768">
                  <c:v>3.9049448661960647E-2</c:v>
                </c:pt>
                <c:pt idx="9769">
                  <c:v>4.7610268774317954E-2</c:v>
                </c:pt>
                <c:pt idx="9770">
                  <c:v>3.775332419435095E-2</c:v>
                </c:pt>
                <c:pt idx="9771">
                  <c:v>4.9844395078490318E-2</c:v>
                </c:pt>
                <c:pt idx="9772">
                  <c:v>3.8106075812843726E-2</c:v>
                </c:pt>
                <c:pt idx="9773">
                  <c:v>4.4414961909676844E-2</c:v>
                </c:pt>
                <c:pt idx="9774">
                  <c:v>3.8510389298668748E-2</c:v>
                </c:pt>
                <c:pt idx="9775">
                  <c:v>4.3515262220497369E-2</c:v>
                </c:pt>
                <c:pt idx="9776">
                  <c:v>4.3388648215936396E-2</c:v>
                </c:pt>
                <c:pt idx="9777">
                  <c:v>3.8697728354366384E-2</c:v>
                </c:pt>
                <c:pt idx="9778">
                  <c:v>3.8680427620122707E-2</c:v>
                </c:pt>
                <c:pt idx="9779">
                  <c:v>3.9680787179957724E-2</c:v>
                </c:pt>
                <c:pt idx="9780">
                  <c:v>3.9163796034200671E-2</c:v>
                </c:pt>
                <c:pt idx="9781">
                  <c:v>3.9062048495557194E-2</c:v>
                </c:pt>
                <c:pt idx="9782">
                  <c:v>4.0850187116723793E-2</c:v>
                </c:pt>
                <c:pt idx="9783">
                  <c:v>4.1513083692971457E-2</c:v>
                </c:pt>
                <c:pt idx="9784">
                  <c:v>4.1407266977990999E-2</c:v>
                </c:pt>
                <c:pt idx="9785">
                  <c:v>4.9190482148993561E-2</c:v>
                </c:pt>
                <c:pt idx="9786">
                  <c:v>4.2842933252373767E-2</c:v>
                </c:pt>
                <c:pt idx="9787">
                  <c:v>4.1087337273049494E-2</c:v>
                </c:pt>
                <c:pt idx="9788">
                  <c:v>4.0351521364762576E-2</c:v>
                </c:pt>
                <c:pt idx="9789">
                  <c:v>4.1708021485371491E-2</c:v>
                </c:pt>
                <c:pt idx="9790">
                  <c:v>4.9693169149639518E-2</c:v>
                </c:pt>
                <c:pt idx="9791">
                  <c:v>3.7849514003120907E-2</c:v>
                </c:pt>
                <c:pt idx="9792">
                  <c:v>4.1040925148454553E-2</c:v>
                </c:pt>
                <c:pt idx="9793">
                  <c:v>5.1123762402278894E-2</c:v>
                </c:pt>
                <c:pt idx="9794">
                  <c:v>4.4906783002513606E-2</c:v>
                </c:pt>
                <c:pt idx="9795">
                  <c:v>4.3497326618966506E-2</c:v>
                </c:pt>
                <c:pt idx="9796">
                  <c:v>3.8821384645108405E-2</c:v>
                </c:pt>
                <c:pt idx="9797">
                  <c:v>3.9965967714030312E-2</c:v>
                </c:pt>
                <c:pt idx="9798">
                  <c:v>3.9669646397556622E-2</c:v>
                </c:pt>
                <c:pt idx="9799">
                  <c:v>4.1874661811905356E-2</c:v>
                </c:pt>
                <c:pt idx="9800">
                  <c:v>3.848124991785843E-2</c:v>
                </c:pt>
                <c:pt idx="9801">
                  <c:v>3.8813302582920907E-2</c:v>
                </c:pt>
                <c:pt idx="9802">
                  <c:v>4.3243999817865218E-2</c:v>
                </c:pt>
                <c:pt idx="9803">
                  <c:v>3.7921820376620743E-2</c:v>
                </c:pt>
                <c:pt idx="9804">
                  <c:v>3.8348124973391386E-2</c:v>
                </c:pt>
                <c:pt idx="9805">
                  <c:v>4.3057761991962443E-2</c:v>
                </c:pt>
                <c:pt idx="9806">
                  <c:v>3.8537289796239979E-2</c:v>
                </c:pt>
                <c:pt idx="9807">
                  <c:v>3.8080579745129947E-2</c:v>
                </c:pt>
                <c:pt idx="9808">
                  <c:v>4.111661888305293E-2</c:v>
                </c:pt>
                <c:pt idx="9809">
                  <c:v>4.4466753537100827E-2</c:v>
                </c:pt>
                <c:pt idx="9810">
                  <c:v>3.9521218238049501E-2</c:v>
                </c:pt>
                <c:pt idx="9811">
                  <c:v>4.5436411587994059E-2</c:v>
                </c:pt>
                <c:pt idx="9812">
                  <c:v>4.0187940764909405E-2</c:v>
                </c:pt>
                <c:pt idx="9813">
                  <c:v>3.9271802535398331E-2</c:v>
                </c:pt>
                <c:pt idx="9814">
                  <c:v>3.8696882354476936E-2</c:v>
                </c:pt>
                <c:pt idx="9815">
                  <c:v>3.7620788301612779E-2</c:v>
                </c:pt>
                <c:pt idx="9816">
                  <c:v>3.822078923103004E-2</c:v>
                </c:pt>
                <c:pt idx="9817">
                  <c:v>4.4416442816788679E-2</c:v>
                </c:pt>
                <c:pt idx="9818">
                  <c:v>3.9948107553378992E-2</c:v>
                </c:pt>
                <c:pt idx="9819">
                  <c:v>3.9091414072496028E-2</c:v>
                </c:pt>
                <c:pt idx="9820">
                  <c:v>3.9956502749706975E-2</c:v>
                </c:pt>
                <c:pt idx="9821">
                  <c:v>3.838970798850258E-2</c:v>
                </c:pt>
                <c:pt idx="9822">
                  <c:v>3.8291184077155406E-2</c:v>
                </c:pt>
                <c:pt idx="9823">
                  <c:v>5.0048273294382752E-2</c:v>
                </c:pt>
                <c:pt idx="9824">
                  <c:v>4.4028724617131192E-2</c:v>
                </c:pt>
                <c:pt idx="9825">
                  <c:v>4.1554948534922621E-2</c:v>
                </c:pt>
                <c:pt idx="9826">
                  <c:v>4.251496652744384E-2</c:v>
                </c:pt>
                <c:pt idx="9827">
                  <c:v>3.8761424107974694E-2</c:v>
                </c:pt>
                <c:pt idx="9828">
                  <c:v>3.7802784395989608E-2</c:v>
                </c:pt>
                <c:pt idx="9829">
                  <c:v>3.7794550624718495E-2</c:v>
                </c:pt>
                <c:pt idx="9830">
                  <c:v>3.9985140986655052E-2</c:v>
                </c:pt>
                <c:pt idx="9831">
                  <c:v>3.9356448684760285E-2</c:v>
                </c:pt>
                <c:pt idx="9832">
                  <c:v>4.548413297410888E-2</c:v>
                </c:pt>
                <c:pt idx="9833">
                  <c:v>4.217603335563988E-2</c:v>
                </c:pt>
                <c:pt idx="9834">
                  <c:v>4.92297711484126E-2</c:v>
                </c:pt>
                <c:pt idx="9835">
                  <c:v>4.8915918529838905E-2</c:v>
                </c:pt>
                <c:pt idx="9836">
                  <c:v>3.7901442115402917E-2</c:v>
                </c:pt>
                <c:pt idx="9837">
                  <c:v>3.810899700802356E-2</c:v>
                </c:pt>
                <c:pt idx="9838">
                  <c:v>4.3828355933415199E-2</c:v>
                </c:pt>
                <c:pt idx="9839">
                  <c:v>3.9679063307642537E-2</c:v>
                </c:pt>
                <c:pt idx="9840">
                  <c:v>4.3045394389243576E-2</c:v>
                </c:pt>
                <c:pt idx="9841">
                  <c:v>3.9080195720146253E-2</c:v>
                </c:pt>
                <c:pt idx="9842">
                  <c:v>3.8521757147090933E-2</c:v>
                </c:pt>
                <c:pt idx="9843">
                  <c:v>5.1615987686359485E-2</c:v>
                </c:pt>
                <c:pt idx="9844">
                  <c:v>3.7921826315484061E-2</c:v>
                </c:pt>
                <c:pt idx="9845">
                  <c:v>4.0088739991888014E-2</c:v>
                </c:pt>
                <c:pt idx="9846">
                  <c:v>4.9393595182393585E-2</c:v>
                </c:pt>
                <c:pt idx="9847">
                  <c:v>4.1428012495370758E-2</c:v>
                </c:pt>
                <c:pt idx="9848">
                  <c:v>4.1876555877977117E-2</c:v>
                </c:pt>
                <c:pt idx="9849">
                  <c:v>3.8073639903200139E-2</c:v>
                </c:pt>
                <c:pt idx="9850">
                  <c:v>3.9640879625622898E-2</c:v>
                </c:pt>
                <c:pt idx="9851">
                  <c:v>4.3768739063031283E-2</c:v>
                </c:pt>
                <c:pt idx="9852">
                  <c:v>3.8600821578998933E-2</c:v>
                </c:pt>
                <c:pt idx="9853">
                  <c:v>3.8686303708372186E-2</c:v>
                </c:pt>
                <c:pt idx="9854">
                  <c:v>3.8194303486467691E-2</c:v>
                </c:pt>
                <c:pt idx="9855">
                  <c:v>4.4371256602883886E-2</c:v>
                </c:pt>
                <c:pt idx="9856">
                  <c:v>3.8598400405483325E-2</c:v>
                </c:pt>
                <c:pt idx="9857">
                  <c:v>4.4110230358075458E-2</c:v>
                </c:pt>
                <c:pt idx="9858">
                  <c:v>3.9671633996320857E-2</c:v>
                </c:pt>
                <c:pt idx="9859">
                  <c:v>4.3997589707064223E-2</c:v>
                </c:pt>
                <c:pt idx="9860">
                  <c:v>4.0524611595939855E-2</c:v>
                </c:pt>
                <c:pt idx="9861">
                  <c:v>4.4098853698823562E-2</c:v>
                </c:pt>
                <c:pt idx="9862">
                  <c:v>4.6570935306140274E-2</c:v>
                </c:pt>
                <c:pt idx="9863">
                  <c:v>3.9341977431972056E-2</c:v>
                </c:pt>
                <c:pt idx="9864">
                  <c:v>4.1962425660697064E-2</c:v>
                </c:pt>
                <c:pt idx="9865">
                  <c:v>4.6110130673664401E-2</c:v>
                </c:pt>
                <c:pt idx="9866">
                  <c:v>4.9459118132740287E-2</c:v>
                </c:pt>
                <c:pt idx="9867">
                  <c:v>3.8203195568299451E-2</c:v>
                </c:pt>
                <c:pt idx="9868">
                  <c:v>3.8826253921935117E-2</c:v>
                </c:pt>
                <c:pt idx="9869">
                  <c:v>3.9947482337271682E-2</c:v>
                </c:pt>
                <c:pt idx="9870">
                  <c:v>4.9998587293954538E-2</c:v>
                </c:pt>
                <c:pt idx="9871">
                  <c:v>4.8218170178710253E-2</c:v>
                </c:pt>
                <c:pt idx="9872">
                  <c:v>4.180627984182634E-2</c:v>
                </c:pt>
                <c:pt idx="9873">
                  <c:v>4.6282498284251961E-2</c:v>
                </c:pt>
                <c:pt idx="9874">
                  <c:v>4.8133741712093614E-2</c:v>
                </c:pt>
                <c:pt idx="9875">
                  <c:v>3.8830640163481332E-2</c:v>
                </c:pt>
                <c:pt idx="9876">
                  <c:v>4.89943451499276E-2</c:v>
                </c:pt>
                <c:pt idx="9877">
                  <c:v>4.5278551050558995E-2</c:v>
                </c:pt>
                <c:pt idx="9878">
                  <c:v>4.0445288502679901E-2</c:v>
                </c:pt>
                <c:pt idx="9879">
                  <c:v>3.9185136737710638E-2</c:v>
                </c:pt>
                <c:pt idx="9880">
                  <c:v>3.8967527922892452E-2</c:v>
                </c:pt>
                <c:pt idx="9881">
                  <c:v>4.1747176375372036E-2</c:v>
                </c:pt>
                <c:pt idx="9882">
                  <c:v>3.814668093623743E-2</c:v>
                </c:pt>
                <c:pt idx="9883">
                  <c:v>4.3913240144003426E-2</c:v>
                </c:pt>
                <c:pt idx="9884">
                  <c:v>3.8430454835502066E-2</c:v>
                </c:pt>
                <c:pt idx="9885">
                  <c:v>3.8889069511743778E-2</c:v>
                </c:pt>
                <c:pt idx="9886">
                  <c:v>4.3813363275638548E-2</c:v>
                </c:pt>
                <c:pt idx="9887">
                  <c:v>4.0458191395702357E-2</c:v>
                </c:pt>
                <c:pt idx="9888">
                  <c:v>3.8289696093716678E-2</c:v>
                </c:pt>
                <c:pt idx="9889">
                  <c:v>3.8013510313916393E-2</c:v>
                </c:pt>
                <c:pt idx="9890">
                  <c:v>4.7228119513321815E-2</c:v>
                </c:pt>
                <c:pt idx="9891">
                  <c:v>4.0432318448576372E-2</c:v>
                </c:pt>
                <c:pt idx="9892">
                  <c:v>3.9627414393183305E-2</c:v>
                </c:pt>
                <c:pt idx="9893">
                  <c:v>3.8855400626015994E-2</c:v>
                </c:pt>
                <c:pt idx="9894">
                  <c:v>3.9277777539032645E-2</c:v>
                </c:pt>
                <c:pt idx="9895">
                  <c:v>3.7814240637166902E-2</c:v>
                </c:pt>
                <c:pt idx="9896">
                  <c:v>3.8263423820151667E-2</c:v>
                </c:pt>
                <c:pt idx="9897">
                  <c:v>3.8961783218106297E-2</c:v>
                </c:pt>
                <c:pt idx="9898">
                  <c:v>3.7732383222655819E-2</c:v>
                </c:pt>
                <c:pt idx="9899">
                  <c:v>3.8346262611380126E-2</c:v>
                </c:pt>
                <c:pt idx="9900">
                  <c:v>4.8040317440236714E-2</c:v>
                </c:pt>
                <c:pt idx="9901">
                  <c:v>4.4182463492748805E-2</c:v>
                </c:pt>
                <c:pt idx="9902">
                  <c:v>4.9686719237855587E-2</c:v>
                </c:pt>
                <c:pt idx="9903">
                  <c:v>4.0492445882931168E-2</c:v>
                </c:pt>
                <c:pt idx="9904">
                  <c:v>4.9648211861537353E-2</c:v>
                </c:pt>
                <c:pt idx="9905">
                  <c:v>4.95850971122185E-2</c:v>
                </c:pt>
                <c:pt idx="9906">
                  <c:v>4.5375502253299817E-2</c:v>
                </c:pt>
                <c:pt idx="9907">
                  <c:v>3.7580712851219243E-2</c:v>
                </c:pt>
                <c:pt idx="9908">
                  <c:v>3.9521177165467276E-2</c:v>
                </c:pt>
                <c:pt idx="9909">
                  <c:v>3.8413254015572766E-2</c:v>
                </c:pt>
                <c:pt idx="9910">
                  <c:v>3.8501557674819428E-2</c:v>
                </c:pt>
                <c:pt idx="9911">
                  <c:v>3.9288192512875929E-2</c:v>
                </c:pt>
                <c:pt idx="9912">
                  <c:v>4.0675107840177811E-2</c:v>
                </c:pt>
                <c:pt idx="9913">
                  <c:v>3.8094624411391144E-2</c:v>
                </c:pt>
                <c:pt idx="9914">
                  <c:v>4.6838999693087295E-2</c:v>
                </c:pt>
                <c:pt idx="9915">
                  <c:v>3.8146863249016588E-2</c:v>
                </c:pt>
                <c:pt idx="9916">
                  <c:v>3.828563169570369E-2</c:v>
                </c:pt>
                <c:pt idx="9917">
                  <c:v>4.308656490106301E-2</c:v>
                </c:pt>
                <c:pt idx="9918">
                  <c:v>4.2753990766268457E-2</c:v>
                </c:pt>
                <c:pt idx="9919">
                  <c:v>4.1929538040437531E-2</c:v>
                </c:pt>
                <c:pt idx="9920">
                  <c:v>3.8081747945502897E-2</c:v>
                </c:pt>
                <c:pt idx="9921">
                  <c:v>4.6390658956061204E-2</c:v>
                </c:pt>
                <c:pt idx="9922">
                  <c:v>3.8277299324708892E-2</c:v>
                </c:pt>
                <c:pt idx="9923">
                  <c:v>4.5681759830391792E-2</c:v>
                </c:pt>
                <c:pt idx="9924">
                  <c:v>4.2975748026323028E-2</c:v>
                </c:pt>
                <c:pt idx="9925">
                  <c:v>4.4770084973753357E-2</c:v>
                </c:pt>
                <c:pt idx="9926">
                  <c:v>4.376083354928071E-2</c:v>
                </c:pt>
                <c:pt idx="9927">
                  <c:v>4.0267806442397677E-2</c:v>
                </c:pt>
                <c:pt idx="9928">
                  <c:v>3.8658809775972171E-2</c:v>
                </c:pt>
                <c:pt idx="9929">
                  <c:v>4.1836778124780497E-2</c:v>
                </c:pt>
                <c:pt idx="9930">
                  <c:v>4.3805122244322474E-2</c:v>
                </c:pt>
                <c:pt idx="9931">
                  <c:v>3.9123177387111178E-2</c:v>
                </c:pt>
                <c:pt idx="9932">
                  <c:v>3.9411382433829238E-2</c:v>
                </c:pt>
                <c:pt idx="9933">
                  <c:v>4.1925779249255418E-2</c:v>
                </c:pt>
                <c:pt idx="9934">
                  <c:v>3.891703206516952E-2</c:v>
                </c:pt>
                <c:pt idx="9935">
                  <c:v>4.1782007833995799E-2</c:v>
                </c:pt>
                <c:pt idx="9936">
                  <c:v>3.8943936449414331E-2</c:v>
                </c:pt>
                <c:pt idx="9937">
                  <c:v>3.8061386262293759E-2</c:v>
                </c:pt>
                <c:pt idx="9938">
                  <c:v>3.8483377146846034E-2</c:v>
                </c:pt>
                <c:pt idx="9939">
                  <c:v>4.936383117425653E-2</c:v>
                </c:pt>
                <c:pt idx="9940">
                  <c:v>4.4797513825615747E-2</c:v>
                </c:pt>
                <c:pt idx="9941">
                  <c:v>4.6955373040279531E-2</c:v>
                </c:pt>
                <c:pt idx="9942">
                  <c:v>4.0587631952625575E-2</c:v>
                </c:pt>
                <c:pt idx="9943">
                  <c:v>3.9969872019818185E-2</c:v>
                </c:pt>
                <c:pt idx="9944">
                  <c:v>3.8693931835207557E-2</c:v>
                </c:pt>
                <c:pt idx="9945">
                  <c:v>3.7538451434755142E-2</c:v>
                </c:pt>
                <c:pt idx="9946">
                  <c:v>4.4352867253278583E-2</c:v>
                </c:pt>
                <c:pt idx="9947">
                  <c:v>4.9888683981516732E-2</c:v>
                </c:pt>
                <c:pt idx="9948">
                  <c:v>4.2407632789452615E-2</c:v>
                </c:pt>
                <c:pt idx="9949">
                  <c:v>3.8830374901065202E-2</c:v>
                </c:pt>
                <c:pt idx="9950">
                  <c:v>4.8857829851486664E-2</c:v>
                </c:pt>
                <c:pt idx="9951">
                  <c:v>3.882624439431117E-2</c:v>
                </c:pt>
                <c:pt idx="9952">
                  <c:v>4.6193886573668422E-2</c:v>
                </c:pt>
                <c:pt idx="9953">
                  <c:v>3.8184603201809046E-2</c:v>
                </c:pt>
                <c:pt idx="9954">
                  <c:v>4.3705861129687482E-2</c:v>
                </c:pt>
                <c:pt idx="9955">
                  <c:v>4.3925395982583069E-2</c:v>
                </c:pt>
                <c:pt idx="9956">
                  <c:v>3.7561869687363948E-2</c:v>
                </c:pt>
                <c:pt idx="9957">
                  <c:v>3.7743430113229073E-2</c:v>
                </c:pt>
                <c:pt idx="9958">
                  <c:v>3.8689300038307013E-2</c:v>
                </c:pt>
                <c:pt idx="9959">
                  <c:v>3.953773409895333E-2</c:v>
                </c:pt>
                <c:pt idx="9960">
                  <c:v>3.903877267238124E-2</c:v>
                </c:pt>
                <c:pt idx="9961">
                  <c:v>4.9200958030447668E-2</c:v>
                </c:pt>
                <c:pt idx="9962">
                  <c:v>3.9786413650084868E-2</c:v>
                </c:pt>
                <c:pt idx="9963">
                  <c:v>4.7841069555632477E-2</c:v>
                </c:pt>
                <c:pt idx="9964">
                  <c:v>3.9484805208641602E-2</c:v>
                </c:pt>
                <c:pt idx="9965">
                  <c:v>3.9715692892712817E-2</c:v>
                </c:pt>
                <c:pt idx="9966">
                  <c:v>4.8687750888651876E-2</c:v>
                </c:pt>
                <c:pt idx="9967">
                  <c:v>5.004418436300502E-2</c:v>
                </c:pt>
                <c:pt idx="9968">
                  <c:v>4.9494418871702334E-2</c:v>
                </c:pt>
                <c:pt idx="9969">
                  <c:v>4.6506501311532972E-2</c:v>
                </c:pt>
                <c:pt idx="9970">
                  <c:v>4.1761472707055158E-2</c:v>
                </c:pt>
                <c:pt idx="9971">
                  <c:v>3.8272003717983803E-2</c:v>
                </c:pt>
                <c:pt idx="9972">
                  <c:v>3.908891406529811E-2</c:v>
                </c:pt>
                <c:pt idx="9973">
                  <c:v>4.3021409248439169E-2</c:v>
                </c:pt>
                <c:pt idx="9974">
                  <c:v>3.8435037471808778E-2</c:v>
                </c:pt>
                <c:pt idx="9975">
                  <c:v>3.7585255599001346E-2</c:v>
                </c:pt>
                <c:pt idx="9976">
                  <c:v>4.4119744716492895E-2</c:v>
                </c:pt>
                <c:pt idx="9977">
                  <c:v>3.7765513162949328E-2</c:v>
                </c:pt>
                <c:pt idx="9978">
                  <c:v>3.8218854247988356E-2</c:v>
                </c:pt>
                <c:pt idx="9979">
                  <c:v>3.8404556736491291E-2</c:v>
                </c:pt>
                <c:pt idx="9980">
                  <c:v>3.7738135464210988E-2</c:v>
                </c:pt>
                <c:pt idx="9981">
                  <c:v>4.426444758557798E-2</c:v>
                </c:pt>
                <c:pt idx="9982">
                  <c:v>4.7782217205987895E-2</c:v>
                </c:pt>
                <c:pt idx="9983">
                  <c:v>4.6604876899840345E-2</c:v>
                </c:pt>
                <c:pt idx="9984">
                  <c:v>3.7698417879637083E-2</c:v>
                </c:pt>
                <c:pt idx="9985">
                  <c:v>3.8033579967016652E-2</c:v>
                </c:pt>
                <c:pt idx="9986">
                  <c:v>3.8749327729111466E-2</c:v>
                </c:pt>
                <c:pt idx="9987">
                  <c:v>4.0865842888388397E-2</c:v>
                </c:pt>
                <c:pt idx="9988">
                  <c:v>3.822158599907876E-2</c:v>
                </c:pt>
                <c:pt idx="9989">
                  <c:v>3.9004129836259144E-2</c:v>
                </c:pt>
                <c:pt idx="9990">
                  <c:v>4.5458482226190478E-2</c:v>
                </c:pt>
                <c:pt idx="9991">
                  <c:v>4.3674148054872866E-2</c:v>
                </c:pt>
                <c:pt idx="9992">
                  <c:v>3.941125141317791E-2</c:v>
                </c:pt>
                <c:pt idx="9993">
                  <c:v>3.7912134847174608E-2</c:v>
                </c:pt>
                <c:pt idx="9994">
                  <c:v>3.9432761113308928E-2</c:v>
                </c:pt>
                <c:pt idx="9995">
                  <c:v>3.9684829165657028E-2</c:v>
                </c:pt>
                <c:pt idx="9996">
                  <c:v>4.1431548542092335E-2</c:v>
                </c:pt>
                <c:pt idx="9997">
                  <c:v>4.5770734042181474E-2</c:v>
                </c:pt>
                <c:pt idx="9998">
                  <c:v>3.878149604132556E-2</c:v>
                </c:pt>
                <c:pt idx="9999">
                  <c:v>3.8815284725509408E-2</c:v>
                </c:pt>
                <c:pt idx="10000">
                  <c:v>3.7826702732770466E-2</c:v>
                </c:pt>
              </c:numCache>
            </c:numRef>
          </c:xVal>
          <c:yVal>
            <c:numRef>
              <c:f>'Efficient Frontier'!$X$5:$X$10005</c:f>
              <c:numCache>
                <c:formatCode>0.00%</c:formatCode>
                <c:ptCount val="10001"/>
                <c:pt idx="0">
                  <c:v>-3.7864554334055998E-4</c:v>
                </c:pt>
                <c:pt idx="1">
                  <c:v>-2.051537082324196E-3</c:v>
                </c:pt>
                <c:pt idx="2">
                  <c:v>1.9171074726088266E-3</c:v>
                </c:pt>
                <c:pt idx="3">
                  <c:v>3.1800936573954733E-3</c:v>
                </c:pt>
                <c:pt idx="4">
                  <c:v>2.2790141818095555E-3</c:v>
                </c:pt>
                <c:pt idx="5">
                  <c:v>1.4125504029413095E-4</c:v>
                </c:pt>
                <c:pt idx="6">
                  <c:v>5.4810303114614326E-3</c:v>
                </c:pt>
                <c:pt idx="7">
                  <c:v>5.75244578219033E-3</c:v>
                </c:pt>
                <c:pt idx="8">
                  <c:v>2.766582943546148E-3</c:v>
                </c:pt>
                <c:pt idx="9">
                  <c:v>4.486864484628335E-3</c:v>
                </c:pt>
                <c:pt idx="10">
                  <c:v>-7.7009407853124534E-4</c:v>
                </c:pt>
                <c:pt idx="11">
                  <c:v>2.7804808035568865E-3</c:v>
                </c:pt>
                <c:pt idx="12">
                  <c:v>1.7268948426037416E-4</c:v>
                </c:pt>
                <c:pt idx="13">
                  <c:v>1.0724012477961375E-3</c:v>
                </c:pt>
                <c:pt idx="14">
                  <c:v>-1.2377424433506789E-3</c:v>
                </c:pt>
                <c:pt idx="15">
                  <c:v>-6.044795031606761E-4</c:v>
                </c:pt>
                <c:pt idx="16">
                  <c:v>6.4291499582887005E-3</c:v>
                </c:pt>
                <c:pt idx="17">
                  <c:v>8.5009932535555575E-4</c:v>
                </c:pt>
                <c:pt idx="18">
                  <c:v>5.2258280577781096E-3</c:v>
                </c:pt>
                <c:pt idx="19">
                  <c:v>2.6397409159102832E-3</c:v>
                </c:pt>
                <c:pt idx="20">
                  <c:v>4.3154675920258198E-3</c:v>
                </c:pt>
                <c:pt idx="21">
                  <c:v>5.4881663637016522E-3</c:v>
                </c:pt>
                <c:pt idx="22">
                  <c:v>2.0454364163683967E-3</c:v>
                </c:pt>
                <c:pt idx="23">
                  <c:v>-5.0153784127577347E-4</c:v>
                </c:pt>
                <c:pt idx="24">
                  <c:v>3.6195456969025357E-4</c:v>
                </c:pt>
                <c:pt idx="25">
                  <c:v>-5.5173851699606637E-4</c:v>
                </c:pt>
                <c:pt idx="26">
                  <c:v>5.5258386598784192E-3</c:v>
                </c:pt>
                <c:pt idx="27">
                  <c:v>1.0267342551079219E-2</c:v>
                </c:pt>
                <c:pt idx="28">
                  <c:v>5.3734825773359288E-3</c:v>
                </c:pt>
                <c:pt idx="29">
                  <c:v>7.7000229009932279E-3</c:v>
                </c:pt>
                <c:pt idx="30">
                  <c:v>-4.0015280000490474E-4</c:v>
                </c:pt>
                <c:pt idx="31">
                  <c:v>4.5043901742036164E-3</c:v>
                </c:pt>
                <c:pt idx="32">
                  <c:v>2.1462161028970939E-3</c:v>
                </c:pt>
                <c:pt idx="33">
                  <c:v>3.1725999125277234E-3</c:v>
                </c:pt>
                <c:pt idx="34">
                  <c:v>4.7919590895969966E-3</c:v>
                </c:pt>
                <c:pt idx="35">
                  <c:v>5.3404811444346563E-4</c:v>
                </c:pt>
                <c:pt idx="36">
                  <c:v>4.1682744356531399E-3</c:v>
                </c:pt>
                <c:pt idx="37">
                  <c:v>2.1080504133620236E-3</c:v>
                </c:pt>
                <c:pt idx="38">
                  <c:v>7.2858214421667926E-4</c:v>
                </c:pt>
                <c:pt idx="39">
                  <c:v>1.6824031097452674E-3</c:v>
                </c:pt>
                <c:pt idx="40">
                  <c:v>2.8833348255391947E-3</c:v>
                </c:pt>
                <c:pt idx="41">
                  <c:v>-1.940447630584736E-4</c:v>
                </c:pt>
                <c:pt idx="42">
                  <c:v>-1.0926737190781388E-3</c:v>
                </c:pt>
                <c:pt idx="43">
                  <c:v>-2.2825739658651274E-3</c:v>
                </c:pt>
                <c:pt idx="44">
                  <c:v>4.8683834880011451E-3</c:v>
                </c:pt>
                <c:pt idx="45">
                  <c:v>1.8414460826933984E-3</c:v>
                </c:pt>
                <c:pt idx="46">
                  <c:v>1.2462662741730714E-3</c:v>
                </c:pt>
                <c:pt idx="47">
                  <c:v>5.3898356719490311E-3</c:v>
                </c:pt>
                <c:pt idx="48">
                  <c:v>-6.5254140574159936E-4</c:v>
                </c:pt>
                <c:pt idx="49">
                  <c:v>2.9309448645162984E-3</c:v>
                </c:pt>
                <c:pt idx="50">
                  <c:v>5.9979262871079266E-3</c:v>
                </c:pt>
                <c:pt idx="51">
                  <c:v>4.9178262240439849E-4</c:v>
                </c:pt>
                <c:pt idx="52">
                  <c:v>4.8037988594496327E-3</c:v>
                </c:pt>
                <c:pt idx="53">
                  <c:v>1.1476773713254133E-3</c:v>
                </c:pt>
                <c:pt idx="54">
                  <c:v>1.4368020833328313E-3</c:v>
                </c:pt>
                <c:pt idx="55">
                  <c:v>2.4075826773413676E-3</c:v>
                </c:pt>
                <c:pt idx="56">
                  <c:v>8.3549925072546969E-3</c:v>
                </c:pt>
                <c:pt idx="57">
                  <c:v>-2.630628016217804E-4</c:v>
                </c:pt>
                <c:pt idx="58">
                  <c:v>2.8882553836236712E-3</c:v>
                </c:pt>
                <c:pt idx="59">
                  <c:v>3.172017485006417E-3</c:v>
                </c:pt>
                <c:pt idx="60">
                  <c:v>-1.2115056091240549E-3</c:v>
                </c:pt>
                <c:pt idx="61">
                  <c:v>2.6433990418903638E-3</c:v>
                </c:pt>
                <c:pt idx="62">
                  <c:v>2.6202494941856315E-3</c:v>
                </c:pt>
                <c:pt idx="63">
                  <c:v>2.9077039512042154E-3</c:v>
                </c:pt>
                <c:pt idx="64">
                  <c:v>1.436262445214255E-3</c:v>
                </c:pt>
                <c:pt idx="65">
                  <c:v>1.6304676256289226E-3</c:v>
                </c:pt>
                <c:pt idx="66">
                  <c:v>4.6885494594094829E-4</c:v>
                </c:pt>
                <c:pt idx="67">
                  <c:v>1.3695523491150791E-3</c:v>
                </c:pt>
                <c:pt idx="68">
                  <c:v>3.269699279183364E-3</c:v>
                </c:pt>
                <c:pt idx="69">
                  <c:v>-1.1759244690985973E-3</c:v>
                </c:pt>
                <c:pt idx="70">
                  <c:v>1.9452918853923647E-3</c:v>
                </c:pt>
                <c:pt idx="71">
                  <c:v>4.0741512457242585E-3</c:v>
                </c:pt>
                <c:pt idx="72">
                  <c:v>4.4820387044055216E-3</c:v>
                </c:pt>
                <c:pt idx="73">
                  <c:v>3.0633337711054825E-3</c:v>
                </c:pt>
                <c:pt idx="74">
                  <c:v>-1.4507028511405733E-3</c:v>
                </c:pt>
                <c:pt idx="75">
                  <c:v>3.0876293851474458E-3</c:v>
                </c:pt>
                <c:pt idx="76">
                  <c:v>5.8529446322066634E-4</c:v>
                </c:pt>
                <c:pt idx="77">
                  <c:v>7.2192248393756573E-3</c:v>
                </c:pt>
                <c:pt idx="78">
                  <c:v>5.1640936415329524E-3</c:v>
                </c:pt>
                <c:pt idx="79">
                  <c:v>6.9786334882740745E-3</c:v>
                </c:pt>
                <c:pt idx="80">
                  <c:v>3.5968043182768401E-3</c:v>
                </c:pt>
                <c:pt idx="81">
                  <c:v>4.6897235726391226E-3</c:v>
                </c:pt>
                <c:pt idx="82">
                  <c:v>4.8929701472681456E-3</c:v>
                </c:pt>
                <c:pt idx="83">
                  <c:v>-1.177468690444813E-4</c:v>
                </c:pt>
                <c:pt idx="84">
                  <c:v>3.2611940702923811E-3</c:v>
                </c:pt>
                <c:pt idx="85">
                  <c:v>4.9199953880862905E-3</c:v>
                </c:pt>
                <c:pt idx="86">
                  <c:v>2.4452397816925936E-3</c:v>
                </c:pt>
                <c:pt idx="87">
                  <c:v>3.671384186375303E-3</c:v>
                </c:pt>
                <c:pt idx="88">
                  <c:v>2.3350550580677602E-3</c:v>
                </c:pt>
                <c:pt idx="89">
                  <c:v>-6.6419054646334403E-4</c:v>
                </c:pt>
                <c:pt idx="90">
                  <c:v>4.9092320515768829E-3</c:v>
                </c:pt>
                <c:pt idx="91">
                  <c:v>8.8391591157560602E-3</c:v>
                </c:pt>
                <c:pt idx="92">
                  <c:v>1.27122099778345E-3</c:v>
                </c:pt>
                <c:pt idx="93">
                  <c:v>1.8042103150635726E-4</c:v>
                </c:pt>
                <c:pt idx="94">
                  <c:v>1.1828356457854834E-3</c:v>
                </c:pt>
                <c:pt idx="95">
                  <c:v>5.3602956965889486E-4</c:v>
                </c:pt>
                <c:pt idx="96">
                  <c:v>3.4140417491560601E-3</c:v>
                </c:pt>
                <c:pt idx="97">
                  <c:v>1.9373423552112023E-3</c:v>
                </c:pt>
                <c:pt idx="98">
                  <c:v>3.260145455632797E-3</c:v>
                </c:pt>
                <c:pt idx="99">
                  <c:v>2.7242460384325077E-3</c:v>
                </c:pt>
                <c:pt idx="100">
                  <c:v>4.0135976949642709E-3</c:v>
                </c:pt>
                <c:pt idx="101">
                  <c:v>6.0746904001037741E-4</c:v>
                </c:pt>
                <c:pt idx="102">
                  <c:v>-1.8316365712080195E-3</c:v>
                </c:pt>
                <c:pt idx="103">
                  <c:v>3.8266710911318905E-3</c:v>
                </c:pt>
                <c:pt idx="104">
                  <c:v>4.1403394206926732E-3</c:v>
                </c:pt>
                <c:pt idx="105">
                  <c:v>2.2144875098359996E-3</c:v>
                </c:pt>
                <c:pt idx="106">
                  <c:v>1.8138080127197819E-3</c:v>
                </c:pt>
                <c:pt idx="107">
                  <c:v>3.1800203632648717E-3</c:v>
                </c:pt>
                <c:pt idx="108">
                  <c:v>3.6434622770482746E-3</c:v>
                </c:pt>
                <c:pt idx="109">
                  <c:v>4.540185683395254E-3</c:v>
                </c:pt>
                <c:pt idx="110">
                  <c:v>5.5281935876629854E-4</c:v>
                </c:pt>
                <c:pt idx="111">
                  <c:v>7.5179034952411821E-4</c:v>
                </c:pt>
                <c:pt idx="112">
                  <c:v>1.794529086793707E-3</c:v>
                </c:pt>
                <c:pt idx="113">
                  <c:v>1.8225922368900172E-3</c:v>
                </c:pt>
                <c:pt idx="114">
                  <c:v>3.3117519579552337E-3</c:v>
                </c:pt>
                <c:pt idx="115">
                  <c:v>4.4612124178041359E-3</c:v>
                </c:pt>
                <c:pt idx="116">
                  <c:v>1.053735609152556E-3</c:v>
                </c:pt>
                <c:pt idx="117">
                  <c:v>2.7114356657427052E-3</c:v>
                </c:pt>
                <c:pt idx="118">
                  <c:v>2.3078404644257602E-3</c:v>
                </c:pt>
                <c:pt idx="119">
                  <c:v>8.9023936460684294E-3</c:v>
                </c:pt>
                <c:pt idx="120">
                  <c:v>7.2097959206489691E-3</c:v>
                </c:pt>
                <c:pt idx="121">
                  <c:v>5.3984209084580702E-4</c:v>
                </c:pt>
                <c:pt idx="122">
                  <c:v>4.5023274668357679E-4</c:v>
                </c:pt>
                <c:pt idx="123">
                  <c:v>-1.5282012555754032E-3</c:v>
                </c:pt>
                <c:pt idx="124">
                  <c:v>1.2486194480684863E-3</c:v>
                </c:pt>
                <c:pt idx="125">
                  <c:v>1.5383562752763248E-3</c:v>
                </c:pt>
                <c:pt idx="126">
                  <c:v>-2.9462966837192151E-3</c:v>
                </c:pt>
                <c:pt idx="127">
                  <c:v>3.6260840418697086E-3</c:v>
                </c:pt>
                <c:pt idx="128">
                  <c:v>7.9876773790960795E-3</c:v>
                </c:pt>
                <c:pt idx="129">
                  <c:v>8.5751162409440618E-4</c:v>
                </c:pt>
                <c:pt idx="130">
                  <c:v>1.8468521159568999E-3</c:v>
                </c:pt>
                <c:pt idx="131">
                  <c:v>9.4182184464355629E-5</c:v>
                </c:pt>
                <c:pt idx="132">
                  <c:v>-4.9173864849963379E-4</c:v>
                </c:pt>
                <c:pt idx="133">
                  <c:v>-2.5958354429884392E-4</c:v>
                </c:pt>
                <c:pt idx="134">
                  <c:v>4.186146441103984E-3</c:v>
                </c:pt>
                <c:pt idx="135">
                  <c:v>-1.9397135497555311E-4</c:v>
                </c:pt>
                <c:pt idx="136">
                  <c:v>9.9433603522355927E-4</c:v>
                </c:pt>
                <c:pt idx="137">
                  <c:v>9.1055564666519991E-3</c:v>
                </c:pt>
                <c:pt idx="138">
                  <c:v>1.2022247072603818E-3</c:v>
                </c:pt>
                <c:pt idx="139">
                  <c:v>7.986755010522123E-4</c:v>
                </c:pt>
                <c:pt idx="140">
                  <c:v>4.8928059317775623E-3</c:v>
                </c:pt>
                <c:pt idx="141">
                  <c:v>-1.4446670514509643E-3</c:v>
                </c:pt>
                <c:pt idx="142">
                  <c:v>7.4935414208941113E-4</c:v>
                </c:pt>
                <c:pt idx="143">
                  <c:v>7.7121720857913495E-3</c:v>
                </c:pt>
                <c:pt idx="144">
                  <c:v>5.0844934088869614E-3</c:v>
                </c:pt>
                <c:pt idx="145">
                  <c:v>6.9371016362257372E-3</c:v>
                </c:pt>
                <c:pt idx="146">
                  <c:v>7.0735848650251686E-3</c:v>
                </c:pt>
                <c:pt idx="147">
                  <c:v>2.8393305634030015E-3</c:v>
                </c:pt>
                <c:pt idx="148">
                  <c:v>3.927648334532817E-3</c:v>
                </c:pt>
                <c:pt idx="149">
                  <c:v>1.5933173520545916E-3</c:v>
                </c:pt>
                <c:pt idx="150">
                  <c:v>-3.5446332864321644E-4</c:v>
                </c:pt>
                <c:pt idx="151">
                  <c:v>-2.1473560157524154E-3</c:v>
                </c:pt>
                <c:pt idx="152">
                  <c:v>2.7466458434779236E-3</c:v>
                </c:pt>
                <c:pt idx="153">
                  <c:v>1.7408429065944456E-3</c:v>
                </c:pt>
                <c:pt idx="154">
                  <c:v>-2.1710045979161591E-3</c:v>
                </c:pt>
                <c:pt idx="155">
                  <c:v>3.5932794011682024E-3</c:v>
                </c:pt>
                <c:pt idx="156">
                  <c:v>3.0512129938559283E-3</c:v>
                </c:pt>
                <c:pt idx="157">
                  <c:v>6.9699529950960695E-3</c:v>
                </c:pt>
                <c:pt idx="158">
                  <c:v>6.2103121110913557E-4</c:v>
                </c:pt>
                <c:pt idx="159">
                  <c:v>8.0208063869324463E-3</c:v>
                </c:pt>
                <c:pt idx="160">
                  <c:v>5.278026320206573E-3</c:v>
                </c:pt>
                <c:pt idx="161">
                  <c:v>2.1812331236681212E-3</c:v>
                </c:pt>
                <c:pt idx="162">
                  <c:v>3.837488524235144E-3</c:v>
                </c:pt>
                <c:pt idx="163">
                  <c:v>1.4501876111994907E-3</c:v>
                </c:pt>
                <c:pt idx="164">
                  <c:v>5.0099046130832048E-3</c:v>
                </c:pt>
                <c:pt idx="165">
                  <c:v>2.8247489071378928E-3</c:v>
                </c:pt>
                <c:pt idx="166">
                  <c:v>2.4852590023162289E-3</c:v>
                </c:pt>
                <c:pt idx="167">
                  <c:v>2.8547467474266458E-3</c:v>
                </c:pt>
                <c:pt idx="168">
                  <c:v>1.7490466308906255E-3</c:v>
                </c:pt>
                <c:pt idx="169">
                  <c:v>2.957489681313096E-3</c:v>
                </c:pt>
                <c:pt idx="170">
                  <c:v>9.9367384439182473E-4</c:v>
                </c:pt>
                <c:pt idx="171">
                  <c:v>5.3125788605916449E-3</c:v>
                </c:pt>
                <c:pt idx="172">
                  <c:v>2.8497011618455856E-3</c:v>
                </c:pt>
                <c:pt idx="173">
                  <c:v>1.3415501791781363E-3</c:v>
                </c:pt>
                <c:pt idx="174">
                  <c:v>4.4540934485066182E-4</c:v>
                </c:pt>
                <c:pt idx="175">
                  <c:v>4.2861809440795763E-3</c:v>
                </c:pt>
                <c:pt idx="176">
                  <c:v>3.9097583044157532E-3</c:v>
                </c:pt>
                <c:pt idx="177">
                  <c:v>-5.0392625263235278E-4</c:v>
                </c:pt>
                <c:pt idx="178">
                  <c:v>2.6984446497844705E-3</c:v>
                </c:pt>
                <c:pt idx="179">
                  <c:v>-1.6527768683280981E-5</c:v>
                </c:pt>
                <c:pt idx="180">
                  <c:v>-1.4814615572355931E-3</c:v>
                </c:pt>
                <c:pt idx="181">
                  <c:v>3.5134897445014955E-3</c:v>
                </c:pt>
                <c:pt idx="182">
                  <c:v>1.0341521685870769E-2</c:v>
                </c:pt>
                <c:pt idx="183">
                  <c:v>1.7578472591178824E-3</c:v>
                </c:pt>
                <c:pt idx="184">
                  <c:v>2.7502370035801505E-3</c:v>
                </c:pt>
                <c:pt idx="185">
                  <c:v>2.6271809813740721E-3</c:v>
                </c:pt>
                <c:pt idx="186">
                  <c:v>7.207088760622796E-3</c:v>
                </c:pt>
                <c:pt idx="187">
                  <c:v>4.6480697319997598E-3</c:v>
                </c:pt>
                <c:pt idx="188">
                  <c:v>2.0505787030589795E-3</c:v>
                </c:pt>
                <c:pt idx="189">
                  <c:v>-1.2946940553101773E-6</c:v>
                </c:pt>
                <c:pt idx="190">
                  <c:v>-9.5568012882329457E-4</c:v>
                </c:pt>
                <c:pt idx="191">
                  <c:v>-1.4349103727208676E-3</c:v>
                </c:pt>
                <c:pt idx="192">
                  <c:v>4.0218000669361657E-3</c:v>
                </c:pt>
                <c:pt idx="193">
                  <c:v>2.3120353363415215E-3</c:v>
                </c:pt>
                <c:pt idx="194">
                  <c:v>6.9933967736508038E-3</c:v>
                </c:pt>
                <c:pt idx="195">
                  <c:v>-2.4618501595095742E-3</c:v>
                </c:pt>
                <c:pt idx="196">
                  <c:v>1.0224863218032637E-3</c:v>
                </c:pt>
                <c:pt idx="197">
                  <c:v>2.496044820585833E-3</c:v>
                </c:pt>
                <c:pt idx="198">
                  <c:v>5.4110081744485001E-3</c:v>
                </c:pt>
                <c:pt idx="199">
                  <c:v>4.4919688709502397E-3</c:v>
                </c:pt>
                <c:pt idx="200">
                  <c:v>2.5213420060772574E-3</c:v>
                </c:pt>
                <c:pt idx="201">
                  <c:v>4.2883690691894135E-4</c:v>
                </c:pt>
                <c:pt idx="202">
                  <c:v>2.6932720543253914E-3</c:v>
                </c:pt>
                <c:pt idx="203">
                  <c:v>2.7372456762891056E-3</c:v>
                </c:pt>
                <c:pt idx="204">
                  <c:v>3.6119260610952752E-3</c:v>
                </c:pt>
                <c:pt idx="205">
                  <c:v>-8.9847583261120387E-5</c:v>
                </c:pt>
                <c:pt idx="206">
                  <c:v>5.2437487984093034E-3</c:v>
                </c:pt>
                <c:pt idx="207">
                  <c:v>3.3979368399561223E-3</c:v>
                </c:pt>
                <c:pt idx="208">
                  <c:v>-1.092902536527007E-3</c:v>
                </c:pt>
                <c:pt idx="209">
                  <c:v>1.3509934650867057E-3</c:v>
                </c:pt>
                <c:pt idx="210">
                  <c:v>6.9318820303399485E-4</c:v>
                </c:pt>
                <c:pt idx="211">
                  <c:v>1.3479225646315966E-3</c:v>
                </c:pt>
                <c:pt idx="212">
                  <c:v>-1.1162973702038117E-4</c:v>
                </c:pt>
                <c:pt idx="213">
                  <c:v>1.8264401487956203E-3</c:v>
                </c:pt>
                <c:pt idx="214">
                  <c:v>4.2317231056529557E-3</c:v>
                </c:pt>
                <c:pt idx="215">
                  <c:v>1.8358126090167858E-3</c:v>
                </c:pt>
                <c:pt idx="216">
                  <c:v>1.9223281708867805E-3</c:v>
                </c:pt>
                <c:pt idx="217">
                  <c:v>7.7412966048024312E-4</c:v>
                </c:pt>
                <c:pt idx="218">
                  <c:v>4.2787993636431224E-3</c:v>
                </c:pt>
                <c:pt idx="219">
                  <c:v>4.5408015991308202E-3</c:v>
                </c:pt>
                <c:pt idx="220">
                  <c:v>2.2259840338412799E-3</c:v>
                </c:pt>
                <c:pt idx="221">
                  <c:v>3.6091028263313639E-3</c:v>
                </c:pt>
                <c:pt idx="222">
                  <c:v>2.448010171715971E-4</c:v>
                </c:pt>
                <c:pt idx="223">
                  <c:v>7.5246160952098084E-4</c:v>
                </c:pt>
                <c:pt idx="224">
                  <c:v>3.1290921250777238E-3</c:v>
                </c:pt>
                <c:pt idx="225">
                  <c:v>-2.2904422379689806E-3</c:v>
                </c:pt>
                <c:pt idx="226">
                  <c:v>3.1237588557533162E-3</c:v>
                </c:pt>
                <c:pt idx="227">
                  <c:v>6.8567314679131904E-4</c:v>
                </c:pt>
                <c:pt idx="228">
                  <c:v>3.6784914163022295E-3</c:v>
                </c:pt>
                <c:pt idx="229">
                  <c:v>-8.2675548166512324E-4</c:v>
                </c:pt>
                <c:pt idx="230">
                  <c:v>2.5348836813222069E-3</c:v>
                </c:pt>
                <c:pt idx="231">
                  <c:v>3.5225296629281494E-3</c:v>
                </c:pt>
                <c:pt idx="232">
                  <c:v>2.2503775196137266E-3</c:v>
                </c:pt>
                <c:pt idx="233">
                  <c:v>-1.3909458455409586E-3</c:v>
                </c:pt>
                <c:pt idx="234">
                  <c:v>-8.5962711799054915E-4</c:v>
                </c:pt>
                <c:pt idx="235">
                  <c:v>3.0955854747853314E-3</c:v>
                </c:pt>
                <c:pt idx="236">
                  <c:v>5.3415287347447302E-3</c:v>
                </c:pt>
                <c:pt idx="237">
                  <c:v>3.9861503138682959E-3</c:v>
                </c:pt>
                <c:pt idx="238">
                  <c:v>2.9279756602168935E-3</c:v>
                </c:pt>
                <c:pt idx="239">
                  <c:v>1.613185543550688E-3</c:v>
                </c:pt>
                <c:pt idx="240">
                  <c:v>2.5137598528245145E-3</c:v>
                </c:pt>
                <c:pt idx="241">
                  <c:v>2.098122715922733E-3</c:v>
                </c:pt>
                <c:pt idx="242">
                  <c:v>2.4770375946451093E-3</c:v>
                </c:pt>
                <c:pt idx="243">
                  <c:v>4.4262906041133707E-3</c:v>
                </c:pt>
                <c:pt idx="244">
                  <c:v>2.2045589462691721E-3</c:v>
                </c:pt>
                <c:pt idx="245">
                  <c:v>-7.0924784838070605E-5</c:v>
                </c:pt>
                <c:pt idx="246">
                  <c:v>-2.4971481068744969E-3</c:v>
                </c:pt>
                <c:pt idx="247">
                  <c:v>7.2513600232768276E-3</c:v>
                </c:pt>
                <c:pt idx="248">
                  <c:v>1.2030061674273686E-3</c:v>
                </c:pt>
                <c:pt idx="249">
                  <c:v>4.9517812849510581E-3</c:v>
                </c:pt>
                <c:pt idx="250">
                  <c:v>1.5454065873079159E-3</c:v>
                </c:pt>
                <c:pt idx="251">
                  <c:v>4.6633007426938218E-3</c:v>
                </c:pt>
                <c:pt idx="252">
                  <c:v>3.9286681645480468E-3</c:v>
                </c:pt>
                <c:pt idx="253">
                  <c:v>2.7373668239121084E-3</c:v>
                </c:pt>
                <c:pt idx="254">
                  <c:v>-3.9535819051535041E-4</c:v>
                </c:pt>
                <c:pt idx="255">
                  <c:v>5.8220703513994581E-4</c:v>
                </c:pt>
                <c:pt idx="256">
                  <c:v>9.3270794239246491E-4</c:v>
                </c:pt>
                <c:pt idx="257">
                  <c:v>2.8928202788997747E-3</c:v>
                </c:pt>
                <c:pt idx="258">
                  <c:v>3.3620974459232958E-3</c:v>
                </c:pt>
                <c:pt idx="259">
                  <c:v>8.1100540496055083E-4</c:v>
                </c:pt>
                <c:pt idx="260">
                  <c:v>-1.1497476494656204E-3</c:v>
                </c:pt>
                <c:pt idx="261">
                  <c:v>1.340918847798837E-3</c:v>
                </c:pt>
                <c:pt idx="262">
                  <c:v>5.2132053203412447E-4</c:v>
                </c:pt>
                <c:pt idx="263">
                  <c:v>-1.4001091886138559E-3</c:v>
                </c:pt>
                <c:pt idx="264">
                  <c:v>2.8813861789303103E-3</c:v>
                </c:pt>
                <c:pt idx="265">
                  <c:v>-1.4091448288415748E-3</c:v>
                </c:pt>
                <c:pt idx="266">
                  <c:v>6.9773600896018699E-4</c:v>
                </c:pt>
                <c:pt idx="267">
                  <c:v>5.6215487754716284E-3</c:v>
                </c:pt>
                <c:pt idx="268">
                  <c:v>1.3915977187649779E-3</c:v>
                </c:pt>
                <c:pt idx="269">
                  <c:v>-2.6300941779272362E-4</c:v>
                </c:pt>
                <c:pt idx="270">
                  <c:v>5.0659219137653439E-3</c:v>
                </c:pt>
                <c:pt idx="271">
                  <c:v>2.8321602663934258E-3</c:v>
                </c:pt>
                <c:pt idx="272">
                  <c:v>1.3357068530740421E-3</c:v>
                </c:pt>
                <c:pt idx="273">
                  <c:v>2.2935814184045717E-4</c:v>
                </c:pt>
                <c:pt idx="274">
                  <c:v>8.6110819640984829E-3</c:v>
                </c:pt>
                <c:pt idx="275">
                  <c:v>2.5726157214920088E-3</c:v>
                </c:pt>
                <c:pt idx="276">
                  <c:v>-2.4532513118980036E-4</c:v>
                </c:pt>
                <c:pt idx="277">
                  <c:v>6.2189826292818511E-3</c:v>
                </c:pt>
                <c:pt idx="278">
                  <c:v>2.5892272410643013E-3</c:v>
                </c:pt>
                <c:pt idx="279">
                  <c:v>4.416474148922175E-3</c:v>
                </c:pt>
                <c:pt idx="280">
                  <c:v>4.4395436100820741E-3</c:v>
                </c:pt>
                <c:pt idx="281">
                  <c:v>4.8001449241245279E-3</c:v>
                </c:pt>
                <c:pt idx="282">
                  <c:v>5.7172710026844112E-3</c:v>
                </c:pt>
                <c:pt idx="283">
                  <c:v>1.5954917085280811E-3</c:v>
                </c:pt>
                <c:pt idx="284">
                  <c:v>7.6512667315934198E-3</c:v>
                </c:pt>
                <c:pt idx="285">
                  <c:v>3.5837456318030883E-3</c:v>
                </c:pt>
                <c:pt idx="286">
                  <c:v>4.6370109624763014E-3</c:v>
                </c:pt>
                <c:pt idx="287">
                  <c:v>1.5201236890407385E-3</c:v>
                </c:pt>
                <c:pt idx="288">
                  <c:v>5.5212345453482404E-3</c:v>
                </c:pt>
                <c:pt idx="289">
                  <c:v>-2.0380697887741129E-3</c:v>
                </c:pt>
                <c:pt idx="290">
                  <c:v>4.9516729660561767E-3</c:v>
                </c:pt>
                <c:pt idx="291">
                  <c:v>2.709639429936244E-3</c:v>
                </c:pt>
                <c:pt idx="292">
                  <c:v>5.6854396222499872E-3</c:v>
                </c:pt>
                <c:pt idx="293">
                  <c:v>1.423920091647025E-3</c:v>
                </c:pt>
                <c:pt idx="294">
                  <c:v>1.037118691296362E-3</c:v>
                </c:pt>
                <c:pt idx="295">
                  <c:v>4.3380627702173328E-3</c:v>
                </c:pt>
                <c:pt idx="296">
                  <c:v>4.0361772561024224E-3</c:v>
                </c:pt>
                <c:pt idx="297">
                  <c:v>7.3266832053753544E-3</c:v>
                </c:pt>
                <c:pt idx="298">
                  <c:v>4.6349927004615127E-3</c:v>
                </c:pt>
                <c:pt idx="299">
                  <c:v>3.6741529327391441E-3</c:v>
                </c:pt>
                <c:pt idx="300">
                  <c:v>5.1886068172897482E-3</c:v>
                </c:pt>
                <c:pt idx="301">
                  <c:v>3.5918351537060789E-3</c:v>
                </c:pt>
                <c:pt idx="302">
                  <c:v>6.6008692295865482E-3</c:v>
                </c:pt>
                <c:pt idx="303">
                  <c:v>2.4781251543940308E-3</c:v>
                </c:pt>
                <c:pt idx="304">
                  <c:v>8.567138567001397E-4</c:v>
                </c:pt>
                <c:pt idx="305">
                  <c:v>4.5389968342487135E-3</c:v>
                </c:pt>
                <c:pt idx="306">
                  <c:v>2.8724607817998717E-3</c:v>
                </c:pt>
                <c:pt idx="307">
                  <c:v>3.6821304282518667E-3</c:v>
                </c:pt>
                <c:pt idx="308">
                  <c:v>1.5503069685673648E-3</c:v>
                </c:pt>
                <c:pt idx="309">
                  <c:v>2.9707746257845082E-3</c:v>
                </c:pt>
                <c:pt idx="310">
                  <c:v>-7.8514292877471725E-4</c:v>
                </c:pt>
                <c:pt idx="311">
                  <c:v>3.5342267053859351E-3</c:v>
                </c:pt>
                <c:pt idx="312">
                  <c:v>2.5668123021756048E-3</c:v>
                </c:pt>
                <c:pt idx="313">
                  <c:v>2.1422120526194831E-3</c:v>
                </c:pt>
                <c:pt idx="314">
                  <c:v>6.4564001103383992E-3</c:v>
                </c:pt>
                <c:pt idx="315">
                  <c:v>1.9521005135698846E-3</c:v>
                </c:pt>
                <c:pt idx="316">
                  <c:v>-2.1579805426591272E-3</c:v>
                </c:pt>
                <c:pt idx="317">
                  <c:v>8.8927844706301645E-4</c:v>
                </c:pt>
                <c:pt idx="318">
                  <c:v>4.6002988036304027E-3</c:v>
                </c:pt>
                <c:pt idx="319">
                  <c:v>2.671886024705224E-3</c:v>
                </c:pt>
                <c:pt idx="320">
                  <c:v>3.8635083277380354E-3</c:v>
                </c:pt>
                <c:pt idx="321">
                  <c:v>1.2146030708443183E-3</c:v>
                </c:pt>
                <c:pt idx="322">
                  <c:v>2.2563377172523354E-3</c:v>
                </c:pt>
                <c:pt idx="323">
                  <c:v>3.6727558789970841E-3</c:v>
                </c:pt>
                <c:pt idx="324">
                  <c:v>3.9671698887744173E-3</c:v>
                </c:pt>
                <c:pt idx="325">
                  <c:v>4.4749865484892968E-3</c:v>
                </c:pt>
                <c:pt idx="326">
                  <c:v>4.851685638914382E-3</c:v>
                </c:pt>
                <c:pt idx="327">
                  <c:v>5.752674631073579E-3</c:v>
                </c:pt>
                <c:pt idx="328">
                  <c:v>-1.8041906210562741E-3</c:v>
                </c:pt>
                <c:pt idx="329">
                  <c:v>2.0817392091028596E-3</c:v>
                </c:pt>
                <c:pt idx="330">
                  <c:v>1.0723048831795504E-3</c:v>
                </c:pt>
                <c:pt idx="331">
                  <c:v>8.5989656330402058E-4</c:v>
                </c:pt>
                <c:pt idx="332">
                  <c:v>3.4866025447131323E-3</c:v>
                </c:pt>
                <c:pt idx="333">
                  <c:v>5.305628371166958E-3</c:v>
                </c:pt>
                <c:pt idx="334">
                  <c:v>2.1251849187139647E-3</c:v>
                </c:pt>
                <c:pt idx="335">
                  <c:v>-1.8374220499658234E-3</c:v>
                </c:pt>
                <c:pt idx="336">
                  <c:v>2.7633897959344375E-3</c:v>
                </c:pt>
                <c:pt idx="337">
                  <c:v>2.6626210697115234E-3</c:v>
                </c:pt>
                <c:pt idx="338">
                  <c:v>-6.1657130808654868E-4</c:v>
                </c:pt>
                <c:pt idx="339">
                  <c:v>3.4290882661011475E-3</c:v>
                </c:pt>
                <c:pt idx="340">
                  <c:v>1.2371296220543685E-3</c:v>
                </c:pt>
                <c:pt idx="341">
                  <c:v>2.0643469999556212E-3</c:v>
                </c:pt>
                <c:pt idx="342">
                  <c:v>5.2156645844045196E-3</c:v>
                </c:pt>
                <c:pt idx="343">
                  <c:v>-1.1041602101847826E-3</c:v>
                </c:pt>
                <c:pt idx="344">
                  <c:v>2.540204771877384E-3</c:v>
                </c:pt>
                <c:pt idx="345">
                  <c:v>3.2090960026877466E-3</c:v>
                </c:pt>
                <c:pt idx="346">
                  <c:v>3.9058442794195464E-3</c:v>
                </c:pt>
                <c:pt idx="347">
                  <c:v>1.6824388004992694E-3</c:v>
                </c:pt>
                <c:pt idx="348">
                  <c:v>2.6802104920163857E-3</c:v>
                </c:pt>
                <c:pt idx="349">
                  <c:v>6.3446955983453997E-4</c:v>
                </c:pt>
                <c:pt idx="350">
                  <c:v>1.6278367175115215E-3</c:v>
                </c:pt>
                <c:pt idx="351">
                  <c:v>1.6222189427061357E-3</c:v>
                </c:pt>
                <c:pt idx="352">
                  <c:v>8.6205566832626285E-4</c:v>
                </c:pt>
                <c:pt idx="353">
                  <c:v>3.9649484501518388E-3</c:v>
                </c:pt>
                <c:pt idx="354">
                  <c:v>2.7264380716135374E-3</c:v>
                </c:pt>
                <c:pt idx="355">
                  <c:v>1.7853500418237109E-3</c:v>
                </c:pt>
                <c:pt idx="356">
                  <c:v>8.7033663593017573E-3</c:v>
                </c:pt>
                <c:pt idx="357">
                  <c:v>4.8972673364854778E-3</c:v>
                </c:pt>
                <c:pt idx="358">
                  <c:v>2.1487291454987574E-3</c:v>
                </c:pt>
                <c:pt idx="359">
                  <c:v>8.2652477560738354E-3</c:v>
                </c:pt>
                <c:pt idx="360">
                  <c:v>1.9905128311042222E-3</c:v>
                </c:pt>
                <c:pt idx="361">
                  <c:v>3.4472202237184578E-3</c:v>
                </c:pt>
                <c:pt idx="362">
                  <c:v>2.8257075260136552E-3</c:v>
                </c:pt>
                <c:pt idx="363">
                  <c:v>2.8942534793163859E-3</c:v>
                </c:pt>
                <c:pt idx="364">
                  <c:v>4.9246872062023309E-3</c:v>
                </c:pt>
                <c:pt idx="365">
                  <c:v>1.5816661349653391E-4</c:v>
                </c:pt>
                <c:pt idx="366">
                  <c:v>4.0409522987326098E-4</c:v>
                </c:pt>
                <c:pt idx="367">
                  <c:v>5.4596204090256121E-3</c:v>
                </c:pt>
                <c:pt idx="368">
                  <c:v>2.323642438779876E-3</c:v>
                </c:pt>
                <c:pt idx="369">
                  <c:v>5.505711864842255E-3</c:v>
                </c:pt>
                <c:pt idx="370">
                  <c:v>5.5164147937184459E-3</c:v>
                </c:pt>
                <c:pt idx="371">
                  <c:v>1.0323106930540552E-3</c:v>
                </c:pt>
                <c:pt idx="372">
                  <c:v>-1.0303034887815298E-3</c:v>
                </c:pt>
                <c:pt idx="373">
                  <c:v>1.8990567192956062E-3</c:v>
                </c:pt>
                <c:pt idx="374">
                  <c:v>3.6249938378007471E-3</c:v>
                </c:pt>
                <c:pt idx="375">
                  <c:v>2.6321740897700349E-3</c:v>
                </c:pt>
                <c:pt idx="376">
                  <c:v>1.8371400670942485E-3</c:v>
                </c:pt>
                <c:pt idx="377">
                  <c:v>5.0509276817268566E-3</c:v>
                </c:pt>
                <c:pt idx="378">
                  <c:v>2.5186799470362457E-3</c:v>
                </c:pt>
                <c:pt idx="379">
                  <c:v>5.1427849596326842E-3</c:v>
                </c:pt>
                <c:pt idx="380">
                  <c:v>4.9873032198368868E-3</c:v>
                </c:pt>
                <c:pt idx="381">
                  <c:v>3.1561394434582789E-3</c:v>
                </c:pt>
                <c:pt idx="382">
                  <c:v>5.1296482221783119E-3</c:v>
                </c:pt>
                <c:pt idx="383">
                  <c:v>2.0320140646475191E-4</c:v>
                </c:pt>
                <c:pt idx="384">
                  <c:v>5.5841344636176514E-3</c:v>
                </c:pt>
                <c:pt idx="385">
                  <c:v>6.499529417484242E-3</c:v>
                </c:pt>
                <c:pt idx="386">
                  <c:v>2.7500633769701778E-3</c:v>
                </c:pt>
                <c:pt idx="387">
                  <c:v>3.4592888071707673E-3</c:v>
                </c:pt>
                <c:pt idx="388">
                  <c:v>5.9314604882819855E-4</c:v>
                </c:pt>
                <c:pt idx="389">
                  <c:v>1.8196648340258962E-3</c:v>
                </c:pt>
                <c:pt idx="390">
                  <c:v>3.1364148132041313E-3</c:v>
                </c:pt>
                <c:pt idx="391">
                  <c:v>1.8879324730499483E-3</c:v>
                </c:pt>
                <c:pt idx="392">
                  <c:v>1.7631309709245913E-3</c:v>
                </c:pt>
                <c:pt idx="393">
                  <c:v>5.1418745633892201E-3</c:v>
                </c:pt>
                <c:pt idx="394">
                  <c:v>4.7459806359492745E-3</c:v>
                </c:pt>
                <c:pt idx="395">
                  <c:v>-1.8833440741157742E-4</c:v>
                </c:pt>
                <c:pt idx="396">
                  <c:v>3.3479104655746343E-3</c:v>
                </c:pt>
                <c:pt idx="397">
                  <c:v>4.3287857402609931E-3</c:v>
                </c:pt>
                <c:pt idx="398">
                  <c:v>-1.7070933971368297E-3</c:v>
                </c:pt>
                <c:pt idx="399">
                  <c:v>1.4085631862821102E-3</c:v>
                </c:pt>
                <c:pt idx="400">
                  <c:v>2.9958290775900999E-3</c:v>
                </c:pt>
                <c:pt idx="401">
                  <c:v>3.4859062093471347E-3</c:v>
                </c:pt>
                <c:pt idx="402">
                  <c:v>1.5763757569835267E-3</c:v>
                </c:pt>
                <c:pt idx="403">
                  <c:v>-2.2394340649965305E-4</c:v>
                </c:pt>
                <c:pt idx="404">
                  <c:v>5.9560058563329207E-3</c:v>
                </c:pt>
                <c:pt idx="405">
                  <c:v>5.4724294057775487E-3</c:v>
                </c:pt>
                <c:pt idx="406">
                  <c:v>2.3718285855225426E-3</c:v>
                </c:pt>
                <c:pt idx="407">
                  <c:v>6.4327520061816012E-4</c:v>
                </c:pt>
                <c:pt idx="408">
                  <c:v>1.8200833545182272E-3</c:v>
                </c:pt>
                <c:pt idx="409">
                  <c:v>1.5077410724049728E-3</c:v>
                </c:pt>
                <c:pt idx="410">
                  <c:v>1.8399514967998151E-3</c:v>
                </c:pt>
                <c:pt idx="411">
                  <c:v>3.4762595424615459E-3</c:v>
                </c:pt>
                <c:pt idx="412">
                  <c:v>4.9827255518124607E-3</c:v>
                </c:pt>
                <c:pt idx="413">
                  <c:v>-1.6876749109674463E-3</c:v>
                </c:pt>
                <c:pt idx="414">
                  <c:v>8.1570992856514445E-4</c:v>
                </c:pt>
                <c:pt idx="415">
                  <c:v>7.1380114210337108E-4</c:v>
                </c:pt>
                <c:pt idx="416">
                  <c:v>-2.6508498602445247E-4</c:v>
                </c:pt>
                <c:pt idx="417">
                  <c:v>3.4821864300250017E-4</c:v>
                </c:pt>
                <c:pt idx="418">
                  <c:v>6.1324418551114831E-4</c:v>
                </c:pt>
                <c:pt idx="419">
                  <c:v>3.2821134450693344E-3</c:v>
                </c:pt>
                <c:pt idx="420">
                  <c:v>3.5083299431432884E-3</c:v>
                </c:pt>
                <c:pt idx="421">
                  <c:v>-8.7114304844847896E-4</c:v>
                </c:pt>
                <c:pt idx="422">
                  <c:v>2.0482604369909396E-3</c:v>
                </c:pt>
                <c:pt idx="423">
                  <c:v>-4.3630622871313352E-5</c:v>
                </c:pt>
                <c:pt idx="424">
                  <c:v>3.1485160515002985E-3</c:v>
                </c:pt>
                <c:pt idx="425">
                  <c:v>4.0145103701146097E-3</c:v>
                </c:pt>
                <c:pt idx="426">
                  <c:v>1.7955297413500132E-4</c:v>
                </c:pt>
                <c:pt idx="427">
                  <c:v>4.1320156367748613E-3</c:v>
                </c:pt>
                <c:pt idx="428">
                  <c:v>4.9564011345062248E-3</c:v>
                </c:pt>
                <c:pt idx="429">
                  <c:v>5.8534402462131849E-3</c:v>
                </c:pt>
                <c:pt idx="430">
                  <c:v>9.8323530347630599E-5</c:v>
                </c:pt>
                <c:pt idx="431">
                  <c:v>9.0586957922862222E-4</c:v>
                </c:pt>
                <c:pt idx="432">
                  <c:v>3.0927679276076315E-3</c:v>
                </c:pt>
                <c:pt idx="433">
                  <c:v>3.2690814576879978E-3</c:v>
                </c:pt>
                <c:pt idx="434">
                  <c:v>6.7459502186798599E-4</c:v>
                </c:pt>
                <c:pt idx="435">
                  <c:v>2.0350418662555981E-3</c:v>
                </c:pt>
                <c:pt idx="436">
                  <c:v>4.0845284903928414E-3</c:v>
                </c:pt>
                <c:pt idx="437">
                  <c:v>5.8086098014731415E-3</c:v>
                </c:pt>
                <c:pt idx="438">
                  <c:v>3.1264176462710322E-3</c:v>
                </c:pt>
                <c:pt idx="439">
                  <c:v>3.7316237317351572E-3</c:v>
                </c:pt>
                <c:pt idx="440">
                  <c:v>-5.9574044073710327E-4</c:v>
                </c:pt>
                <c:pt idx="441">
                  <c:v>3.3010417044793162E-3</c:v>
                </c:pt>
                <c:pt idx="442">
                  <c:v>5.5719359730325539E-3</c:v>
                </c:pt>
                <c:pt idx="443">
                  <c:v>6.3499564418144222E-3</c:v>
                </c:pt>
                <c:pt idx="444">
                  <c:v>4.4783098799344098E-3</c:v>
                </c:pt>
                <c:pt idx="445">
                  <c:v>3.5298365378002828E-3</c:v>
                </c:pt>
                <c:pt idx="446">
                  <c:v>1.7397529745633686E-3</c:v>
                </c:pt>
                <c:pt idx="447">
                  <c:v>3.1917091940885326E-3</c:v>
                </c:pt>
                <c:pt idx="448">
                  <c:v>2.010894959211122E-3</c:v>
                </c:pt>
                <c:pt idx="449">
                  <c:v>1.779672058500104E-3</c:v>
                </c:pt>
                <c:pt idx="450">
                  <c:v>3.6600925373839839E-3</c:v>
                </c:pt>
                <c:pt idx="451">
                  <c:v>4.4649832875919247E-3</c:v>
                </c:pt>
                <c:pt idx="452">
                  <c:v>-7.626519986677243E-4</c:v>
                </c:pt>
                <c:pt idx="453">
                  <c:v>-2.2704398649248721E-5</c:v>
                </c:pt>
                <c:pt idx="454">
                  <c:v>1.2740391111474203E-3</c:v>
                </c:pt>
                <c:pt idx="455">
                  <c:v>1.061658051335079E-3</c:v>
                </c:pt>
                <c:pt idx="456">
                  <c:v>3.8400110654559279E-3</c:v>
                </c:pt>
                <c:pt idx="457">
                  <c:v>1.7211594222899876E-3</c:v>
                </c:pt>
                <c:pt idx="458">
                  <c:v>3.0639530562089836E-3</c:v>
                </c:pt>
                <c:pt idx="459">
                  <c:v>-2.8965734967644819E-4</c:v>
                </c:pt>
                <c:pt idx="460">
                  <c:v>1.2113057851923736E-3</c:v>
                </c:pt>
                <c:pt idx="461">
                  <c:v>5.8058170439096867E-4</c:v>
                </c:pt>
                <c:pt idx="462">
                  <c:v>1.8582466178901466E-3</c:v>
                </c:pt>
                <c:pt idx="463">
                  <c:v>3.2425339086603255E-3</c:v>
                </c:pt>
                <c:pt idx="464">
                  <c:v>2.8508165297516782E-3</c:v>
                </c:pt>
                <c:pt idx="465">
                  <c:v>3.0024368042606284E-3</c:v>
                </c:pt>
                <c:pt idx="466">
                  <c:v>1.4572616543524742E-3</c:v>
                </c:pt>
                <c:pt idx="467">
                  <c:v>-5.2370529776930256E-4</c:v>
                </c:pt>
                <c:pt idx="468">
                  <c:v>1.857633647475776E-4</c:v>
                </c:pt>
                <c:pt idx="469">
                  <c:v>-1.070713310114159E-3</c:v>
                </c:pt>
                <c:pt idx="470">
                  <c:v>8.6811594743313892E-4</c:v>
                </c:pt>
                <c:pt idx="471">
                  <c:v>5.0376037393972395E-3</c:v>
                </c:pt>
                <c:pt idx="472">
                  <c:v>3.9222942370577057E-3</c:v>
                </c:pt>
                <c:pt idx="473">
                  <c:v>1.6981934121189893E-3</c:v>
                </c:pt>
                <c:pt idx="474">
                  <c:v>1.8828094658360998E-4</c:v>
                </c:pt>
                <c:pt idx="475">
                  <c:v>4.8571402937744642E-3</c:v>
                </c:pt>
                <c:pt idx="476">
                  <c:v>4.4026286614347277E-3</c:v>
                </c:pt>
                <c:pt idx="477">
                  <c:v>-3.7785232087024587E-4</c:v>
                </c:pt>
                <c:pt idx="478">
                  <c:v>1.13658020464897E-3</c:v>
                </c:pt>
                <c:pt idx="479">
                  <c:v>3.9841458309948828E-3</c:v>
                </c:pt>
                <c:pt idx="480">
                  <c:v>1.6641137652248772E-3</c:v>
                </c:pt>
                <c:pt idx="481">
                  <c:v>2.1996929950579701E-3</c:v>
                </c:pt>
                <c:pt idx="482">
                  <c:v>1.152681941870539E-3</c:v>
                </c:pt>
                <c:pt idx="483">
                  <c:v>7.0994356867328089E-3</c:v>
                </c:pt>
                <c:pt idx="484">
                  <c:v>2.2758038043245521E-3</c:v>
                </c:pt>
                <c:pt idx="485">
                  <c:v>2.9820086823728583E-3</c:v>
                </c:pt>
                <c:pt idx="486">
                  <c:v>2.6331924122409336E-4</c:v>
                </c:pt>
                <c:pt idx="487">
                  <c:v>2.2550434005466592E-3</c:v>
                </c:pt>
                <c:pt idx="488">
                  <c:v>3.3569676208751085E-4</c:v>
                </c:pt>
                <c:pt idx="489">
                  <c:v>-6.1608771778433129E-4</c:v>
                </c:pt>
                <c:pt idx="490">
                  <c:v>1.9065388058653531E-3</c:v>
                </c:pt>
                <c:pt idx="491">
                  <c:v>4.9886970413676995E-3</c:v>
                </c:pt>
                <c:pt idx="492">
                  <c:v>2.5404583357374324E-3</c:v>
                </c:pt>
                <c:pt idx="493">
                  <c:v>3.6477944236198356E-3</c:v>
                </c:pt>
                <c:pt idx="494">
                  <c:v>-1.9744833777612511E-3</c:v>
                </c:pt>
                <c:pt idx="495">
                  <c:v>3.200337163211366E-3</c:v>
                </c:pt>
                <c:pt idx="496">
                  <c:v>1.4161016389042343E-3</c:v>
                </c:pt>
                <c:pt idx="497">
                  <c:v>2.0667345264461907E-3</c:v>
                </c:pt>
                <c:pt idx="498">
                  <c:v>2.3403114625277967E-3</c:v>
                </c:pt>
                <c:pt idx="499">
                  <c:v>2.8990113632101559E-3</c:v>
                </c:pt>
                <c:pt idx="500">
                  <c:v>2.9020296365624919E-3</c:v>
                </c:pt>
                <c:pt idx="501">
                  <c:v>7.9751818778539263E-3</c:v>
                </c:pt>
                <c:pt idx="502">
                  <c:v>4.2733504963993274E-3</c:v>
                </c:pt>
                <c:pt idx="503">
                  <c:v>6.7126986186459075E-3</c:v>
                </c:pt>
                <c:pt idx="504">
                  <c:v>4.1909624431361774E-3</c:v>
                </c:pt>
                <c:pt idx="505">
                  <c:v>3.7042197972189496E-3</c:v>
                </c:pt>
                <c:pt idx="506">
                  <c:v>4.687998142061613E-3</c:v>
                </c:pt>
                <c:pt idx="507">
                  <c:v>1.7910766160332619E-3</c:v>
                </c:pt>
                <c:pt idx="508">
                  <c:v>2.1434635863635814E-3</c:v>
                </c:pt>
                <c:pt idx="509">
                  <c:v>7.2970021278368153E-4</c:v>
                </c:pt>
                <c:pt idx="510">
                  <c:v>2.8963971838067248E-3</c:v>
                </c:pt>
                <c:pt idx="511">
                  <c:v>3.5894748747366005E-3</c:v>
                </c:pt>
                <c:pt idx="512">
                  <c:v>1.1139610425354393E-3</c:v>
                </c:pt>
                <c:pt idx="513">
                  <c:v>-1.4491491584583374E-3</c:v>
                </c:pt>
                <c:pt idx="514">
                  <c:v>5.5452856644866259E-5</c:v>
                </c:pt>
                <c:pt idx="515">
                  <c:v>2.7689003320688467E-3</c:v>
                </c:pt>
                <c:pt idx="516">
                  <c:v>6.9673949708239525E-3</c:v>
                </c:pt>
                <c:pt idx="517">
                  <c:v>5.2826489056324536E-3</c:v>
                </c:pt>
                <c:pt idx="518">
                  <c:v>2.9852168788109977E-3</c:v>
                </c:pt>
                <c:pt idx="519">
                  <c:v>-4.2969433987035148E-4</c:v>
                </c:pt>
                <c:pt idx="520">
                  <c:v>6.6022861426679831E-3</c:v>
                </c:pt>
                <c:pt idx="521">
                  <c:v>4.8199263585552675E-3</c:v>
                </c:pt>
                <c:pt idx="522">
                  <c:v>4.2501903323363278E-3</c:v>
                </c:pt>
                <c:pt idx="523">
                  <c:v>-3.8431389425201473E-4</c:v>
                </c:pt>
                <c:pt idx="524">
                  <c:v>1.5705061326869857E-4</c:v>
                </c:pt>
                <c:pt idx="525">
                  <c:v>3.0644682936761276E-3</c:v>
                </c:pt>
                <c:pt idx="526">
                  <c:v>9.3563462876317272E-3</c:v>
                </c:pt>
                <c:pt idx="527">
                  <c:v>8.326570588573631E-4</c:v>
                </c:pt>
                <c:pt idx="528">
                  <c:v>1.717245463196934E-3</c:v>
                </c:pt>
                <c:pt idx="529">
                  <c:v>1.6032488473057957E-3</c:v>
                </c:pt>
                <c:pt idx="530">
                  <c:v>9.1681336238925819E-4</c:v>
                </c:pt>
                <c:pt idx="531">
                  <c:v>5.6792741225392606E-3</c:v>
                </c:pt>
                <c:pt idx="532">
                  <c:v>3.269494589309317E-3</c:v>
                </c:pt>
                <c:pt idx="533">
                  <c:v>4.7675753739376877E-3</c:v>
                </c:pt>
                <c:pt idx="534">
                  <c:v>1.928913506400576E-3</c:v>
                </c:pt>
                <c:pt idx="535">
                  <c:v>4.91831458399532E-3</c:v>
                </c:pt>
                <c:pt idx="536">
                  <c:v>6.680380672590208E-3</c:v>
                </c:pt>
                <c:pt idx="537">
                  <c:v>1.5293932510921148E-3</c:v>
                </c:pt>
                <c:pt idx="538">
                  <c:v>5.3689152478395312E-3</c:v>
                </c:pt>
                <c:pt idx="539">
                  <c:v>5.6756345700271355E-3</c:v>
                </c:pt>
                <c:pt idx="540">
                  <c:v>5.1153972403782258E-3</c:v>
                </c:pt>
                <c:pt idx="541">
                  <c:v>6.529073390577649E-3</c:v>
                </c:pt>
                <c:pt idx="542">
                  <c:v>8.4084416197069238E-3</c:v>
                </c:pt>
                <c:pt idx="543">
                  <c:v>5.3735034652387737E-3</c:v>
                </c:pt>
                <c:pt idx="544">
                  <c:v>-1.4948303383449859E-3</c:v>
                </c:pt>
                <c:pt idx="545">
                  <c:v>-3.0646332405770502E-5</c:v>
                </c:pt>
                <c:pt idx="546">
                  <c:v>7.1371355236793301E-5</c:v>
                </c:pt>
                <c:pt idx="547">
                  <c:v>2.0647699359450803E-4</c:v>
                </c:pt>
                <c:pt idx="548">
                  <c:v>5.9060429812591436E-3</c:v>
                </c:pt>
                <c:pt idx="549">
                  <c:v>7.4367324351602669E-3</c:v>
                </c:pt>
                <c:pt idx="550">
                  <c:v>1.8426456483930593E-3</c:v>
                </c:pt>
                <c:pt idx="551">
                  <c:v>4.689160819400514E-3</c:v>
                </c:pt>
                <c:pt idx="552">
                  <c:v>-3.6343378145532127E-5</c:v>
                </c:pt>
                <c:pt idx="553">
                  <c:v>2.7982980918863738E-3</c:v>
                </c:pt>
                <c:pt idx="554">
                  <c:v>1.1124940192063951E-3</c:v>
                </c:pt>
                <c:pt idx="555">
                  <c:v>2.1115229082938705E-3</c:v>
                </c:pt>
                <c:pt idx="556">
                  <c:v>8.6146807359895987E-3</c:v>
                </c:pt>
                <c:pt idx="557">
                  <c:v>1.7054172653078997E-3</c:v>
                </c:pt>
                <c:pt idx="558">
                  <c:v>6.9122551633569204E-4</c:v>
                </c:pt>
                <c:pt idx="559">
                  <c:v>2.7412757165009329E-3</c:v>
                </c:pt>
                <c:pt idx="560">
                  <c:v>1.3951371949835817E-3</c:v>
                </c:pt>
                <c:pt idx="561">
                  <c:v>2.7668682578802068E-3</c:v>
                </c:pt>
                <c:pt idx="562">
                  <c:v>2.9733128392487166E-3</c:v>
                </c:pt>
                <c:pt idx="563">
                  <c:v>3.1538424510363719E-3</c:v>
                </c:pt>
                <c:pt idx="564">
                  <c:v>7.3210757638691058E-3</c:v>
                </c:pt>
                <c:pt idx="565">
                  <c:v>4.4548156772508327E-3</c:v>
                </c:pt>
                <c:pt idx="566">
                  <c:v>1.117510627416086E-3</c:v>
                </c:pt>
                <c:pt idx="567">
                  <c:v>1.5241694238822838E-3</c:v>
                </c:pt>
                <c:pt idx="568">
                  <c:v>3.009076408136952E-3</c:v>
                </c:pt>
                <c:pt idx="569">
                  <c:v>8.8646582521562864E-3</c:v>
                </c:pt>
                <c:pt idx="570">
                  <c:v>-1.044755915571255E-3</c:v>
                </c:pt>
                <c:pt idx="571">
                  <c:v>9.797719164201385E-4</c:v>
                </c:pt>
                <c:pt idx="572">
                  <c:v>-1.5956781754663395E-3</c:v>
                </c:pt>
                <c:pt idx="573">
                  <c:v>-8.5389901390957703E-4</c:v>
                </c:pt>
                <c:pt idx="574">
                  <c:v>4.8310504028058129E-3</c:v>
                </c:pt>
                <c:pt idx="575">
                  <c:v>5.7892704096617099E-3</c:v>
                </c:pt>
                <c:pt idx="576">
                  <c:v>5.0360883826581328E-3</c:v>
                </c:pt>
                <c:pt idx="577">
                  <c:v>5.7319679009058769E-3</c:v>
                </c:pt>
                <c:pt idx="578">
                  <c:v>-9.9994456645397683E-4</c:v>
                </c:pt>
                <c:pt idx="579">
                  <c:v>3.6809647172817888E-3</c:v>
                </c:pt>
                <c:pt idx="580">
                  <c:v>3.6465465253735069E-3</c:v>
                </c:pt>
                <c:pt idx="581">
                  <c:v>4.7196057800376855E-3</c:v>
                </c:pt>
                <c:pt idx="582">
                  <c:v>1.8347671679637728E-3</c:v>
                </c:pt>
                <c:pt idx="583">
                  <c:v>4.4946978086514494E-3</c:v>
                </c:pt>
                <c:pt idx="584">
                  <c:v>2.0351227459827976E-3</c:v>
                </c:pt>
                <c:pt idx="585">
                  <c:v>6.6989074782709103E-3</c:v>
                </c:pt>
                <c:pt idx="586">
                  <c:v>4.7248844341333E-3</c:v>
                </c:pt>
                <c:pt idx="587">
                  <c:v>4.2429902137706608E-4</c:v>
                </c:pt>
                <c:pt idx="588">
                  <c:v>4.2658530317851847E-4</c:v>
                </c:pt>
                <c:pt idx="589">
                  <c:v>1.9335105492311521E-3</c:v>
                </c:pt>
                <c:pt idx="590">
                  <c:v>6.1692857486259512E-4</c:v>
                </c:pt>
                <c:pt idx="591">
                  <c:v>5.1430834133183627E-3</c:v>
                </c:pt>
                <c:pt idx="592">
                  <c:v>3.7874759925442393E-3</c:v>
                </c:pt>
                <c:pt idx="593">
                  <c:v>4.8371422844500364E-3</c:v>
                </c:pt>
                <c:pt idx="594">
                  <c:v>4.8537159669420765E-3</c:v>
                </c:pt>
                <c:pt idx="595">
                  <c:v>2.3118198913861404E-3</c:v>
                </c:pt>
                <c:pt idx="596">
                  <c:v>4.7977623094382065E-3</c:v>
                </c:pt>
                <c:pt idx="597">
                  <c:v>4.7758655257874403E-3</c:v>
                </c:pt>
                <c:pt idx="598">
                  <c:v>5.1784582478753985E-3</c:v>
                </c:pt>
                <c:pt idx="599">
                  <c:v>4.9928264749951896E-3</c:v>
                </c:pt>
                <c:pt idx="600">
                  <c:v>8.3643922230622596E-5</c:v>
                </c:pt>
                <c:pt idx="601">
                  <c:v>4.74831628720245E-3</c:v>
                </c:pt>
                <c:pt idx="602">
                  <c:v>2.5021808698373203E-4</c:v>
                </c:pt>
                <c:pt idx="603">
                  <c:v>4.4842617543535447E-3</c:v>
                </c:pt>
                <c:pt idx="604">
                  <c:v>2.7594626590913222E-3</c:v>
                </c:pt>
                <c:pt idx="605">
                  <c:v>3.3629734828784204E-3</c:v>
                </c:pt>
                <c:pt idx="606">
                  <c:v>2.9631526339987994E-5</c:v>
                </c:pt>
                <c:pt idx="607">
                  <c:v>4.8680328798008888E-3</c:v>
                </c:pt>
                <c:pt idx="608">
                  <c:v>2.2038882438666198E-3</c:v>
                </c:pt>
                <c:pt idx="609">
                  <c:v>4.8782765422988959E-3</c:v>
                </c:pt>
                <c:pt idx="610">
                  <c:v>4.1646229291396313E-3</c:v>
                </c:pt>
                <c:pt idx="611">
                  <c:v>2.6569835664237464E-3</c:v>
                </c:pt>
                <c:pt idx="612">
                  <c:v>3.4028425622073281E-3</c:v>
                </c:pt>
                <c:pt idx="613">
                  <c:v>5.5272165366131746E-3</c:v>
                </c:pt>
                <c:pt idx="614">
                  <c:v>1.2973585958861147E-3</c:v>
                </c:pt>
                <c:pt idx="615">
                  <c:v>-6.3391956483461152E-4</c:v>
                </c:pt>
                <c:pt idx="616">
                  <c:v>3.3626870787838155E-3</c:v>
                </c:pt>
                <c:pt idx="617">
                  <c:v>4.4921197662717016E-3</c:v>
                </c:pt>
                <c:pt idx="618">
                  <c:v>3.0757109221127748E-3</c:v>
                </c:pt>
                <c:pt idx="619">
                  <c:v>2.2644816032923562E-3</c:v>
                </c:pt>
                <c:pt idx="620">
                  <c:v>2.6953824206733881E-3</c:v>
                </c:pt>
                <c:pt idx="621">
                  <c:v>1.0634250391218403E-2</c:v>
                </c:pt>
                <c:pt idx="622">
                  <c:v>-2.6887943955654935E-3</c:v>
                </c:pt>
                <c:pt idx="623">
                  <c:v>5.9028296906847425E-4</c:v>
                </c:pt>
                <c:pt idx="624">
                  <c:v>4.9540491780475284E-4</c:v>
                </c:pt>
                <c:pt idx="625">
                  <c:v>3.1608622162170872E-3</c:v>
                </c:pt>
                <c:pt idx="626">
                  <c:v>3.5665198514740035E-3</c:v>
                </c:pt>
                <c:pt idx="627">
                  <c:v>6.6239094622320407E-3</c:v>
                </c:pt>
                <c:pt idx="628">
                  <c:v>5.2880848854476173E-3</c:v>
                </c:pt>
                <c:pt idx="629">
                  <c:v>4.888205577363019E-3</c:v>
                </c:pt>
                <c:pt idx="630">
                  <c:v>-3.8161894710049419E-5</c:v>
                </c:pt>
                <c:pt idx="631">
                  <c:v>4.6768660581656884E-3</c:v>
                </c:pt>
                <c:pt idx="632">
                  <c:v>1.6091231079672023E-3</c:v>
                </c:pt>
                <c:pt idx="633">
                  <c:v>1.1937523398291368E-3</c:v>
                </c:pt>
                <c:pt idx="634">
                  <c:v>5.0001669861426583E-3</c:v>
                </c:pt>
                <c:pt idx="635">
                  <c:v>3.1356502898400749E-3</c:v>
                </c:pt>
                <c:pt idx="636">
                  <c:v>3.7838142846997463E-3</c:v>
                </c:pt>
                <c:pt idx="637">
                  <c:v>6.3400500519046905E-3</c:v>
                </c:pt>
                <c:pt idx="638">
                  <c:v>1.12470831910677E-4</c:v>
                </c:pt>
                <c:pt idx="639">
                  <c:v>5.4174867913831829E-3</c:v>
                </c:pt>
                <c:pt idx="640">
                  <c:v>4.0821086073401739E-3</c:v>
                </c:pt>
                <c:pt idx="641">
                  <c:v>-2.7466901420579049E-3</c:v>
                </c:pt>
                <c:pt idx="642">
                  <c:v>1.1644912027861365E-3</c:v>
                </c:pt>
                <c:pt idx="643">
                  <c:v>1.7075299598713076E-3</c:v>
                </c:pt>
                <c:pt idx="644">
                  <c:v>4.744406227413807E-3</c:v>
                </c:pt>
                <c:pt idx="645">
                  <c:v>5.8097952497483353E-3</c:v>
                </c:pt>
                <c:pt idx="646">
                  <c:v>6.9063839352465298E-3</c:v>
                </c:pt>
                <c:pt idx="647">
                  <c:v>2.0444775412713657E-3</c:v>
                </c:pt>
                <c:pt idx="648">
                  <c:v>2.3865193352265225E-3</c:v>
                </c:pt>
                <c:pt idx="649">
                  <c:v>-1.0574362286925271E-3</c:v>
                </c:pt>
                <c:pt idx="650">
                  <c:v>2.6108811373307885E-3</c:v>
                </c:pt>
                <c:pt idx="651">
                  <c:v>6.8056213650756784E-4</c:v>
                </c:pt>
                <c:pt idx="652">
                  <c:v>1.0833618654377654E-3</c:v>
                </c:pt>
                <c:pt idx="653">
                  <c:v>5.8342001969440916E-4</c:v>
                </c:pt>
                <c:pt idx="654">
                  <c:v>1.0326719727349249E-3</c:v>
                </c:pt>
                <c:pt idx="655">
                  <c:v>-1.6261643131858451E-3</c:v>
                </c:pt>
                <c:pt idx="656">
                  <c:v>5.4852521814446739E-3</c:v>
                </c:pt>
                <c:pt idx="657">
                  <c:v>-2.4032930241742368E-3</c:v>
                </c:pt>
                <c:pt idx="658">
                  <c:v>3.1108488201346375E-3</c:v>
                </c:pt>
                <c:pt idx="659">
                  <c:v>3.4791446449856153E-3</c:v>
                </c:pt>
                <c:pt idx="660">
                  <c:v>8.6223034706663041E-3</c:v>
                </c:pt>
                <c:pt idx="661">
                  <c:v>1.9259925720753524E-3</c:v>
                </c:pt>
                <c:pt idx="662">
                  <c:v>4.9994881801060254E-3</c:v>
                </c:pt>
                <c:pt idx="663">
                  <c:v>1.7283946472253287E-3</c:v>
                </c:pt>
                <c:pt idx="664">
                  <c:v>-2.3132450549095745E-4</c:v>
                </c:pt>
                <c:pt idx="665">
                  <c:v>2.7426837125168716E-3</c:v>
                </c:pt>
                <c:pt idx="666">
                  <c:v>-1.3064655266559915E-3</c:v>
                </c:pt>
                <c:pt idx="667">
                  <c:v>1.9150537814626584E-4</c:v>
                </c:pt>
                <c:pt idx="668">
                  <c:v>3.0392486181284924E-3</c:v>
                </c:pt>
                <c:pt idx="669">
                  <c:v>4.6605979052106311E-4</c:v>
                </c:pt>
                <c:pt idx="670">
                  <c:v>-5.631980575331306E-4</c:v>
                </c:pt>
                <c:pt idx="671">
                  <c:v>1.1311868454636719E-3</c:v>
                </c:pt>
                <c:pt idx="672">
                  <c:v>7.0261307656828559E-3</c:v>
                </c:pt>
                <c:pt idx="673">
                  <c:v>3.547607070226378E-3</c:v>
                </c:pt>
                <c:pt idx="674">
                  <c:v>2.7520869979822688E-3</c:v>
                </c:pt>
                <c:pt idx="675">
                  <c:v>6.7301896210711625E-6</c:v>
                </c:pt>
                <c:pt idx="676">
                  <c:v>4.6390784336469608E-3</c:v>
                </c:pt>
                <c:pt idx="677">
                  <c:v>4.9495111821144964E-3</c:v>
                </c:pt>
                <c:pt idx="678">
                  <c:v>3.1258453354941406E-3</c:v>
                </c:pt>
                <c:pt idx="679">
                  <c:v>1.4075838072314959E-3</c:v>
                </c:pt>
                <c:pt idx="680">
                  <c:v>3.819484752315837E-3</c:v>
                </c:pt>
                <c:pt idx="681">
                  <c:v>3.3539424736149896E-3</c:v>
                </c:pt>
                <c:pt idx="682">
                  <c:v>1.8895759743231383E-3</c:v>
                </c:pt>
                <c:pt idx="683">
                  <c:v>3.098112487912359E-3</c:v>
                </c:pt>
                <c:pt idx="684">
                  <c:v>2.6071133157311507E-3</c:v>
                </c:pt>
                <c:pt idx="685">
                  <c:v>1.7982830252368533E-3</c:v>
                </c:pt>
                <c:pt idx="686">
                  <c:v>-7.5632453817704639E-4</c:v>
                </c:pt>
                <c:pt idx="687">
                  <c:v>3.268507969043254E-3</c:v>
                </c:pt>
                <c:pt idx="688">
                  <c:v>-4.3372824432362923E-4</c:v>
                </c:pt>
                <c:pt idx="689">
                  <c:v>4.2061895636732695E-3</c:v>
                </c:pt>
                <c:pt idx="690">
                  <c:v>7.5380218372312971E-3</c:v>
                </c:pt>
                <c:pt idx="691">
                  <c:v>1.8017890006904805E-3</c:v>
                </c:pt>
                <c:pt idx="692">
                  <c:v>-8.2810889038000023E-4</c:v>
                </c:pt>
                <c:pt idx="693">
                  <c:v>-1.8394679660174436E-3</c:v>
                </c:pt>
                <c:pt idx="694">
                  <c:v>3.5334101077351371E-3</c:v>
                </c:pt>
                <c:pt idx="695">
                  <c:v>3.9717933754378218E-3</c:v>
                </c:pt>
                <c:pt idx="696">
                  <c:v>-2.2005098254400828E-3</c:v>
                </c:pt>
                <c:pt idx="697">
                  <c:v>4.3585572098603816E-3</c:v>
                </c:pt>
                <c:pt idx="698">
                  <c:v>3.8551916703604442E-3</c:v>
                </c:pt>
                <c:pt idx="699">
                  <c:v>4.065674955409468E-4</c:v>
                </c:pt>
                <c:pt idx="700">
                  <c:v>2.6686907881217745E-3</c:v>
                </c:pt>
                <c:pt idx="701">
                  <c:v>4.2363365597900219E-3</c:v>
                </c:pt>
                <c:pt idx="702">
                  <c:v>7.5071440181201064E-3</c:v>
                </c:pt>
                <c:pt idx="703">
                  <c:v>3.070579560496175E-3</c:v>
                </c:pt>
                <c:pt idx="704">
                  <c:v>2.4953321026692072E-3</c:v>
                </c:pt>
                <c:pt idx="705">
                  <c:v>4.7943557190726739E-3</c:v>
                </c:pt>
                <c:pt idx="706">
                  <c:v>1.1380375143510884E-3</c:v>
                </c:pt>
                <c:pt idx="707">
                  <c:v>2.1154004022548344E-3</c:v>
                </c:pt>
                <c:pt idx="708">
                  <c:v>-6.0845937461221234E-4</c:v>
                </c:pt>
                <c:pt idx="709">
                  <c:v>2.5974072453102967E-3</c:v>
                </c:pt>
                <c:pt idx="710">
                  <c:v>4.2519080930419036E-3</c:v>
                </c:pt>
                <c:pt idx="711">
                  <c:v>5.1655363774930699E-3</c:v>
                </c:pt>
                <c:pt idx="712">
                  <c:v>6.864845534315973E-3</c:v>
                </c:pt>
                <c:pt idx="713">
                  <c:v>2.1173672855894429E-3</c:v>
                </c:pt>
                <c:pt idx="714">
                  <c:v>7.21904431328104E-3</c:v>
                </c:pt>
                <c:pt idx="715">
                  <c:v>3.8912752260736446E-3</c:v>
                </c:pt>
                <c:pt idx="716">
                  <c:v>8.7583397026959886E-3</c:v>
                </c:pt>
                <c:pt idx="717">
                  <c:v>6.7628305346078763E-3</c:v>
                </c:pt>
                <c:pt idx="718">
                  <c:v>3.3938092865563765E-3</c:v>
                </c:pt>
                <c:pt idx="719">
                  <c:v>3.0281007131328281E-3</c:v>
                </c:pt>
                <c:pt idx="720">
                  <c:v>2.4270111705667653E-3</c:v>
                </c:pt>
                <c:pt idx="721">
                  <c:v>3.9175115048878644E-5</c:v>
                </c:pt>
                <c:pt idx="722">
                  <c:v>3.7906817741177709E-3</c:v>
                </c:pt>
                <c:pt idx="723">
                  <c:v>1.6378471833274474E-3</c:v>
                </c:pt>
                <c:pt idx="724">
                  <c:v>4.8920323679384065E-3</c:v>
                </c:pt>
                <c:pt idx="725">
                  <c:v>2.8728719606529495E-3</c:v>
                </c:pt>
                <c:pt idx="726">
                  <c:v>1.952643514829843E-3</c:v>
                </c:pt>
                <c:pt idx="727">
                  <c:v>6.5847656675478731E-3</c:v>
                </c:pt>
                <c:pt idx="728">
                  <c:v>-7.6593778380185367E-4</c:v>
                </c:pt>
                <c:pt idx="729">
                  <c:v>2.4466223025996219E-3</c:v>
                </c:pt>
                <c:pt idx="730">
                  <c:v>4.4188004431049508E-3</c:v>
                </c:pt>
                <c:pt idx="731">
                  <c:v>5.0423236963157373E-3</c:v>
                </c:pt>
                <c:pt idx="732">
                  <c:v>-6.4913435014298773E-4</c:v>
                </c:pt>
                <c:pt idx="733">
                  <c:v>4.0139196825340739E-3</c:v>
                </c:pt>
                <c:pt idx="734">
                  <c:v>2.725981257652694E-3</c:v>
                </c:pt>
                <c:pt idx="735">
                  <c:v>2.8371908946251169E-3</c:v>
                </c:pt>
                <c:pt idx="736">
                  <c:v>3.4125610274457403E-3</c:v>
                </c:pt>
                <c:pt idx="737">
                  <c:v>7.4240970006535538E-3</c:v>
                </c:pt>
                <c:pt idx="738">
                  <c:v>1.1940587091531394E-3</c:v>
                </c:pt>
                <c:pt idx="739">
                  <c:v>5.4871829146783671E-3</c:v>
                </c:pt>
                <c:pt idx="740">
                  <c:v>4.5855911053365459E-3</c:v>
                </c:pt>
                <c:pt idx="741">
                  <c:v>-1.5590172076198363E-3</c:v>
                </c:pt>
                <c:pt idx="742">
                  <c:v>2.0672375064366552E-3</c:v>
                </c:pt>
                <c:pt idx="743">
                  <c:v>2.0714982137002959E-3</c:v>
                </c:pt>
                <c:pt idx="744">
                  <c:v>2.7850700917547225E-3</c:v>
                </c:pt>
                <c:pt idx="745">
                  <c:v>6.5052341813338129E-3</c:v>
                </c:pt>
                <c:pt idx="746">
                  <c:v>8.0105259697270427E-3</c:v>
                </c:pt>
                <c:pt idx="747">
                  <c:v>3.6730284603661975E-3</c:v>
                </c:pt>
                <c:pt idx="748">
                  <c:v>4.1899763953083553E-3</c:v>
                </c:pt>
                <c:pt idx="749">
                  <c:v>3.1064944683046195E-3</c:v>
                </c:pt>
                <c:pt idx="750">
                  <c:v>2.038977339355286E-3</c:v>
                </c:pt>
                <c:pt idx="751">
                  <c:v>1.8745128905010931E-4</c:v>
                </c:pt>
                <c:pt idx="752">
                  <c:v>-1.3625581970975814E-3</c:v>
                </c:pt>
                <c:pt idx="753">
                  <c:v>1.8043503095092615E-3</c:v>
                </c:pt>
                <c:pt idx="754">
                  <c:v>4.6233108525456498E-3</c:v>
                </c:pt>
                <c:pt idx="755">
                  <c:v>1.2543473897918913E-3</c:v>
                </c:pt>
                <c:pt idx="756">
                  <c:v>3.1870157649999814E-3</c:v>
                </c:pt>
                <c:pt idx="757">
                  <c:v>4.51246752680218E-3</c:v>
                </c:pt>
                <c:pt idx="758">
                  <c:v>3.4945370361523943E-3</c:v>
                </c:pt>
                <c:pt idx="759">
                  <c:v>3.9622610256750835E-3</c:v>
                </c:pt>
                <c:pt idx="760">
                  <c:v>4.2508294994926983E-3</c:v>
                </c:pt>
                <c:pt idx="761">
                  <c:v>8.5342469295254602E-4</c:v>
                </c:pt>
                <c:pt idx="762">
                  <c:v>3.0453198882524246E-3</c:v>
                </c:pt>
                <c:pt idx="763">
                  <c:v>3.5818890925546527E-3</c:v>
                </c:pt>
                <c:pt idx="764">
                  <c:v>1.3524600183246337E-3</c:v>
                </c:pt>
                <c:pt idx="765">
                  <c:v>-1.7292830335045135E-3</c:v>
                </c:pt>
                <c:pt idx="766">
                  <c:v>5.6328085175784146E-3</c:v>
                </c:pt>
                <c:pt idx="767">
                  <c:v>1.1602993930358552E-3</c:v>
                </c:pt>
                <c:pt idx="768">
                  <c:v>1.8137537046614516E-3</c:v>
                </c:pt>
                <c:pt idx="769">
                  <c:v>6.6778147612717702E-3</c:v>
                </c:pt>
                <c:pt idx="770">
                  <c:v>2.1803043301800969E-3</c:v>
                </c:pt>
                <c:pt idx="771">
                  <c:v>2.1532716969989655E-3</c:v>
                </c:pt>
                <c:pt idx="772">
                  <c:v>-1.1052646817871731E-3</c:v>
                </c:pt>
                <c:pt idx="773">
                  <c:v>5.6229512112039096E-3</c:v>
                </c:pt>
                <c:pt idx="774">
                  <c:v>1.2487944084581667E-3</c:v>
                </c:pt>
                <c:pt idx="775">
                  <c:v>1.2014815076924691E-3</c:v>
                </c:pt>
                <c:pt idx="776">
                  <c:v>3.9276966997527302E-3</c:v>
                </c:pt>
                <c:pt idx="777">
                  <c:v>2.028757226403079E-3</c:v>
                </c:pt>
                <c:pt idx="778">
                  <c:v>5.1284835430889311E-3</c:v>
                </c:pt>
                <c:pt idx="779">
                  <c:v>1.3498143624019092E-3</c:v>
                </c:pt>
                <c:pt idx="780">
                  <c:v>2.6425395791362799E-3</c:v>
                </c:pt>
                <c:pt idx="781">
                  <c:v>4.9662327027716916E-3</c:v>
                </c:pt>
                <c:pt idx="782">
                  <c:v>9.6850405407494745E-4</c:v>
                </c:pt>
                <c:pt idx="783">
                  <c:v>5.8514269865657257E-4</c:v>
                </c:pt>
                <c:pt idx="784">
                  <c:v>-3.1650798288308194E-4</c:v>
                </c:pt>
                <c:pt idx="785">
                  <c:v>3.8958630074613799E-3</c:v>
                </c:pt>
                <c:pt idx="786">
                  <c:v>4.940006068727216E-3</c:v>
                </c:pt>
                <c:pt idx="787">
                  <c:v>7.7957530555645819E-4</c:v>
                </c:pt>
                <c:pt idx="788">
                  <c:v>-1.1611448753935272E-3</c:v>
                </c:pt>
                <c:pt idx="789">
                  <c:v>2.9184895222283637E-3</c:v>
                </c:pt>
                <c:pt idx="790">
                  <c:v>2.3319982470012988E-3</c:v>
                </c:pt>
                <c:pt idx="791">
                  <c:v>7.7250107575766959E-3</c:v>
                </c:pt>
                <c:pt idx="792">
                  <c:v>6.8206475784925212E-3</c:v>
                </c:pt>
                <c:pt idx="793">
                  <c:v>8.3387097680017027E-4</c:v>
                </c:pt>
                <c:pt idx="794">
                  <c:v>-1.5924152207038192E-3</c:v>
                </c:pt>
                <c:pt idx="795">
                  <c:v>1.2304024453005352E-3</c:v>
                </c:pt>
                <c:pt idx="796">
                  <c:v>3.8625234011382499E-3</c:v>
                </c:pt>
                <c:pt idx="797">
                  <c:v>-1.2781504583800154E-3</c:v>
                </c:pt>
                <c:pt idx="798">
                  <c:v>5.5287263929960093E-3</c:v>
                </c:pt>
                <c:pt idx="799">
                  <c:v>5.1077299300492764E-3</c:v>
                </c:pt>
                <c:pt idx="800">
                  <c:v>-2.0275349730330353E-4</c:v>
                </c:pt>
                <c:pt idx="801">
                  <c:v>6.2837901121239065E-3</c:v>
                </c:pt>
                <c:pt idx="802">
                  <c:v>-1.025008054017177E-4</c:v>
                </c:pt>
                <c:pt idx="803">
                  <c:v>2.4229548253478245E-3</c:v>
                </c:pt>
                <c:pt idx="804">
                  <c:v>3.2189267476431431E-3</c:v>
                </c:pt>
                <c:pt idx="805">
                  <c:v>4.9687663561658315E-3</c:v>
                </c:pt>
                <c:pt idx="806">
                  <c:v>6.1893733094377226E-3</c:v>
                </c:pt>
                <c:pt idx="807">
                  <c:v>1.6096729219979295E-3</c:v>
                </c:pt>
                <c:pt idx="808">
                  <c:v>4.0105134968661327E-3</c:v>
                </c:pt>
                <c:pt idx="809">
                  <c:v>4.3586952892837143E-3</c:v>
                </c:pt>
                <c:pt idx="810">
                  <c:v>1.9665719323713441E-3</c:v>
                </c:pt>
                <c:pt idx="811">
                  <c:v>-1.6003739012396094E-3</c:v>
                </c:pt>
                <c:pt idx="812">
                  <c:v>2.6728529135256036E-3</c:v>
                </c:pt>
                <c:pt idx="813">
                  <c:v>2.9775201778452064E-3</c:v>
                </c:pt>
                <c:pt idx="814">
                  <c:v>4.7248078941031983E-4</c:v>
                </c:pt>
                <c:pt idx="815">
                  <c:v>7.1585948885600301E-3</c:v>
                </c:pt>
                <c:pt idx="816">
                  <c:v>2.0938944329197398E-3</c:v>
                </c:pt>
                <c:pt idx="817">
                  <c:v>4.3028794657991986E-3</c:v>
                </c:pt>
                <c:pt idx="818">
                  <c:v>1.4346926285857221E-3</c:v>
                </c:pt>
                <c:pt idx="819">
                  <c:v>6.2129404402183272E-4</c:v>
                </c:pt>
                <c:pt idx="820">
                  <c:v>2.0725727919947822E-3</c:v>
                </c:pt>
                <c:pt idx="821">
                  <c:v>4.2095799591704147E-3</c:v>
                </c:pt>
                <c:pt idx="822">
                  <c:v>1.0317944315941757E-3</c:v>
                </c:pt>
                <c:pt idx="823">
                  <c:v>-1.6523086846343298E-3</c:v>
                </c:pt>
                <c:pt idx="824">
                  <c:v>-1.3455028574653209E-3</c:v>
                </c:pt>
                <c:pt idx="825">
                  <c:v>-1.772363150351083E-3</c:v>
                </c:pt>
                <c:pt idx="826">
                  <c:v>2.1836127446612334E-3</c:v>
                </c:pt>
                <c:pt idx="827">
                  <c:v>5.7096045900039668E-3</c:v>
                </c:pt>
                <c:pt idx="828">
                  <c:v>5.4940244470508132E-3</c:v>
                </c:pt>
                <c:pt idx="829">
                  <c:v>3.8786230377565092E-3</c:v>
                </c:pt>
                <c:pt idx="830">
                  <c:v>-8.6431897158899046E-4</c:v>
                </c:pt>
                <c:pt idx="831">
                  <c:v>7.4438625523989615E-4</c:v>
                </c:pt>
                <c:pt idx="832">
                  <c:v>3.5413507449437399E-3</c:v>
                </c:pt>
                <c:pt idx="833">
                  <c:v>1.8411083000142783E-3</c:v>
                </c:pt>
                <c:pt idx="834">
                  <c:v>1.7448758380218311E-4</c:v>
                </c:pt>
                <c:pt idx="835">
                  <c:v>-4.6960180474698958E-4</c:v>
                </c:pt>
                <c:pt idx="836">
                  <c:v>5.1144798954379138E-3</c:v>
                </c:pt>
                <c:pt idx="837">
                  <c:v>3.2188511332429887E-3</c:v>
                </c:pt>
                <c:pt idx="838">
                  <c:v>9.8837562869337199E-4</c:v>
                </c:pt>
                <c:pt idx="839">
                  <c:v>-1.5801914513272083E-3</c:v>
                </c:pt>
                <c:pt idx="840">
                  <c:v>1.3289134114893339E-3</c:v>
                </c:pt>
                <c:pt idx="841">
                  <c:v>-9.4348876344028552E-4</c:v>
                </c:pt>
                <c:pt idx="842">
                  <c:v>5.4494259826791992E-3</c:v>
                </c:pt>
                <c:pt idx="843">
                  <c:v>8.1562104711226519E-3</c:v>
                </c:pt>
                <c:pt idx="844">
                  <c:v>6.1958029163324676E-3</c:v>
                </c:pt>
                <c:pt idx="845">
                  <c:v>2.97741789509273E-3</c:v>
                </c:pt>
                <c:pt idx="846">
                  <c:v>-3.6310720483727845E-3</c:v>
                </c:pt>
                <c:pt idx="847">
                  <c:v>5.1284977096225856E-3</c:v>
                </c:pt>
                <c:pt idx="848">
                  <c:v>-7.0258872765078932E-4</c:v>
                </c:pt>
                <c:pt idx="849">
                  <c:v>8.5782636253519499E-3</c:v>
                </c:pt>
                <c:pt idx="850">
                  <c:v>2.0093872080777391E-3</c:v>
                </c:pt>
                <c:pt idx="851">
                  <c:v>1.8731105451858239E-3</c:v>
                </c:pt>
                <c:pt idx="852">
                  <c:v>2.5375570341558827E-3</c:v>
                </c:pt>
                <c:pt idx="853">
                  <c:v>8.9600512343115772E-3</c:v>
                </c:pt>
                <c:pt idx="854">
                  <c:v>8.6221265322155758E-4</c:v>
                </c:pt>
                <c:pt idx="855">
                  <c:v>1.0771237300082669E-3</c:v>
                </c:pt>
                <c:pt idx="856">
                  <c:v>3.9689752482099504E-3</c:v>
                </c:pt>
                <c:pt idx="857">
                  <c:v>1.6539875651383784E-3</c:v>
                </c:pt>
                <c:pt idx="858">
                  <c:v>1.7753309991689723E-3</c:v>
                </c:pt>
                <c:pt idx="859">
                  <c:v>3.0627008930880096E-3</c:v>
                </c:pt>
                <c:pt idx="860">
                  <c:v>2.1291106872745325E-3</c:v>
                </c:pt>
                <c:pt idx="861">
                  <c:v>2.6059351450858099E-3</c:v>
                </c:pt>
                <c:pt idx="862">
                  <c:v>3.5979242380041175E-3</c:v>
                </c:pt>
                <c:pt idx="863">
                  <c:v>-1.9676001741442089E-3</c:v>
                </c:pt>
                <c:pt idx="864">
                  <c:v>2.8517615631981448E-3</c:v>
                </c:pt>
                <c:pt idx="865">
                  <c:v>4.907289319404718E-4</c:v>
                </c:pt>
                <c:pt idx="866">
                  <c:v>2.2326595741410751E-3</c:v>
                </c:pt>
                <c:pt idx="867">
                  <c:v>3.8417421529039924E-3</c:v>
                </c:pt>
                <c:pt idx="868">
                  <c:v>-6.6243016977325566E-4</c:v>
                </c:pt>
                <c:pt idx="869">
                  <c:v>-2.0310704545674204E-3</c:v>
                </c:pt>
                <c:pt idx="870">
                  <c:v>4.9094005205422174E-3</c:v>
                </c:pt>
                <c:pt idx="871">
                  <c:v>3.503867840869214E-3</c:v>
                </c:pt>
                <c:pt idx="872">
                  <c:v>2.0639319237887527E-3</c:v>
                </c:pt>
                <c:pt idx="873">
                  <c:v>2.3176230491354184E-3</c:v>
                </c:pt>
                <c:pt idx="874">
                  <c:v>5.8787085485572776E-4</c:v>
                </c:pt>
                <c:pt idx="875">
                  <c:v>3.6094213647881309E-3</c:v>
                </c:pt>
                <c:pt idx="876">
                  <c:v>1.8214178893221054E-3</c:v>
                </c:pt>
                <c:pt idx="877">
                  <c:v>1.3589617810299713E-3</c:v>
                </c:pt>
                <c:pt idx="878">
                  <c:v>7.1397045402273422E-3</c:v>
                </c:pt>
                <c:pt idx="879">
                  <c:v>-1.130362656684117E-3</c:v>
                </c:pt>
                <c:pt idx="880">
                  <c:v>1.4058037293479991E-3</c:v>
                </c:pt>
                <c:pt idx="881">
                  <c:v>5.9502464658349238E-3</c:v>
                </c:pt>
                <c:pt idx="882">
                  <c:v>2.860916571847132E-3</c:v>
                </c:pt>
                <c:pt idx="883">
                  <c:v>-1.9534353959354519E-3</c:v>
                </c:pt>
                <c:pt idx="884">
                  <c:v>5.7267633892468242E-3</c:v>
                </c:pt>
                <c:pt idx="885">
                  <c:v>2.5461793865501942E-3</c:v>
                </c:pt>
                <c:pt idx="886">
                  <c:v>-4.3449992363863918E-4</c:v>
                </c:pt>
                <c:pt idx="887">
                  <c:v>5.7039882611722688E-5</c:v>
                </c:pt>
                <c:pt idx="888">
                  <c:v>2.5121955534950493E-3</c:v>
                </c:pt>
                <c:pt idx="889">
                  <c:v>6.3050067922280576E-3</c:v>
                </c:pt>
                <c:pt idx="890">
                  <c:v>6.3959882975268669E-3</c:v>
                </c:pt>
                <c:pt idx="891">
                  <c:v>-1.2944639053422853E-3</c:v>
                </c:pt>
                <c:pt idx="892">
                  <c:v>5.3058299574782189E-3</c:v>
                </c:pt>
                <c:pt idx="893">
                  <c:v>3.2897198905604535E-4</c:v>
                </c:pt>
                <c:pt idx="894">
                  <c:v>5.036194337276847E-3</c:v>
                </c:pt>
                <c:pt idx="895">
                  <c:v>4.0095608032819771E-3</c:v>
                </c:pt>
                <c:pt idx="896">
                  <c:v>5.1614422568486123E-3</c:v>
                </c:pt>
                <c:pt idx="897">
                  <c:v>1.9973913236490609E-3</c:v>
                </c:pt>
                <c:pt idx="898">
                  <c:v>-6.1773338650008116E-4</c:v>
                </c:pt>
                <c:pt idx="899">
                  <c:v>5.605131000623707E-3</c:v>
                </c:pt>
                <c:pt idx="900">
                  <c:v>6.3962361277351606E-3</c:v>
                </c:pt>
                <c:pt idx="901">
                  <c:v>1.7781360226802731E-3</c:v>
                </c:pt>
                <c:pt idx="902">
                  <c:v>-6.8277971003338398E-4</c:v>
                </c:pt>
                <c:pt idx="903">
                  <c:v>-1.352456275565592E-3</c:v>
                </c:pt>
                <c:pt idx="904">
                  <c:v>5.4592302347264187E-3</c:v>
                </c:pt>
                <c:pt idx="905">
                  <c:v>1.8742832686265351E-3</c:v>
                </c:pt>
                <c:pt idx="906">
                  <c:v>3.670968128799339E-3</c:v>
                </c:pt>
                <c:pt idx="907">
                  <c:v>3.9582780133984221E-4</c:v>
                </c:pt>
                <c:pt idx="908">
                  <c:v>2.2992170262095498E-3</c:v>
                </c:pt>
                <c:pt idx="909">
                  <c:v>3.46168894433793E-3</c:v>
                </c:pt>
                <c:pt idx="910">
                  <c:v>-1.3926566788506432E-3</c:v>
                </c:pt>
                <c:pt idx="911">
                  <c:v>2.6352617604320748E-3</c:v>
                </c:pt>
                <c:pt idx="912">
                  <c:v>5.3553434946510253E-5</c:v>
                </c:pt>
                <c:pt idx="913">
                  <c:v>6.0737012171878414E-3</c:v>
                </c:pt>
                <c:pt idx="914">
                  <c:v>4.4743821213392336E-3</c:v>
                </c:pt>
                <c:pt idx="915">
                  <c:v>2.8928212086682531E-3</c:v>
                </c:pt>
                <c:pt idx="916">
                  <c:v>3.6268777454172567E-3</c:v>
                </c:pt>
                <c:pt idx="917">
                  <c:v>2.6681655396119455E-3</c:v>
                </c:pt>
                <c:pt idx="918">
                  <c:v>3.5495225277524731E-4</c:v>
                </c:pt>
                <c:pt idx="919">
                  <c:v>4.1236846902446391E-3</c:v>
                </c:pt>
                <c:pt idx="920">
                  <c:v>8.5061610443356575E-4</c:v>
                </c:pt>
                <c:pt idx="921">
                  <c:v>1.8577724646312499E-3</c:v>
                </c:pt>
                <c:pt idx="922">
                  <c:v>4.5048770297161827E-3</c:v>
                </c:pt>
                <c:pt idx="923">
                  <c:v>1.3589910497817511E-3</c:v>
                </c:pt>
                <c:pt idx="924">
                  <c:v>-1.8994439398214817E-4</c:v>
                </c:pt>
                <c:pt idx="925">
                  <c:v>-5.4325524946970041E-5</c:v>
                </c:pt>
                <c:pt idx="926">
                  <c:v>4.5377265945705575E-3</c:v>
                </c:pt>
                <c:pt idx="927">
                  <c:v>4.8785370035243254E-3</c:v>
                </c:pt>
                <c:pt idx="928">
                  <c:v>1.46422236710546E-3</c:v>
                </c:pt>
                <c:pt idx="929">
                  <c:v>4.9176842136639952E-4</c:v>
                </c:pt>
                <c:pt idx="930">
                  <c:v>2.1617984667444356E-3</c:v>
                </c:pt>
                <c:pt idx="931">
                  <c:v>3.768483191672869E-3</c:v>
                </c:pt>
                <c:pt idx="932">
                  <c:v>3.5120134034389494E-3</c:v>
                </c:pt>
                <c:pt idx="933">
                  <c:v>1.8779281452988403E-3</c:v>
                </c:pt>
                <c:pt idx="934">
                  <c:v>3.6001873583734519E-3</c:v>
                </c:pt>
                <c:pt idx="935">
                  <c:v>6.8994812489570657E-3</c:v>
                </c:pt>
                <c:pt idx="936">
                  <c:v>3.2900590032772276E-3</c:v>
                </c:pt>
                <c:pt idx="937">
                  <c:v>3.1923838193179928E-3</c:v>
                </c:pt>
                <c:pt idx="938">
                  <c:v>-5.0172020100476208E-4</c:v>
                </c:pt>
                <c:pt idx="939">
                  <c:v>1.4387920458524275E-3</c:v>
                </c:pt>
                <c:pt idx="940">
                  <c:v>6.9515485494299088E-3</c:v>
                </c:pt>
                <c:pt idx="941">
                  <c:v>2.757247797294614E-3</c:v>
                </c:pt>
                <c:pt idx="942">
                  <c:v>2.3266407373088217E-3</c:v>
                </c:pt>
                <c:pt idx="943">
                  <c:v>4.0025355964824179E-3</c:v>
                </c:pt>
                <c:pt idx="944">
                  <c:v>1.259924632650574E-4</c:v>
                </c:pt>
                <c:pt idx="945">
                  <c:v>4.9143165367207513E-3</c:v>
                </c:pt>
                <c:pt idx="946">
                  <c:v>3.5999995957560313E-3</c:v>
                </c:pt>
                <c:pt idx="947">
                  <c:v>4.8046723544497806E-3</c:v>
                </c:pt>
                <c:pt idx="948">
                  <c:v>3.56302888237605E-3</c:v>
                </c:pt>
                <c:pt idx="949">
                  <c:v>2.1958469872445981E-3</c:v>
                </c:pt>
                <c:pt idx="950">
                  <c:v>-2.7707130044453345E-3</c:v>
                </c:pt>
                <c:pt idx="951">
                  <c:v>1.915164745860504E-3</c:v>
                </c:pt>
                <c:pt idx="952">
                  <c:v>4.7263433521196642E-3</c:v>
                </c:pt>
                <c:pt idx="953">
                  <c:v>1.7102294120622369E-3</c:v>
                </c:pt>
                <c:pt idx="954">
                  <c:v>4.091063242487856E-3</c:v>
                </c:pt>
                <c:pt idx="955">
                  <c:v>1.2734100621272224E-3</c:v>
                </c:pt>
                <c:pt idx="956">
                  <c:v>4.1409513023067243E-3</c:v>
                </c:pt>
                <c:pt idx="957">
                  <c:v>2.1996086168703357E-3</c:v>
                </c:pt>
                <c:pt idx="958">
                  <c:v>2.6797225041930248E-3</c:v>
                </c:pt>
                <c:pt idx="959">
                  <c:v>4.4687375478433171E-3</c:v>
                </c:pt>
                <c:pt idx="960">
                  <c:v>4.0737546185265075E-3</c:v>
                </c:pt>
                <c:pt idx="961">
                  <c:v>3.5628433522787791E-3</c:v>
                </c:pt>
                <c:pt idx="962">
                  <c:v>-3.692782111258926E-4</c:v>
                </c:pt>
                <c:pt idx="963">
                  <c:v>-6.6720791262878001E-4</c:v>
                </c:pt>
                <c:pt idx="964">
                  <c:v>6.6378755887907365E-4</c:v>
                </c:pt>
                <c:pt idx="965">
                  <c:v>-1.696802369650204E-3</c:v>
                </c:pt>
                <c:pt idx="966">
                  <c:v>2.4559340029246726E-3</c:v>
                </c:pt>
                <c:pt idx="967">
                  <c:v>-1.2071303798636113E-3</c:v>
                </c:pt>
                <c:pt idx="968">
                  <c:v>3.0726598414819129E-3</c:v>
                </c:pt>
                <c:pt idx="969">
                  <c:v>3.6544196122068238E-3</c:v>
                </c:pt>
                <c:pt idx="970">
                  <c:v>5.0995105208977076E-3</c:v>
                </c:pt>
                <c:pt idx="971">
                  <c:v>2.1444551770595306E-3</c:v>
                </c:pt>
                <c:pt idx="972">
                  <c:v>3.0072673204377507E-3</c:v>
                </c:pt>
                <c:pt idx="973">
                  <c:v>4.3746676780165254E-3</c:v>
                </c:pt>
                <c:pt idx="974">
                  <c:v>3.8464503966551791E-3</c:v>
                </c:pt>
                <c:pt idx="975">
                  <c:v>-1.1985681124293793E-3</c:v>
                </c:pt>
                <c:pt idx="976">
                  <c:v>3.35924650241809E-3</c:v>
                </c:pt>
                <c:pt idx="977">
                  <c:v>-4.13973011283977E-5</c:v>
                </c:pt>
                <c:pt idx="978">
                  <c:v>1.3349755488158029E-3</c:v>
                </c:pt>
                <c:pt idx="979">
                  <c:v>-1.5723120604379435E-3</c:v>
                </c:pt>
                <c:pt idx="980">
                  <c:v>3.210895475677559E-3</c:v>
                </c:pt>
                <c:pt idx="981">
                  <c:v>2.5227348324850319E-3</c:v>
                </c:pt>
                <c:pt idx="982">
                  <c:v>1.4406850842406086E-3</c:v>
                </c:pt>
                <c:pt idx="983">
                  <c:v>2.6013962501790664E-3</c:v>
                </c:pt>
                <c:pt idx="984">
                  <c:v>4.057747060422087E-3</c:v>
                </c:pt>
                <c:pt idx="985">
                  <c:v>5.3941235689695978E-3</c:v>
                </c:pt>
                <c:pt idx="986">
                  <c:v>5.6286496446201302E-4</c:v>
                </c:pt>
                <c:pt idx="987">
                  <c:v>1.5332074470003046E-3</c:v>
                </c:pt>
                <c:pt idx="988">
                  <c:v>1.61335721091622E-3</c:v>
                </c:pt>
                <c:pt idx="989">
                  <c:v>2.2633035590655082E-4</c:v>
                </c:pt>
                <c:pt idx="990">
                  <c:v>-4.9657633655927035E-4</c:v>
                </c:pt>
                <c:pt idx="991">
                  <c:v>4.2954958666526852E-3</c:v>
                </c:pt>
                <c:pt idx="992">
                  <c:v>6.0407608418273284E-3</c:v>
                </c:pt>
                <c:pt idx="993">
                  <c:v>4.0489379710473058E-3</c:v>
                </c:pt>
                <c:pt idx="994">
                  <c:v>3.1411273512731816E-3</c:v>
                </c:pt>
                <c:pt idx="995">
                  <c:v>4.7436226599143622E-3</c:v>
                </c:pt>
                <c:pt idx="996">
                  <c:v>3.7902359780112487E-3</c:v>
                </c:pt>
                <c:pt idx="997">
                  <c:v>-2.6880815682443705E-4</c:v>
                </c:pt>
                <c:pt idx="998">
                  <c:v>3.2990256717352609E-3</c:v>
                </c:pt>
                <c:pt idx="999">
                  <c:v>4.0219333891477263E-3</c:v>
                </c:pt>
                <c:pt idx="1000">
                  <c:v>5.0600662061515162E-3</c:v>
                </c:pt>
                <c:pt idx="1001">
                  <c:v>4.9854825587360057E-3</c:v>
                </c:pt>
                <c:pt idx="1002">
                  <c:v>1.68455484156396E-3</c:v>
                </c:pt>
                <c:pt idx="1003">
                  <c:v>7.7488108400127825E-3</c:v>
                </c:pt>
                <c:pt idx="1004">
                  <c:v>7.97579274267801E-3</c:v>
                </c:pt>
                <c:pt idx="1005">
                  <c:v>1.111899879782394E-3</c:v>
                </c:pt>
                <c:pt idx="1006">
                  <c:v>1.5494089543714562E-3</c:v>
                </c:pt>
                <c:pt idx="1007">
                  <c:v>-1.2493572190156988E-3</c:v>
                </c:pt>
                <c:pt idx="1008">
                  <c:v>2.4346030264563406E-3</c:v>
                </c:pt>
                <c:pt idx="1009">
                  <c:v>3.1234134554170958E-3</c:v>
                </c:pt>
                <c:pt idx="1010">
                  <c:v>6.2522831776686185E-3</c:v>
                </c:pt>
                <c:pt idx="1011">
                  <c:v>2.1085255203784079E-3</c:v>
                </c:pt>
                <c:pt idx="1012">
                  <c:v>-4.9249648835592258E-4</c:v>
                </c:pt>
                <c:pt idx="1013">
                  <c:v>9.5824466361201584E-4</c:v>
                </c:pt>
                <c:pt idx="1014">
                  <c:v>1.2313661729326528E-3</c:v>
                </c:pt>
                <c:pt idx="1015">
                  <c:v>-7.6733347654671185E-4</c:v>
                </c:pt>
                <c:pt idx="1016">
                  <c:v>6.4917756448160883E-4</c:v>
                </c:pt>
                <c:pt idx="1017">
                  <c:v>5.1721286961848899E-3</c:v>
                </c:pt>
                <c:pt idx="1018">
                  <c:v>5.0673431639082873E-3</c:v>
                </c:pt>
                <c:pt idx="1019">
                  <c:v>-1.131566089153601E-3</c:v>
                </c:pt>
                <c:pt idx="1020">
                  <c:v>5.8865933803387577E-3</c:v>
                </c:pt>
                <c:pt idx="1021">
                  <c:v>9.9124053639438204E-3</c:v>
                </c:pt>
                <c:pt idx="1022">
                  <c:v>1.3492793955708531E-4</c:v>
                </c:pt>
                <c:pt idx="1023">
                  <c:v>3.1720016970426517E-3</c:v>
                </c:pt>
                <c:pt idx="1024">
                  <c:v>9.9883575428166165E-4</c:v>
                </c:pt>
                <c:pt idx="1025">
                  <c:v>1.2242276480640411E-3</c:v>
                </c:pt>
                <c:pt idx="1026">
                  <c:v>1.4638298697526475E-3</c:v>
                </c:pt>
                <c:pt idx="1027">
                  <c:v>3.5784122967453631E-3</c:v>
                </c:pt>
                <c:pt idx="1028">
                  <c:v>-1.8601792322627546E-3</c:v>
                </c:pt>
                <c:pt idx="1029">
                  <c:v>3.6064920277258288E-3</c:v>
                </c:pt>
                <c:pt idx="1030">
                  <c:v>1.8468901267426284E-3</c:v>
                </c:pt>
                <c:pt idx="1031">
                  <c:v>3.3980757819038979E-3</c:v>
                </c:pt>
                <c:pt idx="1032">
                  <c:v>-2.126401887671393E-3</c:v>
                </c:pt>
                <c:pt idx="1033">
                  <c:v>4.1735788297211415E-3</c:v>
                </c:pt>
                <c:pt idx="1034">
                  <c:v>2.3792000640683315E-4</c:v>
                </c:pt>
                <c:pt idx="1035">
                  <c:v>6.3025162679302285E-3</c:v>
                </c:pt>
                <c:pt idx="1036">
                  <c:v>7.114379606885594E-4</c:v>
                </c:pt>
                <c:pt idx="1037">
                  <c:v>7.775235440991712E-3</c:v>
                </c:pt>
                <c:pt idx="1038">
                  <c:v>1.3235463244205261E-5</c:v>
                </c:pt>
                <c:pt idx="1039">
                  <c:v>5.8524799889334163E-4</c:v>
                </c:pt>
                <c:pt idx="1040">
                  <c:v>5.7607536045944105E-3</c:v>
                </c:pt>
                <c:pt idx="1041">
                  <c:v>5.1947571512692761E-3</c:v>
                </c:pt>
                <c:pt idx="1042">
                  <c:v>1.8615523020432193E-3</c:v>
                </c:pt>
                <c:pt idx="1043">
                  <c:v>3.7762193756635237E-3</c:v>
                </c:pt>
                <c:pt idx="1044">
                  <c:v>2.3252439288866077E-3</c:v>
                </c:pt>
                <c:pt idx="1045">
                  <c:v>3.9814458515604854E-3</c:v>
                </c:pt>
                <c:pt idx="1046">
                  <c:v>3.1541699428135526E-3</c:v>
                </c:pt>
                <c:pt idx="1047">
                  <c:v>3.7977190407275582E-3</c:v>
                </c:pt>
                <c:pt idx="1048">
                  <c:v>5.7522452379183677E-3</c:v>
                </c:pt>
                <c:pt idx="1049">
                  <c:v>1.0166448696957975E-3</c:v>
                </c:pt>
                <c:pt idx="1050">
                  <c:v>4.4702482288496229E-3</c:v>
                </c:pt>
                <c:pt idx="1051">
                  <c:v>8.3287397965883664E-3</c:v>
                </c:pt>
                <c:pt idx="1052">
                  <c:v>2.6380848739969692E-3</c:v>
                </c:pt>
                <c:pt idx="1053">
                  <c:v>4.1494642953332113E-3</c:v>
                </c:pt>
                <c:pt idx="1054">
                  <c:v>4.0968101080450557E-3</c:v>
                </c:pt>
                <c:pt idx="1055">
                  <c:v>4.6918094503602872E-3</c:v>
                </c:pt>
                <c:pt idx="1056">
                  <c:v>4.0978582434660106E-3</c:v>
                </c:pt>
                <c:pt idx="1057">
                  <c:v>1.5092346258001343E-3</c:v>
                </c:pt>
                <c:pt idx="1058">
                  <c:v>2.1890278772676128E-3</c:v>
                </c:pt>
                <c:pt idx="1059">
                  <c:v>2.3748749824035048E-3</c:v>
                </c:pt>
                <c:pt idx="1060">
                  <c:v>4.0054399079118511E-3</c:v>
                </c:pt>
                <c:pt idx="1061">
                  <c:v>4.3973244982878799E-3</c:v>
                </c:pt>
                <c:pt idx="1062">
                  <c:v>-4.0110444093765076E-4</c:v>
                </c:pt>
                <c:pt idx="1063">
                  <c:v>-1.6743369294813537E-3</c:v>
                </c:pt>
                <c:pt idx="1064">
                  <c:v>8.7225699954904972E-4</c:v>
                </c:pt>
                <c:pt idx="1065">
                  <c:v>1.5084831269569928E-3</c:v>
                </c:pt>
                <c:pt idx="1066">
                  <c:v>3.7965012402510993E-3</c:v>
                </c:pt>
                <c:pt idx="1067">
                  <c:v>3.0994486828756578E-3</c:v>
                </c:pt>
                <c:pt idx="1068">
                  <c:v>-1.0953293822192384E-3</c:v>
                </c:pt>
                <c:pt idx="1069">
                  <c:v>2.885744190979572E-3</c:v>
                </c:pt>
                <c:pt idx="1070">
                  <c:v>1.0811096044391249E-3</c:v>
                </c:pt>
                <c:pt idx="1071">
                  <c:v>6.3395421634055765E-3</c:v>
                </c:pt>
                <c:pt idx="1072">
                  <c:v>2.9442322419139513E-3</c:v>
                </c:pt>
                <c:pt idx="1073">
                  <c:v>3.315867214872972E-3</c:v>
                </c:pt>
                <c:pt idx="1074">
                  <c:v>4.5432984080028133E-3</c:v>
                </c:pt>
                <c:pt idx="1075">
                  <c:v>3.7755980072640147E-3</c:v>
                </c:pt>
                <c:pt idx="1076">
                  <c:v>3.0276291634408863E-3</c:v>
                </c:pt>
                <c:pt idx="1077">
                  <c:v>3.61320295805952E-3</c:v>
                </c:pt>
                <c:pt idx="1078">
                  <c:v>4.2138092961554003E-3</c:v>
                </c:pt>
                <c:pt idx="1079">
                  <c:v>2.6072953380338517E-3</c:v>
                </c:pt>
                <c:pt idx="1080">
                  <c:v>6.524476161981459E-3</c:v>
                </c:pt>
                <c:pt idx="1081">
                  <c:v>1.7896412529196345E-3</c:v>
                </c:pt>
                <c:pt idx="1082">
                  <c:v>5.4677041402290674E-3</c:v>
                </c:pt>
                <c:pt idx="1083">
                  <c:v>8.7771320956068913E-4</c:v>
                </c:pt>
                <c:pt idx="1084">
                  <c:v>6.4729521563299322E-4</c:v>
                </c:pt>
                <c:pt idx="1085">
                  <c:v>6.7357451182912241E-4</c:v>
                </c:pt>
                <c:pt idx="1086">
                  <c:v>2.8698521811156754E-3</c:v>
                </c:pt>
                <c:pt idx="1087">
                  <c:v>-2.8331039732872683E-4</c:v>
                </c:pt>
                <c:pt idx="1088">
                  <c:v>5.7428597035162326E-3</c:v>
                </c:pt>
                <c:pt idx="1089">
                  <c:v>6.2743470717719491E-4</c:v>
                </c:pt>
                <c:pt idx="1090">
                  <c:v>5.727455212701551E-3</c:v>
                </c:pt>
                <c:pt idx="1091">
                  <c:v>2.4934999189367138E-3</c:v>
                </c:pt>
                <c:pt idx="1092">
                  <c:v>4.2635823135107904E-3</c:v>
                </c:pt>
                <c:pt idx="1093">
                  <c:v>3.3626963831465484E-3</c:v>
                </c:pt>
                <c:pt idx="1094">
                  <c:v>2.7764675213787986E-3</c:v>
                </c:pt>
                <c:pt idx="1095">
                  <c:v>-4.6904021954822421E-4</c:v>
                </c:pt>
                <c:pt idx="1096">
                  <c:v>1.0699650686205498E-2</c:v>
                </c:pt>
                <c:pt idx="1097">
                  <c:v>4.1282998682543679E-3</c:v>
                </c:pt>
                <c:pt idx="1098">
                  <c:v>6.7373776844113289E-3</c:v>
                </c:pt>
                <c:pt idx="1099">
                  <c:v>2.3840812357412379E-3</c:v>
                </c:pt>
                <c:pt idx="1100">
                  <c:v>6.2464290994369131E-3</c:v>
                </c:pt>
                <c:pt idx="1101">
                  <c:v>2.7648159166027476E-3</c:v>
                </c:pt>
                <c:pt idx="1102">
                  <c:v>5.4401823715007651E-3</c:v>
                </c:pt>
                <c:pt idx="1103">
                  <c:v>6.8169603944579667E-3</c:v>
                </c:pt>
                <c:pt idx="1104">
                  <c:v>1.9568487033579151E-4</c:v>
                </c:pt>
                <c:pt idx="1105">
                  <c:v>4.1998587310518127E-3</c:v>
                </c:pt>
                <c:pt idx="1106">
                  <c:v>5.3419453932445141E-4</c:v>
                </c:pt>
                <c:pt idx="1107">
                  <c:v>4.3640351577261182E-4</c:v>
                </c:pt>
                <c:pt idx="1108">
                  <c:v>3.1360622993407668E-3</c:v>
                </c:pt>
                <c:pt idx="1109">
                  <c:v>2.9558990906571217E-3</c:v>
                </c:pt>
                <c:pt idx="1110">
                  <c:v>-6.0715750517059989E-5</c:v>
                </c:pt>
                <c:pt idx="1111">
                  <c:v>4.8675159331680413E-3</c:v>
                </c:pt>
                <c:pt idx="1112">
                  <c:v>3.8378563044669457E-3</c:v>
                </c:pt>
                <c:pt idx="1113">
                  <c:v>4.3950133584402728E-3</c:v>
                </c:pt>
                <c:pt idx="1114">
                  <c:v>5.3082420996077035E-3</c:v>
                </c:pt>
                <c:pt idx="1115">
                  <c:v>4.2406986232370221E-3</c:v>
                </c:pt>
                <c:pt idx="1116">
                  <c:v>2.7903954431051214E-3</c:v>
                </c:pt>
                <c:pt idx="1117">
                  <c:v>5.8385812559548526E-3</c:v>
                </c:pt>
                <c:pt idx="1118">
                  <c:v>6.7581936567331262E-4</c:v>
                </c:pt>
                <c:pt idx="1119">
                  <c:v>3.8667503329967469E-3</c:v>
                </c:pt>
                <c:pt idx="1120">
                  <c:v>3.382889377547806E-3</c:v>
                </c:pt>
                <c:pt idx="1121">
                  <c:v>1.4871500489604123E-3</c:v>
                </c:pt>
                <c:pt idx="1122">
                  <c:v>3.7623613165177526E-4</c:v>
                </c:pt>
                <c:pt idx="1123">
                  <c:v>2.9717818418365763E-3</c:v>
                </c:pt>
                <c:pt idx="1124">
                  <c:v>1.5187531540767139E-3</c:v>
                </c:pt>
                <c:pt idx="1125">
                  <c:v>2.9445677289828684E-4</c:v>
                </c:pt>
                <c:pt idx="1126">
                  <c:v>3.1282009903430656E-3</c:v>
                </c:pt>
                <c:pt idx="1127">
                  <c:v>1.8271214809382277E-3</c:v>
                </c:pt>
                <c:pt idx="1128">
                  <c:v>6.1193476695543259E-3</c:v>
                </c:pt>
                <c:pt idx="1129">
                  <c:v>4.72005663336159E-3</c:v>
                </c:pt>
                <c:pt idx="1130">
                  <c:v>3.171499228367887E-3</c:v>
                </c:pt>
                <c:pt idx="1131">
                  <c:v>8.2523653459646651E-4</c:v>
                </c:pt>
                <c:pt idx="1132">
                  <c:v>1.4804997357460766E-3</c:v>
                </c:pt>
                <c:pt idx="1133">
                  <c:v>2.0128498693249659E-4</c:v>
                </c:pt>
                <c:pt idx="1134">
                  <c:v>7.2153335968632281E-3</c:v>
                </c:pt>
                <c:pt idx="1135">
                  <c:v>1.0262251859771991E-3</c:v>
                </c:pt>
                <c:pt idx="1136">
                  <c:v>-3.0303395785984564E-3</c:v>
                </c:pt>
                <c:pt idx="1137">
                  <c:v>6.6903719556232781E-3</c:v>
                </c:pt>
                <c:pt idx="1138">
                  <c:v>1.0809689184826691E-5</c:v>
                </c:pt>
                <c:pt idx="1139">
                  <c:v>5.3371963927410001E-3</c:v>
                </c:pt>
                <c:pt idx="1140">
                  <c:v>1.201085132716852E-3</c:v>
                </c:pt>
                <c:pt idx="1141">
                  <c:v>4.9066060437791201E-3</c:v>
                </c:pt>
                <c:pt idx="1142">
                  <c:v>3.7898901161292076E-3</c:v>
                </c:pt>
                <c:pt idx="1143">
                  <c:v>3.2561488993471492E-3</c:v>
                </c:pt>
                <c:pt idx="1144">
                  <c:v>5.7771599534478992E-3</c:v>
                </c:pt>
                <c:pt idx="1145">
                  <c:v>-5.7292110928821932E-4</c:v>
                </c:pt>
                <c:pt idx="1146">
                  <c:v>3.0845174488180957E-3</c:v>
                </c:pt>
                <c:pt idx="1147">
                  <c:v>1.1253786618968752E-3</c:v>
                </c:pt>
                <c:pt idx="1148">
                  <c:v>5.0467532931115578E-3</c:v>
                </c:pt>
                <c:pt idx="1149">
                  <c:v>3.5656640543906136E-3</c:v>
                </c:pt>
                <c:pt idx="1150">
                  <c:v>8.3023861420282574E-3</c:v>
                </c:pt>
                <c:pt idx="1151">
                  <c:v>4.4453383195257714E-3</c:v>
                </c:pt>
                <c:pt idx="1152">
                  <c:v>3.1940794286658826E-3</c:v>
                </c:pt>
                <c:pt idx="1153">
                  <c:v>6.9946815420599299E-4</c:v>
                </c:pt>
                <c:pt idx="1154">
                  <c:v>8.4052509656789252E-3</c:v>
                </c:pt>
                <c:pt idx="1155">
                  <c:v>4.8707342811796497E-3</c:v>
                </c:pt>
                <c:pt idx="1156">
                  <c:v>2.1358787036852979E-3</c:v>
                </c:pt>
                <c:pt idx="1157">
                  <c:v>3.253232739922376E-3</c:v>
                </c:pt>
                <c:pt idx="1158">
                  <c:v>3.4045806599651437E-3</c:v>
                </c:pt>
                <c:pt idx="1159">
                  <c:v>4.8835738527723887E-3</c:v>
                </c:pt>
                <c:pt idx="1160">
                  <c:v>5.1299047827479544E-3</c:v>
                </c:pt>
                <c:pt idx="1161">
                  <c:v>2.4012534108780745E-3</c:v>
                </c:pt>
                <c:pt idx="1162">
                  <c:v>4.2883698476617509E-3</c:v>
                </c:pt>
                <c:pt idx="1163">
                  <c:v>4.4070768161415738E-3</c:v>
                </c:pt>
                <c:pt idx="1164">
                  <c:v>1.3753268023953061E-4</c:v>
                </c:pt>
                <c:pt idx="1165">
                  <c:v>2.7723643308562888E-3</c:v>
                </c:pt>
                <c:pt idx="1166">
                  <c:v>4.1255420308832086E-3</c:v>
                </c:pt>
                <c:pt idx="1167">
                  <c:v>1.0354509693866264E-4</c:v>
                </c:pt>
                <c:pt idx="1168">
                  <c:v>5.2936429708569637E-4</c:v>
                </c:pt>
                <c:pt idx="1169">
                  <c:v>3.5339342456736748E-3</c:v>
                </c:pt>
                <c:pt idx="1170">
                  <c:v>-9.9851279314212729E-4</c:v>
                </c:pt>
                <c:pt idx="1171">
                  <c:v>3.9085227849664939E-3</c:v>
                </c:pt>
                <c:pt idx="1172">
                  <c:v>6.2827422772325069E-5</c:v>
                </c:pt>
                <c:pt idx="1173">
                  <c:v>5.1398424150848401E-3</c:v>
                </c:pt>
                <c:pt idx="1174">
                  <c:v>1.4825745521424064E-3</c:v>
                </c:pt>
                <c:pt idx="1175">
                  <c:v>5.6709912140695228E-3</c:v>
                </c:pt>
                <c:pt idx="1176">
                  <c:v>6.6076560292569449E-3</c:v>
                </c:pt>
                <c:pt idx="1177">
                  <c:v>-1.1858929157640349E-3</c:v>
                </c:pt>
                <c:pt idx="1178">
                  <c:v>-1.6075734616533253E-3</c:v>
                </c:pt>
                <c:pt idx="1179">
                  <c:v>1.6225374199017395E-5</c:v>
                </c:pt>
                <c:pt idx="1180">
                  <c:v>1.2786669976422008E-3</c:v>
                </c:pt>
                <c:pt idx="1181">
                  <c:v>4.755553026661103E-3</c:v>
                </c:pt>
                <c:pt idx="1182">
                  <c:v>1.9577966062160577E-3</c:v>
                </c:pt>
                <c:pt idx="1183">
                  <c:v>1.4620114362872325E-3</c:v>
                </c:pt>
                <c:pt idx="1184">
                  <c:v>3.8822764575374303E-3</c:v>
                </c:pt>
                <c:pt idx="1185">
                  <c:v>4.8523435403368806E-3</c:v>
                </c:pt>
                <c:pt idx="1186">
                  <c:v>1.9778096638051754E-3</c:v>
                </c:pt>
                <c:pt idx="1187">
                  <c:v>-2.1320308784979068E-3</c:v>
                </c:pt>
                <c:pt idx="1188">
                  <c:v>-8.1566715696733156E-4</c:v>
                </c:pt>
                <c:pt idx="1189">
                  <c:v>4.1802809171424633E-3</c:v>
                </c:pt>
                <c:pt idx="1190">
                  <c:v>5.7235201687161948E-4</c:v>
                </c:pt>
                <c:pt idx="1191">
                  <c:v>2.01872573528441E-3</c:v>
                </c:pt>
                <c:pt idx="1192">
                  <c:v>3.5708414254738987E-3</c:v>
                </c:pt>
                <c:pt idx="1193">
                  <c:v>1.9307007826680101E-3</c:v>
                </c:pt>
                <c:pt idx="1194">
                  <c:v>1.4390319538464117E-3</c:v>
                </c:pt>
                <c:pt idx="1195">
                  <c:v>1.1564253276336251E-4</c:v>
                </c:pt>
                <c:pt idx="1196">
                  <c:v>2.8857054878854227E-3</c:v>
                </c:pt>
                <c:pt idx="1197">
                  <c:v>-6.820676441443678E-4</c:v>
                </c:pt>
                <c:pt idx="1198">
                  <c:v>1.2854222999541453E-3</c:v>
                </c:pt>
                <c:pt idx="1199">
                  <c:v>9.6597940864471101E-4</c:v>
                </c:pt>
                <c:pt idx="1200">
                  <c:v>3.879338195474881E-3</c:v>
                </c:pt>
                <c:pt idx="1201">
                  <c:v>-1.4408817547231021E-3</c:v>
                </c:pt>
                <c:pt idx="1202">
                  <c:v>9.7711428433547107E-3</c:v>
                </c:pt>
                <c:pt idx="1203">
                  <c:v>1.4660702322123551E-3</c:v>
                </c:pt>
                <c:pt idx="1204">
                  <c:v>4.520583122379308E-3</c:v>
                </c:pt>
                <c:pt idx="1205">
                  <c:v>1.0317076169803329E-3</c:v>
                </c:pt>
                <c:pt idx="1206">
                  <c:v>5.3616388630868348E-3</c:v>
                </c:pt>
                <c:pt idx="1207">
                  <c:v>6.3838520969510611E-4</c:v>
                </c:pt>
                <c:pt idx="1208">
                  <c:v>1.9467433651260677E-3</c:v>
                </c:pt>
                <c:pt idx="1209">
                  <c:v>9.6901684347960714E-3</c:v>
                </c:pt>
                <c:pt idx="1210">
                  <c:v>2.0707590269054641E-3</c:v>
                </c:pt>
                <c:pt idx="1211">
                  <c:v>6.681983939853585E-4</c:v>
                </c:pt>
                <c:pt idx="1212">
                  <c:v>-4.9609760016398278E-4</c:v>
                </c:pt>
                <c:pt idx="1213">
                  <c:v>1.3721381542684083E-3</c:v>
                </c:pt>
                <c:pt idx="1214">
                  <c:v>9.2102760920170193E-4</c:v>
                </c:pt>
                <c:pt idx="1215">
                  <c:v>2.507143378171115E-3</c:v>
                </c:pt>
                <c:pt idx="1216">
                  <c:v>5.8438578246079492E-4</c:v>
                </c:pt>
                <c:pt idx="1217">
                  <c:v>2.6376988153059061E-3</c:v>
                </c:pt>
                <c:pt idx="1218">
                  <c:v>4.0334349421131911E-3</c:v>
                </c:pt>
                <c:pt idx="1219">
                  <c:v>-5.8744613352135124E-4</c:v>
                </c:pt>
                <c:pt idx="1220">
                  <c:v>1.8237466188094804E-3</c:v>
                </c:pt>
                <c:pt idx="1221">
                  <c:v>7.9540629415345877E-3</c:v>
                </c:pt>
                <c:pt idx="1222">
                  <c:v>5.3464079631355844E-3</c:v>
                </c:pt>
                <c:pt idx="1223">
                  <c:v>4.3347821958926915E-3</c:v>
                </c:pt>
                <c:pt idx="1224">
                  <c:v>4.1570233418669481E-5</c:v>
                </c:pt>
                <c:pt idx="1225">
                  <c:v>-1.2198773481657517E-3</c:v>
                </c:pt>
                <c:pt idx="1226">
                  <c:v>-1.861493049588592E-4</c:v>
                </c:pt>
                <c:pt idx="1227">
                  <c:v>4.4422730981878529E-3</c:v>
                </c:pt>
                <c:pt idx="1228">
                  <c:v>6.7442686415441653E-5</c:v>
                </c:pt>
                <c:pt idx="1229">
                  <c:v>2.7313899996255458E-3</c:v>
                </c:pt>
                <c:pt idx="1230">
                  <c:v>2.4861555482798381E-3</c:v>
                </c:pt>
                <c:pt idx="1231">
                  <c:v>4.1415022618958974E-3</c:v>
                </c:pt>
                <c:pt idx="1232">
                  <c:v>3.1626327938873528E-3</c:v>
                </c:pt>
                <c:pt idx="1233">
                  <c:v>3.3723194215209335E-3</c:v>
                </c:pt>
                <c:pt idx="1234">
                  <c:v>4.8157264949063687E-3</c:v>
                </c:pt>
                <c:pt idx="1235">
                  <c:v>1.6775801780427415E-3</c:v>
                </c:pt>
                <c:pt idx="1236">
                  <c:v>5.5388190888101888E-3</c:v>
                </c:pt>
                <c:pt idx="1237">
                  <c:v>4.1707715616256906E-3</c:v>
                </c:pt>
                <c:pt idx="1238">
                  <c:v>1.9287746716970429E-3</c:v>
                </c:pt>
                <c:pt idx="1239">
                  <c:v>2.7624966761146739E-3</c:v>
                </c:pt>
                <c:pt idx="1240">
                  <c:v>1.6262622831208185E-3</c:v>
                </c:pt>
                <c:pt idx="1241">
                  <c:v>-2.3318420936786696E-3</c:v>
                </c:pt>
                <c:pt idx="1242">
                  <c:v>-1.2122203179295256E-3</c:v>
                </c:pt>
                <c:pt idx="1243">
                  <c:v>-1.2503215070606144E-3</c:v>
                </c:pt>
                <c:pt idx="1244">
                  <c:v>1.3529864370717135E-3</c:v>
                </c:pt>
                <c:pt idx="1245">
                  <c:v>2.7049006960805028E-3</c:v>
                </c:pt>
                <c:pt idx="1246">
                  <c:v>3.1953498503522115E-4</c:v>
                </c:pt>
                <c:pt idx="1247">
                  <c:v>8.6457392600771833E-3</c:v>
                </c:pt>
                <c:pt idx="1248">
                  <c:v>1.1627860012322602E-3</c:v>
                </c:pt>
                <c:pt idx="1249">
                  <c:v>3.3476525061699918E-3</c:v>
                </c:pt>
                <c:pt idx="1250">
                  <c:v>-1.6681926230404823E-3</c:v>
                </c:pt>
                <c:pt idx="1251">
                  <c:v>6.563414296516585E-4</c:v>
                </c:pt>
                <c:pt idx="1252">
                  <c:v>1.8382213141376377E-3</c:v>
                </c:pt>
                <c:pt idx="1253">
                  <c:v>2.2382381825851107E-3</c:v>
                </c:pt>
                <c:pt idx="1254">
                  <c:v>2.8500300494325847E-3</c:v>
                </c:pt>
                <c:pt idx="1255">
                  <c:v>3.8999421459810467E-3</c:v>
                </c:pt>
                <c:pt idx="1256">
                  <c:v>5.616977387390411E-3</c:v>
                </c:pt>
                <c:pt idx="1257">
                  <c:v>2.243849377914831E-3</c:v>
                </c:pt>
                <c:pt idx="1258">
                  <c:v>4.6391567182999058E-4</c:v>
                </c:pt>
                <c:pt idx="1259">
                  <c:v>4.3228115300645315E-3</c:v>
                </c:pt>
                <c:pt idx="1260">
                  <c:v>1.777975232309796E-3</c:v>
                </c:pt>
                <c:pt idx="1261">
                  <c:v>1.5030199247889186E-4</c:v>
                </c:pt>
                <c:pt idx="1262">
                  <c:v>6.5747214015387688E-3</c:v>
                </c:pt>
                <c:pt idx="1263">
                  <c:v>-1.4267259071281632E-3</c:v>
                </c:pt>
                <c:pt idx="1264">
                  <c:v>5.9733011877325824E-4</c:v>
                </c:pt>
                <c:pt idx="1265">
                  <c:v>5.4296715283498314E-3</c:v>
                </c:pt>
                <c:pt idx="1266">
                  <c:v>1.884611068251768E-3</c:v>
                </c:pt>
                <c:pt idx="1267">
                  <c:v>7.9269718342399355E-3</c:v>
                </c:pt>
                <c:pt idx="1268">
                  <c:v>5.6246982703134262E-4</c:v>
                </c:pt>
                <c:pt idx="1269">
                  <c:v>3.8682100902289428E-3</c:v>
                </c:pt>
                <c:pt idx="1270">
                  <c:v>1.509778236418551E-3</c:v>
                </c:pt>
                <c:pt idx="1271">
                  <c:v>2.5838129638157165E-3</c:v>
                </c:pt>
                <c:pt idx="1272">
                  <c:v>2.7638431318690159E-3</c:v>
                </c:pt>
                <c:pt idx="1273">
                  <c:v>2.6478631962912778E-4</c:v>
                </c:pt>
                <c:pt idx="1274">
                  <c:v>2.8743396583804019E-3</c:v>
                </c:pt>
                <c:pt idx="1275">
                  <c:v>3.6577262265237651E-3</c:v>
                </c:pt>
                <c:pt idx="1276">
                  <c:v>1.1572854929001761E-3</c:v>
                </c:pt>
                <c:pt idx="1277">
                  <c:v>1.9039410545979311E-3</c:v>
                </c:pt>
                <c:pt idx="1278">
                  <c:v>3.8940666890956658E-3</c:v>
                </c:pt>
                <c:pt idx="1279">
                  <c:v>3.3647637516205295E-3</c:v>
                </c:pt>
                <c:pt idx="1280">
                  <c:v>1.2663746377007874E-4</c:v>
                </c:pt>
                <c:pt idx="1281">
                  <c:v>4.436959417316283E-3</c:v>
                </c:pt>
                <c:pt idx="1282">
                  <c:v>-2.1372409932177703E-4</c:v>
                </c:pt>
                <c:pt idx="1283">
                  <c:v>5.5372168909314234E-3</c:v>
                </c:pt>
                <c:pt idx="1284">
                  <c:v>6.721293006750363E-3</c:v>
                </c:pt>
                <c:pt idx="1285">
                  <c:v>2.0045939876373355E-3</c:v>
                </c:pt>
                <c:pt idx="1286">
                  <c:v>-1.4389712510792896E-3</c:v>
                </c:pt>
                <c:pt idx="1287">
                  <c:v>4.7565162223383878E-5</c:v>
                </c:pt>
                <c:pt idx="1288">
                  <c:v>3.4062831523541336E-3</c:v>
                </c:pt>
                <c:pt idx="1289">
                  <c:v>5.4236826400137061E-3</c:v>
                </c:pt>
                <c:pt idx="1290">
                  <c:v>6.7855082186154114E-3</c:v>
                </c:pt>
                <c:pt idx="1291">
                  <c:v>1.3832692039178684E-3</c:v>
                </c:pt>
                <c:pt idx="1292">
                  <c:v>4.1514600829591578E-3</c:v>
                </c:pt>
                <c:pt idx="1293">
                  <c:v>4.2429464687224507E-3</c:v>
                </c:pt>
                <c:pt idx="1294">
                  <c:v>3.85271262772806E-3</c:v>
                </c:pt>
                <c:pt idx="1295">
                  <c:v>2.0774972039609135E-3</c:v>
                </c:pt>
                <c:pt idx="1296">
                  <c:v>6.1484072503863989E-3</c:v>
                </c:pt>
                <c:pt idx="1297">
                  <c:v>1.5868821570406372E-3</c:v>
                </c:pt>
                <c:pt idx="1298">
                  <c:v>4.8353158366375732E-3</c:v>
                </c:pt>
                <c:pt idx="1299">
                  <c:v>2.7254587828983252E-3</c:v>
                </c:pt>
                <c:pt idx="1300">
                  <c:v>-5.2344110232489978E-5</c:v>
                </c:pt>
                <c:pt idx="1301">
                  <c:v>3.7201196540439145E-3</c:v>
                </c:pt>
                <c:pt idx="1302">
                  <c:v>3.9406363043995689E-3</c:v>
                </c:pt>
                <c:pt idx="1303">
                  <c:v>2.9880726536069572E-3</c:v>
                </c:pt>
                <c:pt idx="1304">
                  <c:v>1.7745136272286775E-3</c:v>
                </c:pt>
                <c:pt idx="1305">
                  <c:v>2.9511889564580967E-3</c:v>
                </c:pt>
                <c:pt idx="1306">
                  <c:v>4.7185308235207909E-3</c:v>
                </c:pt>
                <c:pt idx="1307">
                  <c:v>6.870317812094553E-3</c:v>
                </c:pt>
                <c:pt idx="1308">
                  <c:v>3.6716197186369487E-3</c:v>
                </c:pt>
                <c:pt idx="1309">
                  <c:v>3.3882892121789646E-3</c:v>
                </c:pt>
                <c:pt idx="1310">
                  <c:v>1.3413872422710707E-3</c:v>
                </c:pt>
                <c:pt idx="1311">
                  <c:v>2.0275205634598895E-3</c:v>
                </c:pt>
                <c:pt idx="1312">
                  <c:v>1.2820223805223574E-3</c:v>
                </c:pt>
                <c:pt idx="1313">
                  <c:v>5.6564367274288705E-3</c:v>
                </c:pt>
                <c:pt idx="1314">
                  <c:v>3.2378636874158908E-3</c:v>
                </c:pt>
                <c:pt idx="1315">
                  <c:v>2.3792116485130046E-3</c:v>
                </c:pt>
                <c:pt idx="1316">
                  <c:v>5.6218570791364301E-3</c:v>
                </c:pt>
                <c:pt idx="1317">
                  <c:v>-2.4220122799712644E-3</c:v>
                </c:pt>
                <c:pt idx="1318">
                  <c:v>6.7359145129332679E-4</c:v>
                </c:pt>
                <c:pt idx="1319">
                  <c:v>-1.7413073534565935E-3</c:v>
                </c:pt>
                <c:pt idx="1320">
                  <c:v>2.344189554922048E-3</c:v>
                </c:pt>
                <c:pt idx="1321">
                  <c:v>1.8043448796253765E-3</c:v>
                </c:pt>
                <c:pt idx="1322">
                  <c:v>4.1202079849811538E-3</c:v>
                </c:pt>
                <c:pt idx="1323">
                  <c:v>7.5008178328069093E-3</c:v>
                </c:pt>
                <c:pt idx="1324">
                  <c:v>2.9130406165843027E-3</c:v>
                </c:pt>
                <c:pt idx="1325">
                  <c:v>5.6794436434087605E-3</c:v>
                </c:pt>
                <c:pt idx="1326">
                  <c:v>2.96067734578146E-3</c:v>
                </c:pt>
                <c:pt idx="1327">
                  <c:v>-1.2972495952576618E-3</c:v>
                </c:pt>
                <c:pt idx="1328">
                  <c:v>2.3291178644725677E-3</c:v>
                </c:pt>
                <c:pt idx="1329">
                  <c:v>7.5980398174963892E-4</c:v>
                </c:pt>
                <c:pt idx="1330">
                  <c:v>5.7025869017948263E-3</c:v>
                </c:pt>
                <c:pt idx="1331">
                  <c:v>2.681504904214775E-3</c:v>
                </c:pt>
                <c:pt idx="1332">
                  <c:v>-5.6637766139941317E-4</c:v>
                </c:pt>
                <c:pt idx="1333">
                  <c:v>4.9592816907080084E-3</c:v>
                </c:pt>
                <c:pt idx="1334">
                  <c:v>-2.3775095834174809E-4</c:v>
                </c:pt>
                <c:pt idx="1335">
                  <c:v>7.3121845182146849E-3</c:v>
                </c:pt>
                <c:pt idx="1336">
                  <c:v>3.1248016563721276E-3</c:v>
                </c:pt>
                <c:pt idx="1337">
                  <c:v>-6.0137643676690111E-4</c:v>
                </c:pt>
                <c:pt idx="1338">
                  <c:v>-2.2921523672477981E-3</c:v>
                </c:pt>
                <c:pt idx="1339">
                  <c:v>1.960506649116696E-3</c:v>
                </c:pt>
                <c:pt idx="1340">
                  <c:v>1.0949272302165306E-3</c:v>
                </c:pt>
                <c:pt idx="1341">
                  <c:v>2.0440145706634725E-3</c:v>
                </c:pt>
                <c:pt idx="1342">
                  <c:v>3.8113461399901533E-3</c:v>
                </c:pt>
                <c:pt idx="1343">
                  <c:v>6.9396910180786315E-4</c:v>
                </c:pt>
                <c:pt idx="1344">
                  <c:v>2.9847948815838708E-3</c:v>
                </c:pt>
                <c:pt idx="1345">
                  <c:v>5.4753820808815567E-3</c:v>
                </c:pt>
                <c:pt idx="1346">
                  <c:v>4.5445297616763941E-3</c:v>
                </c:pt>
                <c:pt idx="1347">
                  <c:v>1.3017970950230547E-3</c:v>
                </c:pt>
                <c:pt idx="1348">
                  <c:v>7.7411453453077664E-3</c:v>
                </c:pt>
                <c:pt idx="1349">
                  <c:v>3.1685013610714273E-3</c:v>
                </c:pt>
                <c:pt idx="1350">
                  <c:v>4.9371602781411337E-3</c:v>
                </c:pt>
                <c:pt idx="1351">
                  <c:v>5.431821916825526E-3</c:v>
                </c:pt>
                <c:pt idx="1352">
                  <c:v>5.264404964108048E-3</c:v>
                </c:pt>
                <c:pt idx="1353">
                  <c:v>1.1706258364259788E-3</c:v>
                </c:pt>
                <c:pt idx="1354">
                  <c:v>-1.3760169991960758E-3</c:v>
                </c:pt>
                <c:pt idx="1355">
                  <c:v>2.7230481787866648E-3</c:v>
                </c:pt>
                <c:pt idx="1356">
                  <c:v>1.4958331742603026E-3</c:v>
                </c:pt>
                <c:pt idx="1357">
                  <c:v>4.6174544176182577E-3</c:v>
                </c:pt>
                <c:pt idx="1358">
                  <c:v>2.2146631208986732E-4</c:v>
                </c:pt>
                <c:pt idx="1359">
                  <c:v>-7.8643609841414245E-4</c:v>
                </c:pt>
                <c:pt idx="1360">
                  <c:v>2.1186379019040866E-3</c:v>
                </c:pt>
                <c:pt idx="1361">
                  <c:v>3.2405621940420951E-3</c:v>
                </c:pt>
                <c:pt idx="1362">
                  <c:v>2.7294991514606637E-3</c:v>
                </c:pt>
                <c:pt idx="1363">
                  <c:v>4.6715864924809988E-3</c:v>
                </c:pt>
                <c:pt idx="1364">
                  <c:v>4.2936703198816098E-4</c:v>
                </c:pt>
                <c:pt idx="1365">
                  <c:v>2.2789132484420192E-3</c:v>
                </c:pt>
                <c:pt idx="1366">
                  <c:v>3.8798315193954184E-3</c:v>
                </c:pt>
                <c:pt idx="1367">
                  <c:v>3.1848481161945736E-3</c:v>
                </c:pt>
                <c:pt idx="1368">
                  <c:v>2.8144424711901797E-3</c:v>
                </c:pt>
                <c:pt idx="1369">
                  <c:v>4.4466296343358309E-3</c:v>
                </c:pt>
                <c:pt idx="1370">
                  <c:v>2.3491629636037906E-3</c:v>
                </c:pt>
                <c:pt idx="1371">
                  <c:v>2.9758034581034726E-3</c:v>
                </c:pt>
                <c:pt idx="1372">
                  <c:v>4.2599725421133628E-3</c:v>
                </c:pt>
                <c:pt idx="1373">
                  <c:v>-2.1147142110687495E-3</c:v>
                </c:pt>
                <c:pt idx="1374">
                  <c:v>5.6497583125932746E-3</c:v>
                </c:pt>
                <c:pt idx="1375">
                  <c:v>2.3737582035854663E-3</c:v>
                </c:pt>
                <c:pt idx="1376">
                  <c:v>-5.3781612105484561E-4</c:v>
                </c:pt>
                <c:pt idx="1377">
                  <c:v>-1.0235266659565068E-3</c:v>
                </c:pt>
                <c:pt idx="1378">
                  <c:v>3.9894102386839811E-3</c:v>
                </c:pt>
                <c:pt idx="1379">
                  <c:v>2.3609757296482702E-3</c:v>
                </c:pt>
                <c:pt idx="1380">
                  <c:v>3.9190289109834143E-3</c:v>
                </c:pt>
                <c:pt idx="1381">
                  <c:v>5.4479500606455147E-4</c:v>
                </c:pt>
                <c:pt idx="1382">
                  <c:v>3.1474827597547071E-3</c:v>
                </c:pt>
                <c:pt idx="1383">
                  <c:v>-8.9981970971312296E-4</c:v>
                </c:pt>
                <c:pt idx="1384">
                  <c:v>1.0844805503377138E-3</c:v>
                </c:pt>
                <c:pt idx="1385">
                  <c:v>-1.7550550809284299E-3</c:v>
                </c:pt>
                <c:pt idx="1386">
                  <c:v>4.0014777216589494E-3</c:v>
                </c:pt>
                <c:pt idx="1387">
                  <c:v>-8.1434778713483625E-4</c:v>
                </c:pt>
                <c:pt idx="1388">
                  <c:v>1.5730476184227702E-3</c:v>
                </c:pt>
                <c:pt idx="1389">
                  <c:v>1.0957682028458293E-3</c:v>
                </c:pt>
                <c:pt idx="1390">
                  <c:v>6.9575222624764085E-4</c:v>
                </c:pt>
                <c:pt idx="1391">
                  <c:v>2.7940536028296459E-3</c:v>
                </c:pt>
                <c:pt idx="1392">
                  <c:v>-1.9438745491247324E-3</c:v>
                </c:pt>
                <c:pt idx="1393">
                  <c:v>5.3409624024550531E-4</c:v>
                </c:pt>
                <c:pt idx="1394">
                  <c:v>3.0284296974987081E-3</c:v>
                </c:pt>
                <c:pt idx="1395">
                  <c:v>4.8237483789534321E-3</c:v>
                </c:pt>
                <c:pt idx="1396">
                  <c:v>4.3313210187238228E-3</c:v>
                </c:pt>
                <c:pt idx="1397">
                  <c:v>4.0016605141654548E-4</c:v>
                </c:pt>
                <c:pt idx="1398">
                  <c:v>2.7290451951617247E-3</c:v>
                </c:pt>
                <c:pt idx="1399">
                  <c:v>6.5173832891752886E-3</c:v>
                </c:pt>
                <c:pt idx="1400">
                  <c:v>-3.3670031265592188E-3</c:v>
                </c:pt>
                <c:pt idx="1401">
                  <c:v>2.7047725791053685E-3</c:v>
                </c:pt>
                <c:pt idx="1402">
                  <c:v>2.3713305558141643E-3</c:v>
                </c:pt>
                <c:pt idx="1403">
                  <c:v>4.4671190275209034E-5</c:v>
                </c:pt>
                <c:pt idx="1404">
                  <c:v>6.2264581057371237E-3</c:v>
                </c:pt>
                <c:pt idx="1405">
                  <c:v>4.5929620869992862E-3</c:v>
                </c:pt>
                <c:pt idx="1406">
                  <c:v>5.3293094349785497E-3</c:v>
                </c:pt>
                <c:pt idx="1407">
                  <c:v>2.0123324175243687E-3</c:v>
                </c:pt>
                <c:pt idx="1408">
                  <c:v>8.3733762861136103E-3</c:v>
                </c:pt>
                <c:pt idx="1409">
                  <c:v>4.0237760644940834E-3</c:v>
                </c:pt>
                <c:pt idx="1410">
                  <c:v>5.1284117635089143E-3</c:v>
                </c:pt>
                <c:pt idx="1411">
                  <c:v>1.5138717362932687E-3</c:v>
                </c:pt>
                <c:pt idx="1412">
                  <c:v>3.3391113770048567E-3</c:v>
                </c:pt>
                <c:pt idx="1413">
                  <c:v>2.8034523390722465E-3</c:v>
                </c:pt>
                <c:pt idx="1414">
                  <c:v>5.6486570698806729E-3</c:v>
                </c:pt>
                <c:pt idx="1415">
                  <c:v>4.2710903989341539E-3</c:v>
                </c:pt>
                <c:pt idx="1416">
                  <c:v>4.9470573695413501E-3</c:v>
                </c:pt>
                <c:pt idx="1417">
                  <c:v>2.482587491235015E-3</c:v>
                </c:pt>
                <c:pt idx="1418">
                  <c:v>1.0305209297665398E-3</c:v>
                </c:pt>
                <c:pt idx="1419">
                  <c:v>3.8814847811963898E-3</c:v>
                </c:pt>
                <c:pt idx="1420">
                  <c:v>6.838847055902124E-4</c:v>
                </c:pt>
                <c:pt idx="1421">
                  <c:v>-1.565842810517086E-3</c:v>
                </c:pt>
                <c:pt idx="1422">
                  <c:v>2.6907777561170107E-3</c:v>
                </c:pt>
                <c:pt idx="1423">
                  <c:v>5.5231881014944674E-3</c:v>
                </c:pt>
                <c:pt idx="1424">
                  <c:v>-1.7722155467170841E-3</c:v>
                </c:pt>
                <c:pt idx="1425">
                  <c:v>9.4507809486314882E-4</c:v>
                </c:pt>
                <c:pt idx="1426">
                  <c:v>3.3324681713187143E-3</c:v>
                </c:pt>
                <c:pt idx="1427">
                  <c:v>2.1918643965545006E-3</c:v>
                </c:pt>
                <c:pt idx="1428">
                  <c:v>1.3666326246121088E-3</c:v>
                </c:pt>
                <c:pt idx="1429">
                  <c:v>3.4909739469272654E-3</c:v>
                </c:pt>
                <c:pt idx="1430">
                  <c:v>1.9187102055169148E-3</c:v>
                </c:pt>
                <c:pt idx="1431">
                  <c:v>7.8221360821062614E-3</c:v>
                </c:pt>
                <c:pt idx="1432">
                  <c:v>3.6958266673128804E-3</c:v>
                </c:pt>
                <c:pt idx="1433">
                  <c:v>-3.3372421411786903E-4</c:v>
                </c:pt>
                <c:pt idx="1434">
                  <c:v>6.1973941551357126E-4</c:v>
                </c:pt>
                <c:pt idx="1435">
                  <c:v>3.537957989187792E-3</c:v>
                </c:pt>
                <c:pt idx="1436">
                  <c:v>4.4406194491522647E-3</c:v>
                </c:pt>
                <c:pt idx="1437">
                  <c:v>2.7610270096325206E-3</c:v>
                </c:pt>
                <c:pt idx="1438">
                  <c:v>3.4896927121268358E-4</c:v>
                </c:pt>
                <c:pt idx="1439">
                  <c:v>5.5920378867620963E-3</c:v>
                </c:pt>
                <c:pt idx="1440">
                  <c:v>2.3460208289834963E-3</c:v>
                </c:pt>
                <c:pt idx="1441">
                  <c:v>3.4805426869483598E-3</c:v>
                </c:pt>
                <c:pt idx="1442">
                  <c:v>6.7943514646929904E-3</c:v>
                </c:pt>
                <c:pt idx="1443">
                  <c:v>5.5408743055278386E-3</c:v>
                </c:pt>
                <c:pt idx="1444">
                  <c:v>2.9030560456404946E-3</c:v>
                </c:pt>
                <c:pt idx="1445">
                  <c:v>6.6503987460352098E-4</c:v>
                </c:pt>
                <c:pt idx="1446">
                  <c:v>3.2792361399670497E-3</c:v>
                </c:pt>
                <c:pt idx="1447">
                  <c:v>-1.4649967975521724E-3</c:v>
                </c:pt>
                <c:pt idx="1448">
                  <c:v>9.5639566914715063E-4</c:v>
                </c:pt>
                <c:pt idx="1449">
                  <c:v>3.8648066251055521E-3</c:v>
                </c:pt>
                <c:pt idx="1450">
                  <c:v>9.4757664647219068E-3</c:v>
                </c:pt>
                <c:pt idx="1451">
                  <c:v>1.120288399528966E-3</c:v>
                </c:pt>
                <c:pt idx="1452">
                  <c:v>5.9988965756371231E-3</c:v>
                </c:pt>
                <c:pt idx="1453">
                  <c:v>5.2320544335499085E-3</c:v>
                </c:pt>
                <c:pt idx="1454">
                  <c:v>5.7881687277243302E-3</c:v>
                </c:pt>
                <c:pt idx="1455">
                  <c:v>-1.4924304240662468E-3</c:v>
                </c:pt>
                <c:pt idx="1456">
                  <c:v>2.7735401873993735E-3</c:v>
                </c:pt>
                <c:pt idx="1457">
                  <c:v>-8.4833548073907439E-4</c:v>
                </c:pt>
                <c:pt idx="1458">
                  <c:v>3.9059129757035961E-3</c:v>
                </c:pt>
                <c:pt idx="1459">
                  <c:v>3.4910348931442513E-3</c:v>
                </c:pt>
                <c:pt idx="1460">
                  <c:v>3.1043716223067182E-3</c:v>
                </c:pt>
                <c:pt idx="1461">
                  <c:v>3.8544785655364212E-3</c:v>
                </c:pt>
                <c:pt idx="1462">
                  <c:v>-2.7264732470321483E-4</c:v>
                </c:pt>
                <c:pt idx="1463">
                  <c:v>3.2611042570623141E-3</c:v>
                </c:pt>
                <c:pt idx="1464">
                  <c:v>6.6171633701664258E-4</c:v>
                </c:pt>
                <c:pt idx="1465">
                  <c:v>3.2936311800401048E-3</c:v>
                </c:pt>
                <c:pt idx="1466">
                  <c:v>5.3063516505013845E-3</c:v>
                </c:pt>
                <c:pt idx="1467">
                  <c:v>1.2342041893498134E-3</c:v>
                </c:pt>
                <c:pt idx="1468">
                  <c:v>1.7541536257614204E-3</c:v>
                </c:pt>
                <c:pt idx="1469">
                  <c:v>2.7239880104152486E-4</c:v>
                </c:pt>
                <c:pt idx="1470">
                  <c:v>3.8207903794221587E-3</c:v>
                </c:pt>
                <c:pt idx="1471">
                  <c:v>-1.6580361157611479E-4</c:v>
                </c:pt>
                <c:pt idx="1472">
                  <c:v>-7.619492314602707E-4</c:v>
                </c:pt>
                <c:pt idx="1473">
                  <c:v>-2.3733287699527657E-4</c:v>
                </c:pt>
                <c:pt idx="1474">
                  <c:v>2.0578691207503857E-3</c:v>
                </c:pt>
                <c:pt idx="1475">
                  <c:v>2.5379089483466982E-3</c:v>
                </c:pt>
                <c:pt idx="1476">
                  <c:v>1.1535195243773367E-3</c:v>
                </c:pt>
                <c:pt idx="1477">
                  <c:v>3.2212155462334781E-3</c:v>
                </c:pt>
                <c:pt idx="1478">
                  <c:v>3.4639252370367475E-3</c:v>
                </c:pt>
                <c:pt idx="1479">
                  <c:v>4.7128263651378113E-3</c:v>
                </c:pt>
                <c:pt idx="1480">
                  <c:v>2.8239414685348281E-3</c:v>
                </c:pt>
                <c:pt idx="1481">
                  <c:v>3.5220774612570705E-3</c:v>
                </c:pt>
                <c:pt idx="1482">
                  <c:v>3.4272391434225441E-3</c:v>
                </c:pt>
                <c:pt idx="1483">
                  <c:v>3.645726010449686E-3</c:v>
                </c:pt>
                <c:pt idx="1484">
                  <c:v>2.1064419182720184E-3</c:v>
                </c:pt>
                <c:pt idx="1485">
                  <c:v>-1.2090322366010698E-3</c:v>
                </c:pt>
                <c:pt idx="1486">
                  <c:v>4.5736054978320262E-3</c:v>
                </c:pt>
                <c:pt idx="1487">
                  <c:v>3.3803601201510048E-3</c:v>
                </c:pt>
                <c:pt idx="1488">
                  <c:v>4.2354422106844715E-3</c:v>
                </c:pt>
                <c:pt idx="1489">
                  <c:v>4.4634711202990833E-3</c:v>
                </c:pt>
                <c:pt idx="1490">
                  <c:v>1.2507454864503628E-5</c:v>
                </c:pt>
                <c:pt idx="1491">
                  <c:v>-9.1133342319410591E-4</c:v>
                </c:pt>
                <c:pt idx="1492">
                  <c:v>1.893362168193431E-3</c:v>
                </c:pt>
                <c:pt idx="1493">
                  <c:v>3.0130965893130192E-3</c:v>
                </c:pt>
                <c:pt idx="1494">
                  <c:v>2.205692866261291E-3</c:v>
                </c:pt>
                <c:pt idx="1495">
                  <c:v>9.0200972282776244E-4</c:v>
                </c:pt>
                <c:pt idx="1496">
                  <c:v>-5.2640666440739768E-4</c:v>
                </c:pt>
                <c:pt idx="1497">
                  <c:v>-6.6910213126926323E-4</c:v>
                </c:pt>
                <c:pt idx="1498">
                  <c:v>-2.5434778082958167E-3</c:v>
                </c:pt>
                <c:pt idx="1499">
                  <c:v>2.2902070980766838E-3</c:v>
                </c:pt>
                <c:pt idx="1500">
                  <c:v>3.724603375026845E-3</c:v>
                </c:pt>
                <c:pt idx="1501">
                  <c:v>1.9622364674254005E-3</c:v>
                </c:pt>
                <c:pt idx="1502">
                  <c:v>2.4551300685039974E-3</c:v>
                </c:pt>
                <c:pt idx="1503">
                  <c:v>2.2531426137765852E-3</c:v>
                </c:pt>
                <c:pt idx="1504">
                  <c:v>1.7605882211861525E-3</c:v>
                </c:pt>
                <c:pt idx="1505">
                  <c:v>5.9085939634312334E-3</c:v>
                </c:pt>
                <c:pt idx="1506">
                  <c:v>-4.2755756080567302E-5</c:v>
                </c:pt>
                <c:pt idx="1507">
                  <c:v>-2.0516046736969887E-3</c:v>
                </c:pt>
                <c:pt idx="1508">
                  <c:v>-3.328065335982329E-3</c:v>
                </c:pt>
                <c:pt idx="1509">
                  <c:v>3.6098327527525139E-3</c:v>
                </c:pt>
                <c:pt idx="1510">
                  <c:v>4.0012554351496633E-3</c:v>
                </c:pt>
                <c:pt idx="1511">
                  <c:v>2.602203837578582E-4</c:v>
                </c:pt>
                <c:pt idx="1512">
                  <c:v>2.2598437548599216E-3</c:v>
                </c:pt>
                <c:pt idx="1513">
                  <c:v>3.0453975968788771E-3</c:v>
                </c:pt>
                <c:pt idx="1514">
                  <c:v>-5.824625490333128E-4</c:v>
                </c:pt>
                <c:pt idx="1515">
                  <c:v>7.4602473231750246E-3</c:v>
                </c:pt>
                <c:pt idx="1516">
                  <c:v>-1.56526335225682E-4</c:v>
                </c:pt>
                <c:pt idx="1517">
                  <c:v>7.7105228242730786E-3</c:v>
                </c:pt>
                <c:pt idx="1518">
                  <c:v>2.28159336680403E-3</c:v>
                </c:pt>
                <c:pt idx="1519">
                  <c:v>3.3405990781430195E-3</c:v>
                </c:pt>
                <c:pt idx="1520">
                  <c:v>7.7325982482674416E-3</c:v>
                </c:pt>
                <c:pt idx="1521">
                  <c:v>5.1472914992216215E-3</c:v>
                </c:pt>
                <c:pt idx="1522">
                  <c:v>5.8986288087090983E-3</c:v>
                </c:pt>
                <c:pt idx="1523">
                  <c:v>2.5520799146088158E-3</c:v>
                </c:pt>
                <c:pt idx="1524">
                  <c:v>5.9558542187545943E-3</c:v>
                </c:pt>
                <c:pt idx="1525">
                  <c:v>1.1786449756623378E-3</c:v>
                </c:pt>
                <c:pt idx="1526">
                  <c:v>-1.5385979349702488E-3</c:v>
                </c:pt>
                <c:pt idx="1527">
                  <c:v>4.1594694766186055E-3</c:v>
                </c:pt>
                <c:pt idx="1528">
                  <c:v>3.5510389458859276E-3</c:v>
                </c:pt>
                <c:pt idx="1529">
                  <c:v>1.7214404282197182E-3</c:v>
                </c:pt>
                <c:pt idx="1530">
                  <c:v>1.3326151344124541E-3</c:v>
                </c:pt>
                <c:pt idx="1531">
                  <c:v>2.5831803367812791E-3</c:v>
                </c:pt>
                <c:pt idx="1532">
                  <c:v>9.720597540375409E-4</c:v>
                </c:pt>
                <c:pt idx="1533">
                  <c:v>3.1554802933793326E-3</c:v>
                </c:pt>
                <c:pt idx="1534">
                  <c:v>3.2996420272856115E-3</c:v>
                </c:pt>
                <c:pt idx="1535">
                  <c:v>1.5911612979576887E-3</c:v>
                </c:pt>
                <c:pt idx="1536">
                  <c:v>5.6405893508494507E-3</c:v>
                </c:pt>
                <c:pt idx="1537">
                  <c:v>1.6484462228108553E-3</c:v>
                </c:pt>
                <c:pt idx="1538">
                  <c:v>-1.7131467621252462E-3</c:v>
                </c:pt>
                <c:pt idx="1539">
                  <c:v>9.9565711080159712E-4</c:v>
                </c:pt>
                <c:pt idx="1540">
                  <c:v>5.4462070092979849E-3</c:v>
                </c:pt>
                <c:pt idx="1541">
                  <c:v>1.3407742673118789E-3</c:v>
                </c:pt>
                <c:pt idx="1542">
                  <c:v>3.833136284088396E-3</c:v>
                </c:pt>
                <c:pt idx="1543">
                  <c:v>5.2033036523226276E-3</c:v>
                </c:pt>
                <c:pt idx="1544">
                  <c:v>2.9637253380807443E-3</c:v>
                </c:pt>
                <c:pt idx="1545">
                  <c:v>2.4743754425607493E-3</c:v>
                </c:pt>
                <c:pt idx="1546">
                  <c:v>4.1982942719153375E-3</c:v>
                </c:pt>
                <c:pt idx="1547">
                  <c:v>4.2084518622687939E-3</c:v>
                </c:pt>
                <c:pt idx="1548">
                  <c:v>4.6234898551428755E-3</c:v>
                </c:pt>
                <c:pt idx="1549">
                  <c:v>3.4977195279123777E-3</c:v>
                </c:pt>
                <c:pt idx="1550">
                  <c:v>5.6609535348204334E-3</c:v>
                </c:pt>
                <c:pt idx="1551">
                  <c:v>2.5965046414883693E-3</c:v>
                </c:pt>
                <c:pt idx="1552">
                  <c:v>3.5802938779486478E-3</c:v>
                </c:pt>
                <c:pt idx="1553">
                  <c:v>6.7382881166589267E-3</c:v>
                </c:pt>
                <c:pt idx="1554">
                  <c:v>3.9083641115515363E-3</c:v>
                </c:pt>
                <c:pt idx="1555">
                  <c:v>5.220189699829925E-3</c:v>
                </c:pt>
                <c:pt idx="1556">
                  <c:v>7.5722977426319685E-4</c:v>
                </c:pt>
                <c:pt idx="1557">
                  <c:v>5.4945397462597004E-3</c:v>
                </c:pt>
                <c:pt idx="1558">
                  <c:v>5.918142732327639E-3</c:v>
                </c:pt>
                <c:pt idx="1559">
                  <c:v>-5.0610282414932921E-4</c:v>
                </c:pt>
                <c:pt idx="1560">
                  <c:v>6.1702056279876009E-3</c:v>
                </c:pt>
                <c:pt idx="1561">
                  <c:v>2.060960745057469E-3</c:v>
                </c:pt>
                <c:pt idx="1562">
                  <c:v>4.2561103903471101E-5</c:v>
                </c:pt>
                <c:pt idx="1563">
                  <c:v>2.9608145558064859E-3</c:v>
                </c:pt>
                <c:pt idx="1564">
                  <c:v>8.1462808392606268E-4</c:v>
                </c:pt>
                <c:pt idx="1565">
                  <c:v>3.1124656641799177E-3</c:v>
                </c:pt>
                <c:pt idx="1566">
                  <c:v>6.7792351780978082E-4</c:v>
                </c:pt>
                <c:pt idx="1567">
                  <c:v>4.116941164124332E-3</c:v>
                </c:pt>
                <c:pt idx="1568">
                  <c:v>2.9508878072236357E-3</c:v>
                </c:pt>
                <c:pt idx="1569">
                  <c:v>4.4784592232405889E-3</c:v>
                </c:pt>
                <c:pt idx="1570">
                  <c:v>7.5859121009032937E-3</c:v>
                </c:pt>
                <c:pt idx="1571">
                  <c:v>1.7951109958169315E-3</c:v>
                </c:pt>
                <c:pt idx="1572">
                  <c:v>3.3007590230647419E-3</c:v>
                </c:pt>
                <c:pt idx="1573">
                  <c:v>4.05100530565718E-3</c:v>
                </c:pt>
                <c:pt idx="1574">
                  <c:v>-6.2863513847213339E-4</c:v>
                </c:pt>
                <c:pt idx="1575">
                  <c:v>8.8842397142761334E-3</c:v>
                </c:pt>
                <c:pt idx="1576">
                  <c:v>6.434835104783398E-3</c:v>
                </c:pt>
                <c:pt idx="1577">
                  <c:v>8.7182748590610027E-3</c:v>
                </c:pt>
                <c:pt idx="1578">
                  <c:v>3.6599693851603957E-3</c:v>
                </c:pt>
                <c:pt idx="1579">
                  <c:v>8.6141328965637712E-3</c:v>
                </c:pt>
                <c:pt idx="1580">
                  <c:v>4.2106731906662665E-3</c:v>
                </c:pt>
                <c:pt idx="1581">
                  <c:v>2.2401091011984078E-3</c:v>
                </c:pt>
                <c:pt idx="1582">
                  <c:v>1.1804913918782036E-3</c:v>
                </c:pt>
                <c:pt idx="1583">
                  <c:v>-9.8485597147219064E-4</c:v>
                </c:pt>
                <c:pt idx="1584">
                  <c:v>3.0304305770513578E-3</c:v>
                </c:pt>
                <c:pt idx="1585">
                  <c:v>5.0303239060981008E-3</c:v>
                </c:pt>
                <c:pt idx="1586">
                  <c:v>5.2281134462992137E-4</c:v>
                </c:pt>
                <c:pt idx="1587">
                  <c:v>2.6886011098908764E-3</c:v>
                </c:pt>
                <c:pt idx="1588">
                  <c:v>2.8668409691278425E-3</c:v>
                </c:pt>
                <c:pt idx="1589">
                  <c:v>7.0015578167264541E-3</c:v>
                </c:pt>
                <c:pt idx="1590">
                  <c:v>6.5844689321558712E-3</c:v>
                </c:pt>
                <c:pt idx="1591">
                  <c:v>1.0385217430894285E-3</c:v>
                </c:pt>
                <c:pt idx="1592">
                  <c:v>4.6273310198170371E-3</c:v>
                </c:pt>
                <c:pt idx="1593">
                  <c:v>2.6775291792809006E-3</c:v>
                </c:pt>
                <c:pt idx="1594">
                  <c:v>8.3191380015575555E-4</c:v>
                </c:pt>
                <c:pt idx="1595">
                  <c:v>2.6912639322211741E-3</c:v>
                </c:pt>
                <c:pt idx="1596">
                  <c:v>2.8834529859975032E-3</c:v>
                </c:pt>
                <c:pt idx="1597">
                  <c:v>1.0577942129344248E-4</c:v>
                </c:pt>
                <c:pt idx="1598">
                  <c:v>-3.0887015629218844E-4</c:v>
                </c:pt>
                <c:pt idx="1599">
                  <c:v>2.2078372502552651E-3</c:v>
                </c:pt>
                <c:pt idx="1600">
                  <c:v>4.7641365012566307E-4</c:v>
                </c:pt>
                <c:pt idx="1601">
                  <c:v>5.0519809986254698E-3</c:v>
                </c:pt>
                <c:pt idx="1602">
                  <c:v>4.1932720742844064E-3</c:v>
                </c:pt>
                <c:pt idx="1603">
                  <c:v>-5.2009947496254932E-4</c:v>
                </c:pt>
                <c:pt idx="1604">
                  <c:v>3.051049838414041E-3</c:v>
                </c:pt>
                <c:pt idx="1605">
                  <c:v>5.7426666307349265E-3</c:v>
                </c:pt>
                <c:pt idx="1606">
                  <c:v>-1.1693772366875308E-4</c:v>
                </c:pt>
                <c:pt idx="1607">
                  <c:v>4.9745145067351948E-3</c:v>
                </c:pt>
                <c:pt idx="1608">
                  <c:v>4.9049287993172402E-3</c:v>
                </c:pt>
                <c:pt idx="1609">
                  <c:v>3.254808980841753E-3</c:v>
                </c:pt>
                <c:pt idx="1610">
                  <c:v>8.8771801283928347E-4</c:v>
                </c:pt>
                <c:pt idx="1611">
                  <c:v>1.3783655933552637E-4</c:v>
                </c:pt>
                <c:pt idx="1612">
                  <c:v>1.9441662448706732E-3</c:v>
                </c:pt>
                <c:pt idx="1613">
                  <c:v>1.9355151248181661E-3</c:v>
                </c:pt>
                <c:pt idx="1614">
                  <c:v>-2.3717056799389333E-4</c:v>
                </c:pt>
                <c:pt idx="1615">
                  <c:v>2.5072983612745876E-4</c:v>
                </c:pt>
                <c:pt idx="1616">
                  <c:v>-1.0718158052656216E-3</c:v>
                </c:pt>
                <c:pt idx="1617">
                  <c:v>-4.4508451525487197E-4</c:v>
                </c:pt>
                <c:pt idx="1618">
                  <c:v>3.413921768693636E-3</c:v>
                </c:pt>
                <c:pt idx="1619">
                  <c:v>6.5157271240537697E-3</c:v>
                </c:pt>
                <c:pt idx="1620">
                  <c:v>3.7173698256115139E-3</c:v>
                </c:pt>
                <c:pt idx="1621">
                  <c:v>2.6970669182105221E-3</c:v>
                </c:pt>
                <c:pt idx="1622">
                  <c:v>5.3780750396312371E-3</c:v>
                </c:pt>
                <c:pt idx="1623">
                  <c:v>2.028377725307947E-3</c:v>
                </c:pt>
                <c:pt idx="1624">
                  <c:v>8.3416650574942141E-4</c:v>
                </c:pt>
                <c:pt idx="1625">
                  <c:v>3.8189583999378878E-3</c:v>
                </c:pt>
                <c:pt idx="1626">
                  <c:v>3.8754223614450582E-3</c:v>
                </c:pt>
                <c:pt idx="1627">
                  <c:v>1.7092649788288125E-3</c:v>
                </c:pt>
                <c:pt idx="1628">
                  <c:v>-9.8643906595722664E-4</c:v>
                </c:pt>
                <c:pt idx="1629">
                  <c:v>1.4543087620244284E-3</c:v>
                </c:pt>
                <c:pt idx="1630">
                  <c:v>1.5836510045517216E-3</c:v>
                </c:pt>
                <c:pt idx="1631">
                  <c:v>4.3121018131421053E-3</c:v>
                </c:pt>
                <c:pt idx="1632">
                  <c:v>5.304217144296605E-4</c:v>
                </c:pt>
                <c:pt idx="1633">
                  <c:v>5.2240402776234617E-3</c:v>
                </c:pt>
                <c:pt idx="1634">
                  <c:v>5.4645743572663092E-3</c:v>
                </c:pt>
                <c:pt idx="1635">
                  <c:v>3.0121664471781219E-3</c:v>
                </c:pt>
                <c:pt idx="1636">
                  <c:v>-2.0629026665474649E-4</c:v>
                </c:pt>
                <c:pt idx="1637">
                  <c:v>7.3175586980522688E-3</c:v>
                </c:pt>
                <c:pt idx="1638">
                  <c:v>2.9996405657023118E-3</c:v>
                </c:pt>
                <c:pt idx="1639">
                  <c:v>5.3426997755560909E-3</c:v>
                </c:pt>
                <c:pt idx="1640">
                  <c:v>2.2123375383090371E-3</c:v>
                </c:pt>
                <c:pt idx="1641">
                  <c:v>3.5703144633775705E-3</c:v>
                </c:pt>
                <c:pt idx="1642">
                  <c:v>-1.3324204264301984E-3</c:v>
                </c:pt>
                <c:pt idx="1643">
                  <c:v>5.8948678279853988E-3</c:v>
                </c:pt>
                <c:pt idx="1644">
                  <c:v>2.9453592233654085E-3</c:v>
                </c:pt>
                <c:pt idx="1645">
                  <c:v>4.1599676636496045E-3</c:v>
                </c:pt>
                <c:pt idx="1646">
                  <c:v>1.2674377084002575E-3</c:v>
                </c:pt>
                <c:pt idx="1647">
                  <c:v>-7.5317636123670324E-4</c:v>
                </c:pt>
                <c:pt idx="1648">
                  <c:v>-1.119230298349675E-4</c:v>
                </c:pt>
                <c:pt idx="1649">
                  <c:v>5.6533996676293857E-3</c:v>
                </c:pt>
                <c:pt idx="1650">
                  <c:v>3.1514753758442055E-4</c:v>
                </c:pt>
                <c:pt idx="1651">
                  <c:v>-1.6075486190947862E-3</c:v>
                </c:pt>
                <c:pt idx="1652">
                  <c:v>5.8536725320309842E-3</c:v>
                </c:pt>
                <c:pt idx="1653">
                  <c:v>-6.0945410281558932E-4</c:v>
                </c:pt>
                <c:pt idx="1654">
                  <c:v>3.5108967122886268E-3</c:v>
                </c:pt>
                <c:pt idx="1655">
                  <c:v>5.3252080825226889E-3</c:v>
                </c:pt>
                <c:pt idx="1656">
                  <c:v>1.5941071327393707E-3</c:v>
                </c:pt>
                <c:pt idx="1657">
                  <c:v>2.7787671648097337E-3</c:v>
                </c:pt>
                <c:pt idx="1658">
                  <c:v>3.7420906105588209E-3</c:v>
                </c:pt>
                <c:pt idx="1659">
                  <c:v>-1.1983392169366944E-3</c:v>
                </c:pt>
                <c:pt idx="1660">
                  <c:v>2.3216653074704589E-3</c:v>
                </c:pt>
                <c:pt idx="1661">
                  <c:v>3.2907783528357539E-3</c:v>
                </c:pt>
                <c:pt idx="1662">
                  <c:v>4.7259433512219584E-3</c:v>
                </c:pt>
                <c:pt idx="1663">
                  <c:v>3.10135714450904E-3</c:v>
                </c:pt>
                <c:pt idx="1664">
                  <c:v>2.3421211265132536E-4</c:v>
                </c:pt>
                <c:pt idx="1665">
                  <c:v>4.432914862041842E-3</c:v>
                </c:pt>
                <c:pt idx="1666">
                  <c:v>6.5144251589009461E-3</c:v>
                </c:pt>
                <c:pt idx="1667">
                  <c:v>-1.2677063914993203E-3</c:v>
                </c:pt>
                <c:pt idx="1668">
                  <c:v>8.0998260647839756E-4</c:v>
                </c:pt>
                <c:pt idx="1669">
                  <c:v>-5.5748487990356734E-4</c:v>
                </c:pt>
                <c:pt idx="1670">
                  <c:v>4.4231658358935069E-3</c:v>
                </c:pt>
                <c:pt idx="1671">
                  <c:v>3.1100620011614423E-3</c:v>
                </c:pt>
                <c:pt idx="1672">
                  <c:v>3.0672927267493847E-3</c:v>
                </c:pt>
                <c:pt idx="1673">
                  <c:v>-1.7593150106589711E-3</c:v>
                </c:pt>
                <c:pt idx="1674">
                  <c:v>1.0658636349763463E-3</c:v>
                </c:pt>
                <c:pt idx="1675">
                  <c:v>-9.5896730050503819E-4</c:v>
                </c:pt>
                <c:pt idx="1676">
                  <c:v>2.9602889412014589E-3</c:v>
                </c:pt>
                <c:pt idx="1677">
                  <c:v>4.6885298199806115E-3</c:v>
                </c:pt>
                <c:pt idx="1678">
                  <c:v>6.7151989562133545E-3</c:v>
                </c:pt>
                <c:pt idx="1679">
                  <c:v>5.9532159436986231E-3</c:v>
                </c:pt>
                <c:pt idx="1680">
                  <c:v>1.955509847434467E-3</c:v>
                </c:pt>
                <c:pt idx="1681">
                  <c:v>3.7768161609628317E-3</c:v>
                </c:pt>
                <c:pt idx="1682">
                  <c:v>-9.6248938339130695E-4</c:v>
                </c:pt>
                <c:pt idx="1683">
                  <c:v>-1.2220646263308098E-3</c:v>
                </c:pt>
                <c:pt idx="1684">
                  <c:v>1.1495883390471981E-3</c:v>
                </c:pt>
                <c:pt idx="1685">
                  <c:v>8.6588682560708643E-3</c:v>
                </c:pt>
                <c:pt idx="1686">
                  <c:v>1.606989046464986E-3</c:v>
                </c:pt>
                <c:pt idx="1687">
                  <c:v>-9.3425938048243007E-4</c:v>
                </c:pt>
                <c:pt idx="1688">
                  <c:v>3.6475795210756962E-3</c:v>
                </c:pt>
                <c:pt idx="1689">
                  <c:v>2.5800210451549632E-3</c:v>
                </c:pt>
                <c:pt idx="1690">
                  <c:v>7.9208757968930853E-3</c:v>
                </c:pt>
                <c:pt idx="1691">
                  <c:v>8.6169124311119268E-4</c:v>
                </c:pt>
                <c:pt idx="1692">
                  <c:v>5.0735577994127489E-3</c:v>
                </c:pt>
                <c:pt idx="1693">
                  <c:v>3.136612062901039E-3</c:v>
                </c:pt>
                <c:pt idx="1694">
                  <c:v>1.4845898424698533E-3</c:v>
                </c:pt>
                <c:pt idx="1695">
                  <c:v>1.0901235566420126E-3</c:v>
                </c:pt>
                <c:pt idx="1696">
                  <c:v>-1.7033086380271751E-4</c:v>
                </c:pt>
                <c:pt idx="1697">
                  <c:v>3.8278293357121213E-3</c:v>
                </c:pt>
                <c:pt idx="1698">
                  <c:v>8.3787098081227439E-4</c:v>
                </c:pt>
                <c:pt idx="1699">
                  <c:v>5.389333562701314E-3</c:v>
                </c:pt>
                <c:pt idx="1700">
                  <c:v>6.0677557293961184E-3</c:v>
                </c:pt>
                <c:pt idx="1701">
                  <c:v>1.9782051020893546E-3</c:v>
                </c:pt>
                <c:pt idx="1702">
                  <c:v>3.499993533768707E-3</c:v>
                </c:pt>
                <c:pt idx="1703">
                  <c:v>5.543526742947719E-3</c:v>
                </c:pt>
                <c:pt idx="1704">
                  <c:v>9.0724506416881229E-4</c:v>
                </c:pt>
                <c:pt idx="1705">
                  <c:v>2.0682350820071119E-4</c:v>
                </c:pt>
                <c:pt idx="1706">
                  <c:v>1.5872936317257082E-3</c:v>
                </c:pt>
                <c:pt idx="1707">
                  <c:v>2.5686225425518767E-3</c:v>
                </c:pt>
                <c:pt idx="1708">
                  <c:v>4.959570393620002E-3</c:v>
                </c:pt>
                <c:pt idx="1709">
                  <c:v>2.6673050723639274E-3</c:v>
                </c:pt>
                <c:pt idx="1710">
                  <c:v>4.8042021434157719E-3</c:v>
                </c:pt>
                <c:pt idx="1711">
                  <c:v>6.6147968861398196E-3</c:v>
                </c:pt>
                <c:pt idx="1712">
                  <c:v>-4.1191639194416117E-4</c:v>
                </c:pt>
                <c:pt idx="1713">
                  <c:v>-2.6183950294728954E-4</c:v>
                </c:pt>
                <c:pt idx="1714">
                  <c:v>3.7312455823498626E-3</c:v>
                </c:pt>
                <c:pt idx="1715">
                  <c:v>2.6413004254019082E-3</c:v>
                </c:pt>
                <c:pt idx="1716">
                  <c:v>2.6251322689089225E-3</c:v>
                </c:pt>
                <c:pt idx="1717">
                  <c:v>5.2343052987929971E-3</c:v>
                </c:pt>
                <c:pt idx="1718">
                  <c:v>4.2965849598316126E-3</c:v>
                </c:pt>
                <c:pt idx="1719">
                  <c:v>6.1192655273534244E-3</c:v>
                </c:pt>
                <c:pt idx="1720">
                  <c:v>4.0340965990944442E-3</c:v>
                </c:pt>
                <c:pt idx="1721">
                  <c:v>2.6038878020118346E-5</c:v>
                </c:pt>
                <c:pt idx="1722">
                  <c:v>3.9448562837197804E-3</c:v>
                </c:pt>
                <c:pt idx="1723">
                  <c:v>-3.527587296981449E-4</c:v>
                </c:pt>
                <c:pt idx="1724">
                  <c:v>-7.7744334305416228E-4</c:v>
                </c:pt>
                <c:pt idx="1725">
                  <c:v>1.9203833909574896E-3</c:v>
                </c:pt>
                <c:pt idx="1726">
                  <c:v>5.3197892469164804E-3</c:v>
                </c:pt>
                <c:pt idx="1727">
                  <c:v>6.8201807451020603E-3</c:v>
                </c:pt>
                <c:pt idx="1728">
                  <c:v>4.8717646830846555E-3</c:v>
                </c:pt>
                <c:pt idx="1729">
                  <c:v>1.7759657817198484E-3</c:v>
                </c:pt>
                <c:pt idx="1730">
                  <c:v>1.6858154060738007E-3</c:v>
                </c:pt>
                <c:pt idx="1731">
                  <c:v>6.9434336760489448E-4</c:v>
                </c:pt>
                <c:pt idx="1732">
                  <c:v>3.7109276504119094E-3</c:v>
                </c:pt>
                <c:pt idx="1733">
                  <c:v>9.5882412248314433E-4</c:v>
                </c:pt>
                <c:pt idx="1734">
                  <c:v>3.5227527049190785E-3</c:v>
                </c:pt>
                <c:pt idx="1735">
                  <c:v>3.9000835012135138E-3</c:v>
                </c:pt>
                <c:pt idx="1736">
                  <c:v>3.5878468026550726E-3</c:v>
                </c:pt>
                <c:pt idx="1737">
                  <c:v>2.6708999798060636E-3</c:v>
                </c:pt>
                <c:pt idx="1738">
                  <c:v>8.6129965479307224E-4</c:v>
                </c:pt>
                <c:pt idx="1739">
                  <c:v>-9.808592142804295E-5</c:v>
                </c:pt>
                <c:pt idx="1740">
                  <c:v>4.0362113136831069E-3</c:v>
                </c:pt>
                <c:pt idx="1741">
                  <c:v>7.2368978843642207E-3</c:v>
                </c:pt>
                <c:pt idx="1742">
                  <c:v>7.1180439984967567E-3</c:v>
                </c:pt>
                <c:pt idx="1743">
                  <c:v>5.0548511939800178E-3</c:v>
                </c:pt>
                <c:pt idx="1744">
                  <c:v>6.5357378377023856E-4</c:v>
                </c:pt>
                <c:pt idx="1745">
                  <c:v>4.70229501372031E-3</c:v>
                </c:pt>
                <c:pt idx="1746">
                  <c:v>1.4080512817394699E-3</c:v>
                </c:pt>
                <c:pt idx="1747">
                  <c:v>3.8196932875965411E-3</c:v>
                </c:pt>
                <c:pt idx="1748">
                  <c:v>7.4963236751186407E-3</c:v>
                </c:pt>
                <c:pt idx="1749">
                  <c:v>4.9301158118055235E-3</c:v>
                </c:pt>
                <c:pt idx="1750">
                  <c:v>4.2224802196431221E-3</c:v>
                </c:pt>
                <c:pt idx="1751">
                  <c:v>5.6749276257854727E-3</c:v>
                </c:pt>
                <c:pt idx="1752">
                  <c:v>4.0301741370241048E-3</c:v>
                </c:pt>
                <c:pt idx="1753">
                  <c:v>4.4424874790907317E-3</c:v>
                </c:pt>
                <c:pt idx="1754">
                  <c:v>1.0736223538314162E-2</c:v>
                </c:pt>
                <c:pt idx="1755">
                  <c:v>2.9941269725383465E-3</c:v>
                </c:pt>
                <c:pt idx="1756">
                  <c:v>1.6511526850522238E-3</c:v>
                </c:pt>
                <c:pt idx="1757">
                  <c:v>1.7556541326365113E-3</c:v>
                </c:pt>
                <c:pt idx="1758">
                  <c:v>3.5417734284925724E-4</c:v>
                </c:pt>
                <c:pt idx="1759">
                  <c:v>3.1271890991183202E-3</c:v>
                </c:pt>
                <c:pt idx="1760">
                  <c:v>9.6546169505569478E-4</c:v>
                </c:pt>
                <c:pt idx="1761">
                  <c:v>2.1241429774977111E-3</c:v>
                </c:pt>
                <c:pt idx="1762">
                  <c:v>1.9044843686913068E-3</c:v>
                </c:pt>
                <c:pt idx="1763">
                  <c:v>6.0629489373206719E-3</c:v>
                </c:pt>
                <c:pt idx="1764">
                  <c:v>1.406992929240127E-3</c:v>
                </c:pt>
                <c:pt idx="1765">
                  <c:v>9.4393146846617516E-3</c:v>
                </c:pt>
                <c:pt idx="1766">
                  <c:v>2.740228761228035E-4</c:v>
                </c:pt>
                <c:pt idx="1767">
                  <c:v>2.3688826411431439E-3</c:v>
                </c:pt>
                <c:pt idx="1768">
                  <c:v>4.0628195586199902E-3</c:v>
                </c:pt>
                <c:pt idx="1769">
                  <c:v>-8.4363718458195448E-4</c:v>
                </c:pt>
                <c:pt idx="1770">
                  <c:v>3.0962725677233906E-3</c:v>
                </c:pt>
                <c:pt idx="1771">
                  <c:v>1.8005604935846823E-3</c:v>
                </c:pt>
                <c:pt idx="1772">
                  <c:v>2.635822541775492E-3</c:v>
                </c:pt>
                <c:pt idx="1773">
                  <c:v>3.0389598636988745E-3</c:v>
                </c:pt>
                <c:pt idx="1774">
                  <c:v>6.2650776816178602E-3</c:v>
                </c:pt>
                <c:pt idx="1775">
                  <c:v>-8.2365095968619335E-4</c:v>
                </c:pt>
                <c:pt idx="1776">
                  <c:v>3.6196066166121646E-3</c:v>
                </c:pt>
                <c:pt idx="1777">
                  <c:v>3.3096540009967756E-3</c:v>
                </c:pt>
                <c:pt idx="1778">
                  <c:v>3.4001596727305274E-3</c:v>
                </c:pt>
                <c:pt idx="1779">
                  <c:v>3.6312693900993976E-3</c:v>
                </c:pt>
                <c:pt idx="1780">
                  <c:v>3.3529308374544531E-3</c:v>
                </c:pt>
                <c:pt idx="1781">
                  <c:v>6.041777384068984E-3</c:v>
                </c:pt>
                <c:pt idx="1782">
                  <c:v>-1.7766475450402388E-3</c:v>
                </c:pt>
                <c:pt idx="1783">
                  <c:v>3.0508948347263113E-3</c:v>
                </c:pt>
                <c:pt idx="1784">
                  <c:v>3.7949871017996083E-3</c:v>
                </c:pt>
                <c:pt idx="1785">
                  <c:v>7.399486434290798E-4</c:v>
                </c:pt>
                <c:pt idx="1786">
                  <c:v>1.7010743501778352E-3</c:v>
                </c:pt>
                <c:pt idx="1787">
                  <c:v>-8.9654981204572229E-4</c:v>
                </c:pt>
                <c:pt idx="1788">
                  <c:v>3.4869338191545101E-3</c:v>
                </c:pt>
                <c:pt idx="1789">
                  <c:v>-1.7435348819648691E-3</c:v>
                </c:pt>
                <c:pt idx="1790">
                  <c:v>3.3877089975932182E-3</c:v>
                </c:pt>
                <c:pt idx="1791">
                  <c:v>6.0084299650222652E-3</c:v>
                </c:pt>
                <c:pt idx="1792">
                  <c:v>-6.8694488870665025E-4</c:v>
                </c:pt>
                <c:pt idx="1793">
                  <c:v>3.0035876195784886E-3</c:v>
                </c:pt>
                <c:pt idx="1794">
                  <c:v>4.9128360745574664E-4</c:v>
                </c:pt>
                <c:pt idx="1795">
                  <c:v>-2.0851275092916605E-3</c:v>
                </c:pt>
                <c:pt idx="1796">
                  <c:v>1.7586082017379732E-3</c:v>
                </c:pt>
                <c:pt idx="1797">
                  <c:v>1.864716963029282E-4</c:v>
                </c:pt>
                <c:pt idx="1798">
                  <c:v>9.0983780162325967E-4</c:v>
                </c:pt>
                <c:pt idx="1799">
                  <c:v>3.5967217749820761E-3</c:v>
                </c:pt>
                <c:pt idx="1800">
                  <c:v>3.2904076714350321E-3</c:v>
                </c:pt>
                <c:pt idx="1801">
                  <c:v>1.6442542260879419E-3</c:v>
                </c:pt>
                <c:pt idx="1802">
                  <c:v>3.5800049294878473E-3</c:v>
                </c:pt>
                <c:pt idx="1803">
                  <c:v>8.1827419769746577E-3</c:v>
                </c:pt>
                <c:pt idx="1804">
                  <c:v>2.9353622150521826E-3</c:v>
                </c:pt>
                <c:pt idx="1805">
                  <c:v>-2.523621509644572E-4</c:v>
                </c:pt>
                <c:pt idx="1806">
                  <c:v>-6.1843476628399498E-4</c:v>
                </c:pt>
                <c:pt idx="1807">
                  <c:v>3.6821159284261954E-3</c:v>
                </c:pt>
                <c:pt idx="1808">
                  <c:v>1.7120518622807856E-3</c:v>
                </c:pt>
                <c:pt idx="1809">
                  <c:v>2.6117526287346049E-3</c:v>
                </c:pt>
                <c:pt idx="1810">
                  <c:v>5.6440048087342863E-3</c:v>
                </c:pt>
                <c:pt idx="1811">
                  <c:v>5.8352496356503447E-3</c:v>
                </c:pt>
                <c:pt idx="1812">
                  <c:v>6.1421586110029262E-3</c:v>
                </c:pt>
                <c:pt idx="1813">
                  <c:v>8.9241513970311531E-4</c:v>
                </c:pt>
                <c:pt idx="1814">
                  <c:v>-5.5952759317706735E-4</c:v>
                </c:pt>
                <c:pt idx="1815">
                  <c:v>4.840331303276736E-3</c:v>
                </c:pt>
                <c:pt idx="1816">
                  <c:v>-1.6848510295458721E-3</c:v>
                </c:pt>
                <c:pt idx="1817">
                  <c:v>1.5675259151238627E-3</c:v>
                </c:pt>
                <c:pt idx="1818">
                  <c:v>3.8352128585677644E-3</c:v>
                </c:pt>
                <c:pt idx="1819">
                  <c:v>1.0645996557086786E-3</c:v>
                </c:pt>
                <c:pt idx="1820">
                  <c:v>-1.9347578120744576E-4</c:v>
                </c:pt>
                <c:pt idx="1821">
                  <c:v>3.0499310494494494E-3</c:v>
                </c:pt>
                <c:pt idx="1822">
                  <c:v>-5.0457745885693745E-4</c:v>
                </c:pt>
                <c:pt idx="1823">
                  <c:v>1.2095159565389539E-3</c:v>
                </c:pt>
                <c:pt idx="1824">
                  <c:v>1.614122354234075E-3</c:v>
                </c:pt>
                <c:pt idx="1825">
                  <c:v>2.3532317396343094E-3</c:v>
                </c:pt>
                <c:pt idx="1826">
                  <c:v>4.0702716392047519E-3</c:v>
                </c:pt>
                <c:pt idx="1827">
                  <c:v>2.3556557394603973E-3</c:v>
                </c:pt>
                <c:pt idx="1828">
                  <c:v>4.6055369512043474E-3</c:v>
                </c:pt>
                <c:pt idx="1829">
                  <c:v>4.6220279599391203E-3</c:v>
                </c:pt>
                <c:pt idx="1830">
                  <c:v>-1.2937649166223158E-3</c:v>
                </c:pt>
                <c:pt idx="1831">
                  <c:v>3.3587279623883545E-3</c:v>
                </c:pt>
                <c:pt idx="1832">
                  <c:v>7.4951809152755205E-4</c:v>
                </c:pt>
                <c:pt idx="1833">
                  <c:v>1.2904110367528089E-3</c:v>
                </c:pt>
                <c:pt idx="1834">
                  <c:v>2.6020973151103625E-3</c:v>
                </c:pt>
                <c:pt idx="1835">
                  <c:v>7.1810245872093394E-4</c:v>
                </c:pt>
                <c:pt idx="1836">
                  <c:v>3.7092758580299721E-4</c:v>
                </c:pt>
                <c:pt idx="1837">
                  <c:v>3.6022695464953576E-3</c:v>
                </c:pt>
                <c:pt idx="1838">
                  <c:v>2.265846513877989E-3</c:v>
                </c:pt>
                <c:pt idx="1839">
                  <c:v>3.7799678936069141E-3</c:v>
                </c:pt>
                <c:pt idx="1840">
                  <c:v>3.2333009723198845E-3</c:v>
                </c:pt>
                <c:pt idx="1841">
                  <c:v>8.0826866028902364E-3</c:v>
                </c:pt>
                <c:pt idx="1842">
                  <c:v>4.2421544387494002E-3</c:v>
                </c:pt>
                <c:pt idx="1843">
                  <c:v>6.5066490668476223E-4</c:v>
                </c:pt>
                <c:pt idx="1844">
                  <c:v>3.9422110441727498E-3</c:v>
                </c:pt>
                <c:pt idx="1845">
                  <c:v>1.9844390293404612E-3</c:v>
                </c:pt>
                <c:pt idx="1846">
                  <c:v>4.2443863340741739E-3</c:v>
                </c:pt>
                <c:pt idx="1847">
                  <c:v>9.8271376550720609E-4</c:v>
                </c:pt>
                <c:pt idx="1848">
                  <c:v>2.9139865297065672E-3</c:v>
                </c:pt>
                <c:pt idx="1849">
                  <c:v>5.1346311555442725E-3</c:v>
                </c:pt>
                <c:pt idx="1850">
                  <c:v>2.5251474387827009E-4</c:v>
                </c:pt>
                <c:pt idx="1851">
                  <c:v>1.3365258589050414E-3</c:v>
                </c:pt>
                <c:pt idx="1852">
                  <c:v>-1.6258108436993201E-4</c:v>
                </c:pt>
                <c:pt idx="1853">
                  <c:v>2.1716499616091555E-3</c:v>
                </c:pt>
                <c:pt idx="1854">
                  <c:v>2.6137080578521009E-3</c:v>
                </c:pt>
                <c:pt idx="1855">
                  <c:v>2.8622957568673266E-3</c:v>
                </c:pt>
                <c:pt idx="1856">
                  <c:v>8.3301285225563905E-4</c:v>
                </c:pt>
                <c:pt idx="1857">
                  <c:v>1.3411022733218429E-3</c:v>
                </c:pt>
                <c:pt idx="1858">
                  <c:v>4.1246620004221392E-3</c:v>
                </c:pt>
                <c:pt idx="1859">
                  <c:v>3.6563991035813486E-4</c:v>
                </c:pt>
                <c:pt idx="1860">
                  <c:v>2.2904449314295368E-3</c:v>
                </c:pt>
                <c:pt idx="1861">
                  <c:v>3.4383564076906786E-3</c:v>
                </c:pt>
                <c:pt idx="1862">
                  <c:v>-7.9831637746331243E-4</c:v>
                </c:pt>
                <c:pt idx="1863">
                  <c:v>-2.1724876175581616E-4</c:v>
                </c:pt>
                <c:pt idx="1864">
                  <c:v>7.0525869074801132E-3</c:v>
                </c:pt>
                <c:pt idx="1865">
                  <c:v>4.6408092764714344E-3</c:v>
                </c:pt>
                <c:pt idx="1866">
                  <c:v>3.5701612125801584E-3</c:v>
                </c:pt>
                <c:pt idx="1867">
                  <c:v>-1.1287851451174812E-3</c:v>
                </c:pt>
                <c:pt idx="1868">
                  <c:v>5.6609735840030722E-3</c:v>
                </c:pt>
                <c:pt idx="1869">
                  <c:v>-9.2788939721323961E-4</c:v>
                </c:pt>
                <c:pt idx="1870">
                  <c:v>2.7788947341120078E-3</c:v>
                </c:pt>
                <c:pt idx="1871">
                  <c:v>4.3110937536656874E-3</c:v>
                </c:pt>
                <c:pt idx="1872">
                  <c:v>4.0657959872539198E-3</c:v>
                </c:pt>
                <c:pt idx="1873">
                  <c:v>-1.006804202616526E-3</c:v>
                </c:pt>
                <c:pt idx="1874">
                  <c:v>4.9069209000096982E-4</c:v>
                </c:pt>
                <c:pt idx="1875">
                  <c:v>-4.785258073871034E-4</c:v>
                </c:pt>
                <c:pt idx="1876">
                  <c:v>4.0038632253683246E-3</c:v>
                </c:pt>
                <c:pt idx="1877">
                  <c:v>1.973227943646595E-3</c:v>
                </c:pt>
                <c:pt idx="1878">
                  <c:v>-1.0613405035956481E-3</c:v>
                </c:pt>
                <c:pt idx="1879">
                  <c:v>1.8955682667447455E-3</c:v>
                </c:pt>
                <c:pt idx="1880">
                  <c:v>6.675983158066159E-3</c:v>
                </c:pt>
                <c:pt idx="1881">
                  <c:v>3.8358200355002622E-3</c:v>
                </c:pt>
                <c:pt idx="1882">
                  <c:v>-3.815015659567485E-4</c:v>
                </c:pt>
                <c:pt idx="1883">
                  <c:v>1.4981166126269642E-3</c:v>
                </c:pt>
                <c:pt idx="1884">
                  <c:v>3.7898301149303943E-3</c:v>
                </c:pt>
                <c:pt idx="1885">
                  <c:v>2.1377747259502733E-3</c:v>
                </c:pt>
                <c:pt idx="1886">
                  <c:v>5.6374281467559814E-4</c:v>
                </c:pt>
                <c:pt idx="1887">
                  <c:v>4.2368603930158909E-3</c:v>
                </c:pt>
                <c:pt idx="1888">
                  <c:v>4.7384338816825215E-3</c:v>
                </c:pt>
                <c:pt idx="1889">
                  <c:v>-5.230086516039437E-4</c:v>
                </c:pt>
                <c:pt idx="1890">
                  <c:v>-1.2886130273589381E-3</c:v>
                </c:pt>
                <c:pt idx="1891">
                  <c:v>3.4461628183645632E-3</c:v>
                </c:pt>
                <c:pt idx="1892">
                  <c:v>4.5429883475013085E-3</c:v>
                </c:pt>
                <c:pt idx="1893">
                  <c:v>-1.7568716867795652E-3</c:v>
                </c:pt>
                <c:pt idx="1894">
                  <c:v>1.1683982057285576E-3</c:v>
                </c:pt>
                <c:pt idx="1895">
                  <c:v>1.650636020874684E-3</c:v>
                </c:pt>
                <c:pt idx="1896">
                  <c:v>2.9055047500370257E-3</c:v>
                </c:pt>
                <c:pt idx="1897">
                  <c:v>4.5375379166260272E-3</c:v>
                </c:pt>
                <c:pt idx="1898">
                  <c:v>4.0421677783145024E-3</c:v>
                </c:pt>
                <c:pt idx="1899">
                  <c:v>6.1739273015321023E-3</c:v>
                </c:pt>
                <c:pt idx="1900">
                  <c:v>2.0724961624332882E-3</c:v>
                </c:pt>
                <c:pt idx="1901">
                  <c:v>4.6636954239485202E-4</c:v>
                </c:pt>
                <c:pt idx="1902">
                  <c:v>1.9280165570699432E-3</c:v>
                </c:pt>
                <c:pt idx="1903">
                  <c:v>6.9933964650559692E-3</c:v>
                </c:pt>
                <c:pt idx="1904">
                  <c:v>4.1449344357625869E-3</c:v>
                </c:pt>
                <c:pt idx="1905">
                  <c:v>5.4054989990723352E-3</c:v>
                </c:pt>
                <c:pt idx="1906">
                  <c:v>4.1099842713726636E-3</c:v>
                </c:pt>
                <c:pt idx="1907">
                  <c:v>3.5678824077963311E-3</c:v>
                </c:pt>
                <c:pt idx="1908">
                  <c:v>2.440742138704096E-4</c:v>
                </c:pt>
                <c:pt idx="1909">
                  <c:v>4.9973395924521958E-3</c:v>
                </c:pt>
                <c:pt idx="1910">
                  <c:v>-6.5190901353554529E-4</c:v>
                </c:pt>
                <c:pt idx="1911">
                  <c:v>9.0756712377546428E-3</c:v>
                </c:pt>
                <c:pt idx="1912">
                  <c:v>3.6201127571529263E-3</c:v>
                </c:pt>
                <c:pt idx="1913">
                  <c:v>-2.7196094684837301E-3</c:v>
                </c:pt>
                <c:pt idx="1914">
                  <c:v>4.4912030900132235E-3</c:v>
                </c:pt>
                <c:pt idx="1915">
                  <c:v>-3.5870246394328984E-4</c:v>
                </c:pt>
                <c:pt idx="1916">
                  <c:v>6.0514509117737432E-3</c:v>
                </c:pt>
                <c:pt idx="1917">
                  <c:v>3.2065133746787926E-3</c:v>
                </c:pt>
                <c:pt idx="1918">
                  <c:v>3.6560848699430763E-3</c:v>
                </c:pt>
                <c:pt idx="1919">
                  <c:v>1.5648899239943551E-3</c:v>
                </c:pt>
                <c:pt idx="1920">
                  <c:v>1.1607711379975638E-3</c:v>
                </c:pt>
                <c:pt idx="1921">
                  <c:v>1.6193126967722709E-3</c:v>
                </c:pt>
                <c:pt idx="1922">
                  <c:v>2.1518039771153069E-3</c:v>
                </c:pt>
                <c:pt idx="1923">
                  <c:v>2.0745671720375156E-3</c:v>
                </c:pt>
                <c:pt idx="1924">
                  <c:v>5.3061720150342053E-3</c:v>
                </c:pt>
                <c:pt idx="1925">
                  <c:v>3.2152581021734298E-3</c:v>
                </c:pt>
                <c:pt idx="1926">
                  <c:v>2.0796667258651032E-3</c:v>
                </c:pt>
                <c:pt idx="1927">
                  <c:v>7.4918583684284619E-4</c:v>
                </c:pt>
                <c:pt idx="1928">
                  <c:v>3.122779582857929E-3</c:v>
                </c:pt>
                <c:pt idx="1929">
                  <c:v>6.4007789620512331E-4</c:v>
                </c:pt>
                <c:pt idx="1930">
                  <c:v>2.9947582392411678E-3</c:v>
                </c:pt>
                <c:pt idx="1931">
                  <c:v>6.6116338884707514E-3</c:v>
                </c:pt>
                <c:pt idx="1932">
                  <c:v>-1.001930436007138E-3</c:v>
                </c:pt>
                <c:pt idx="1933">
                  <c:v>8.471797406841788E-4</c:v>
                </c:pt>
                <c:pt idx="1934">
                  <c:v>2.5625452805671987E-3</c:v>
                </c:pt>
                <c:pt idx="1935">
                  <c:v>-1.3007537647643729E-3</c:v>
                </c:pt>
                <c:pt idx="1936">
                  <c:v>2.650792479805156E-3</c:v>
                </c:pt>
                <c:pt idx="1937">
                  <c:v>3.708399850821231E-3</c:v>
                </c:pt>
                <c:pt idx="1938">
                  <c:v>-1.3930706565030071E-4</c:v>
                </c:pt>
                <c:pt idx="1939">
                  <c:v>2.0822949916396716E-3</c:v>
                </c:pt>
                <c:pt idx="1940">
                  <c:v>2.4304552772884901E-3</c:v>
                </c:pt>
                <c:pt idx="1941">
                  <c:v>3.5160333236644282E-3</c:v>
                </c:pt>
                <c:pt idx="1942">
                  <c:v>3.7716035519756025E-3</c:v>
                </c:pt>
                <c:pt idx="1943">
                  <c:v>5.9376569268021562E-3</c:v>
                </c:pt>
                <c:pt idx="1944">
                  <c:v>2.6359540951757699E-3</c:v>
                </c:pt>
                <c:pt idx="1945">
                  <c:v>1.5326648815833449E-4</c:v>
                </c:pt>
                <c:pt idx="1946">
                  <c:v>3.5326644411276401E-4</c:v>
                </c:pt>
                <c:pt idx="1947">
                  <c:v>-2.3530656660636189E-4</c:v>
                </c:pt>
                <c:pt idx="1948">
                  <c:v>-6.3062341435648041E-4</c:v>
                </c:pt>
                <c:pt idx="1949">
                  <c:v>-9.1530365109777283E-4</c:v>
                </c:pt>
                <c:pt idx="1950">
                  <c:v>1.0230232229553634E-3</c:v>
                </c:pt>
                <c:pt idx="1951">
                  <c:v>4.9145418732478236E-3</c:v>
                </c:pt>
                <c:pt idx="1952">
                  <c:v>-3.5983604744322913E-4</c:v>
                </c:pt>
                <c:pt idx="1953">
                  <c:v>-1.4404605522464627E-3</c:v>
                </c:pt>
                <c:pt idx="1954">
                  <c:v>3.3411963315986225E-3</c:v>
                </c:pt>
                <c:pt idx="1955">
                  <c:v>9.6948378230458949E-3</c:v>
                </c:pt>
                <c:pt idx="1956">
                  <c:v>2.0299586692126034E-3</c:v>
                </c:pt>
                <c:pt idx="1957">
                  <c:v>3.1252071155892093E-3</c:v>
                </c:pt>
                <c:pt idx="1958">
                  <c:v>3.2655925151039598E-3</c:v>
                </c:pt>
                <c:pt idx="1959">
                  <c:v>1.519292332794455E-3</c:v>
                </c:pt>
                <c:pt idx="1960">
                  <c:v>2.2387515106963513E-3</c:v>
                </c:pt>
                <c:pt idx="1961">
                  <c:v>3.5241138513049451E-3</c:v>
                </c:pt>
                <c:pt idx="1962">
                  <c:v>2.8627333559993031E-4</c:v>
                </c:pt>
                <c:pt idx="1963">
                  <c:v>4.0579403048788881E-3</c:v>
                </c:pt>
                <c:pt idx="1964">
                  <c:v>6.7982242658286051E-3</c:v>
                </c:pt>
                <c:pt idx="1965">
                  <c:v>2.4914290840493932E-3</c:v>
                </c:pt>
                <c:pt idx="1966">
                  <c:v>1.7303064970772377E-3</c:v>
                </c:pt>
                <c:pt idx="1967">
                  <c:v>7.0015899464105635E-3</c:v>
                </c:pt>
                <c:pt idx="1968">
                  <c:v>5.1722177291224731E-3</c:v>
                </c:pt>
                <c:pt idx="1969">
                  <c:v>3.348453350475099E-3</c:v>
                </c:pt>
                <c:pt idx="1970">
                  <c:v>7.0543698115078136E-3</c:v>
                </c:pt>
                <c:pt idx="1971">
                  <c:v>2.0012176103754685E-3</c:v>
                </c:pt>
                <c:pt idx="1972">
                  <c:v>4.7566669629291723E-4</c:v>
                </c:pt>
                <c:pt idx="1973">
                  <c:v>2.1727338592118488E-3</c:v>
                </c:pt>
                <c:pt idx="1974">
                  <c:v>3.0430310357530215E-3</c:v>
                </c:pt>
                <c:pt idx="1975">
                  <c:v>4.3657652562048158E-3</c:v>
                </c:pt>
                <c:pt idx="1976">
                  <c:v>5.2889251260850433E-3</c:v>
                </c:pt>
                <c:pt idx="1977">
                  <c:v>-6.9974851304552212E-4</c:v>
                </c:pt>
                <c:pt idx="1978">
                  <c:v>5.4676927576246511E-3</c:v>
                </c:pt>
                <c:pt idx="1979">
                  <c:v>3.0650229686949452E-3</c:v>
                </c:pt>
                <c:pt idx="1980">
                  <c:v>-9.1697293596832027E-4</c:v>
                </c:pt>
                <c:pt idx="1981">
                  <c:v>4.7722249404966782E-3</c:v>
                </c:pt>
                <c:pt idx="1982">
                  <c:v>3.3315815583972196E-3</c:v>
                </c:pt>
                <c:pt idx="1983">
                  <c:v>6.9271396904057453E-5</c:v>
                </c:pt>
                <c:pt idx="1984">
                  <c:v>-1.5648800223889751E-3</c:v>
                </c:pt>
                <c:pt idx="1985">
                  <c:v>-1.8897444461820616E-3</c:v>
                </c:pt>
                <c:pt idx="1986">
                  <c:v>2.6646006855651416E-3</c:v>
                </c:pt>
                <c:pt idx="1987">
                  <c:v>2.7389620289856803E-3</c:v>
                </c:pt>
                <c:pt idx="1988">
                  <c:v>1.0749598581406481E-3</c:v>
                </c:pt>
                <c:pt idx="1989">
                  <c:v>3.7251276364694249E-3</c:v>
                </c:pt>
                <c:pt idx="1990">
                  <c:v>2.2308166211072507E-3</c:v>
                </c:pt>
                <c:pt idx="1991">
                  <c:v>3.5969568834466432E-3</c:v>
                </c:pt>
                <c:pt idx="1992">
                  <c:v>6.161586679765723E-3</c:v>
                </c:pt>
                <c:pt idx="1993">
                  <c:v>3.0144419850925475E-3</c:v>
                </c:pt>
                <c:pt idx="1994">
                  <c:v>2.5926356310219502E-3</c:v>
                </c:pt>
                <c:pt idx="1995">
                  <c:v>4.5041160264054966E-3</c:v>
                </c:pt>
                <c:pt idx="1996">
                  <c:v>2.3010498094796616E-3</c:v>
                </c:pt>
                <c:pt idx="1997">
                  <c:v>2.0753137450841485E-3</c:v>
                </c:pt>
                <c:pt idx="1998">
                  <c:v>3.1229605961291388E-4</c:v>
                </c:pt>
                <c:pt idx="1999">
                  <c:v>2.1562527091582534E-3</c:v>
                </c:pt>
                <c:pt idx="2000">
                  <c:v>4.9344628937730908E-3</c:v>
                </c:pt>
                <c:pt idx="2001">
                  <c:v>-1.0698405893999887E-3</c:v>
                </c:pt>
                <c:pt idx="2002">
                  <c:v>3.6107919330399122E-3</c:v>
                </c:pt>
                <c:pt idx="2003">
                  <c:v>2.0436197709990016E-3</c:v>
                </c:pt>
                <c:pt idx="2004">
                  <c:v>2.6280069876607557E-3</c:v>
                </c:pt>
                <c:pt idx="2005">
                  <c:v>5.0374985951462566E-3</c:v>
                </c:pt>
                <c:pt idx="2006">
                  <c:v>2.4575813019912024E-3</c:v>
                </c:pt>
                <c:pt idx="2007">
                  <c:v>1.3945592482972381E-3</c:v>
                </c:pt>
                <c:pt idx="2008">
                  <c:v>5.2947335624893193E-3</c:v>
                </c:pt>
                <c:pt idx="2009">
                  <c:v>1.9063232622539797E-3</c:v>
                </c:pt>
                <c:pt idx="2010">
                  <c:v>1.7664950511410186E-3</c:v>
                </c:pt>
                <c:pt idx="2011">
                  <c:v>2.9181053888489099E-3</c:v>
                </c:pt>
                <c:pt idx="2012">
                  <c:v>3.5277731549775621E-3</c:v>
                </c:pt>
                <c:pt idx="2013">
                  <c:v>4.3436583668899501E-3</c:v>
                </c:pt>
                <c:pt idx="2014">
                  <c:v>-5.0887207800597814E-4</c:v>
                </c:pt>
                <c:pt idx="2015">
                  <c:v>2.0211276098606439E-3</c:v>
                </c:pt>
                <c:pt idx="2016">
                  <c:v>3.6982801117380337E-3</c:v>
                </c:pt>
                <c:pt idx="2017">
                  <c:v>4.1507769511614761E-3</c:v>
                </c:pt>
                <c:pt idx="2018">
                  <c:v>2.9244379327189427E-3</c:v>
                </c:pt>
                <c:pt idx="2019">
                  <c:v>6.9553533786497878E-3</c:v>
                </c:pt>
                <c:pt idx="2020">
                  <c:v>3.2065452055215159E-4</c:v>
                </c:pt>
                <c:pt idx="2021">
                  <c:v>3.1490860567083834E-3</c:v>
                </c:pt>
                <c:pt idx="2022">
                  <c:v>6.908200674591706E-3</c:v>
                </c:pt>
                <c:pt idx="2023">
                  <c:v>2.3551129424892914E-3</c:v>
                </c:pt>
                <c:pt idx="2024">
                  <c:v>6.4221866429539937E-3</c:v>
                </c:pt>
                <c:pt idx="2025">
                  <c:v>4.4071002695628501E-3</c:v>
                </c:pt>
                <c:pt idx="2026">
                  <c:v>3.0111597042836811E-3</c:v>
                </c:pt>
                <c:pt idx="2027">
                  <c:v>7.8590545940352297E-4</c:v>
                </c:pt>
                <c:pt idx="2028">
                  <c:v>-1.0583621963317945E-3</c:v>
                </c:pt>
                <c:pt idx="2029">
                  <c:v>7.94738619883259E-4</c:v>
                </c:pt>
                <c:pt idx="2030">
                  <c:v>2.7953782302798402E-3</c:v>
                </c:pt>
                <c:pt idx="2031">
                  <c:v>3.1401877972842495E-3</c:v>
                </c:pt>
                <c:pt idx="2032">
                  <c:v>5.3111864812316213E-3</c:v>
                </c:pt>
                <c:pt idx="2033">
                  <c:v>-1.0336725192658161E-3</c:v>
                </c:pt>
                <c:pt idx="2034">
                  <c:v>-2.1015792853232326E-3</c:v>
                </c:pt>
                <c:pt idx="2035">
                  <c:v>1.4952300227700005E-3</c:v>
                </c:pt>
                <c:pt idx="2036">
                  <c:v>2.635949796291363E-3</c:v>
                </c:pt>
                <c:pt idx="2037">
                  <c:v>7.3363194914858188E-4</c:v>
                </c:pt>
                <c:pt idx="2038">
                  <c:v>3.9426508175915316E-3</c:v>
                </c:pt>
                <c:pt idx="2039">
                  <c:v>3.6153443845966431E-3</c:v>
                </c:pt>
                <c:pt idx="2040">
                  <c:v>3.483529062473329E-3</c:v>
                </c:pt>
                <c:pt idx="2041">
                  <c:v>3.9446966597495598E-3</c:v>
                </c:pt>
                <c:pt idx="2042">
                  <c:v>7.5843769812323778E-3</c:v>
                </c:pt>
                <c:pt idx="2043">
                  <c:v>2.6064856362243631E-3</c:v>
                </c:pt>
                <c:pt idx="2044">
                  <c:v>4.8162898167048588E-3</c:v>
                </c:pt>
                <c:pt idx="2045">
                  <c:v>7.1291548600375216E-4</c:v>
                </c:pt>
                <c:pt idx="2046">
                  <c:v>3.1581690410468688E-3</c:v>
                </c:pt>
                <c:pt idx="2047">
                  <c:v>6.1134859849661209E-3</c:v>
                </c:pt>
                <c:pt idx="2048">
                  <c:v>5.4623826519570925E-3</c:v>
                </c:pt>
                <c:pt idx="2049">
                  <c:v>1.5128592210038989E-3</c:v>
                </c:pt>
                <c:pt idx="2050">
                  <c:v>1.6198815274488052E-3</c:v>
                </c:pt>
                <c:pt idx="2051">
                  <c:v>1.4617637686432858E-3</c:v>
                </c:pt>
                <c:pt idx="2052">
                  <c:v>4.5350305885802494E-3</c:v>
                </c:pt>
                <c:pt idx="2053">
                  <c:v>2.4731563223287967E-4</c:v>
                </c:pt>
                <c:pt idx="2054">
                  <c:v>3.5484493626667763E-3</c:v>
                </c:pt>
                <c:pt idx="2055">
                  <c:v>7.5326876966324459E-3</c:v>
                </c:pt>
                <c:pt idx="2056">
                  <c:v>2.5094427972904101E-3</c:v>
                </c:pt>
                <c:pt idx="2057">
                  <c:v>3.6917347016102078E-3</c:v>
                </c:pt>
                <c:pt idx="2058">
                  <c:v>2.4298315001777884E-3</c:v>
                </c:pt>
                <c:pt idx="2059">
                  <c:v>7.5038347066901431E-3</c:v>
                </c:pt>
                <c:pt idx="2060">
                  <c:v>2.1775181726029695E-4</c:v>
                </c:pt>
                <c:pt idx="2061">
                  <c:v>-1.7614783423706675E-3</c:v>
                </c:pt>
                <c:pt idx="2062">
                  <c:v>3.0684738692273732E-3</c:v>
                </c:pt>
                <c:pt idx="2063">
                  <c:v>2.8319359585378782E-3</c:v>
                </c:pt>
                <c:pt idx="2064">
                  <c:v>2.4768409438512854E-3</c:v>
                </c:pt>
                <c:pt idx="2065">
                  <c:v>6.4207411910272255E-4</c:v>
                </c:pt>
                <c:pt idx="2066">
                  <c:v>-1.8315796991842312E-4</c:v>
                </c:pt>
                <c:pt idx="2067">
                  <c:v>4.0123064521478315E-3</c:v>
                </c:pt>
                <c:pt idx="2068">
                  <c:v>1.5328466283563915E-3</c:v>
                </c:pt>
                <c:pt idx="2069">
                  <c:v>2.0571626415811853E-3</c:v>
                </c:pt>
                <c:pt idx="2070">
                  <c:v>9.3200371098816747E-4</c:v>
                </c:pt>
                <c:pt idx="2071">
                  <c:v>6.7668990778625444E-3</c:v>
                </c:pt>
                <c:pt idx="2072">
                  <c:v>5.739048077649825E-3</c:v>
                </c:pt>
                <c:pt idx="2073">
                  <c:v>-3.1127336853379282E-4</c:v>
                </c:pt>
                <c:pt idx="2074">
                  <c:v>4.4656418466375762E-3</c:v>
                </c:pt>
                <c:pt idx="2075">
                  <c:v>8.4365704508866765E-4</c:v>
                </c:pt>
                <c:pt idx="2076">
                  <c:v>4.6919896535750714E-3</c:v>
                </c:pt>
                <c:pt idx="2077">
                  <c:v>-1.8527802755989274E-3</c:v>
                </c:pt>
                <c:pt idx="2078">
                  <c:v>4.7316184468381367E-3</c:v>
                </c:pt>
                <c:pt idx="2079">
                  <c:v>3.3763113192346031E-3</c:v>
                </c:pt>
                <c:pt idx="2080">
                  <c:v>4.9926972700560113E-3</c:v>
                </c:pt>
                <c:pt idx="2081">
                  <c:v>2.2198056580843622E-3</c:v>
                </c:pt>
                <c:pt idx="2082">
                  <c:v>2.1802423426632305E-3</c:v>
                </c:pt>
                <c:pt idx="2083">
                  <c:v>5.0705201031589564E-3</c:v>
                </c:pt>
                <c:pt idx="2084">
                  <c:v>-1.3980062478959995E-3</c:v>
                </c:pt>
                <c:pt idx="2085">
                  <c:v>1.5360687839367508E-3</c:v>
                </c:pt>
                <c:pt idx="2086">
                  <c:v>7.2598156963104531E-3</c:v>
                </c:pt>
                <c:pt idx="2087">
                  <c:v>3.2154558686467512E-3</c:v>
                </c:pt>
                <c:pt idx="2088">
                  <c:v>3.3967968627511419E-3</c:v>
                </c:pt>
                <c:pt idx="2089">
                  <c:v>3.444797144704127E-3</c:v>
                </c:pt>
                <c:pt idx="2090">
                  <c:v>4.3880239969996005E-3</c:v>
                </c:pt>
                <c:pt idx="2091">
                  <c:v>-2.7960851834071521E-3</c:v>
                </c:pt>
                <c:pt idx="2092">
                  <c:v>8.0387736753555943E-4</c:v>
                </c:pt>
                <c:pt idx="2093">
                  <c:v>5.2782201673446305E-3</c:v>
                </c:pt>
                <c:pt idx="2094">
                  <c:v>2.7576029778478761E-4</c:v>
                </c:pt>
                <c:pt idx="2095">
                  <c:v>6.3436137095952676E-3</c:v>
                </c:pt>
                <c:pt idx="2096">
                  <c:v>4.8675625135656724E-3</c:v>
                </c:pt>
                <c:pt idx="2097">
                  <c:v>7.6868143834747851E-3</c:v>
                </c:pt>
                <c:pt idx="2098">
                  <c:v>2.2436376620788277E-3</c:v>
                </c:pt>
                <c:pt idx="2099">
                  <c:v>5.2160047089339278E-3</c:v>
                </c:pt>
                <c:pt idx="2100">
                  <c:v>5.5270455803627955E-3</c:v>
                </c:pt>
                <c:pt idx="2101">
                  <c:v>3.3664527855738549E-3</c:v>
                </c:pt>
                <c:pt idx="2102">
                  <c:v>9.7170852713548694E-3</c:v>
                </c:pt>
                <c:pt idx="2103">
                  <c:v>3.455408872887933E-3</c:v>
                </c:pt>
                <c:pt idx="2104">
                  <c:v>2.9077273805497902E-3</c:v>
                </c:pt>
                <c:pt idx="2105">
                  <c:v>3.2872706547573509E-3</c:v>
                </c:pt>
                <c:pt idx="2106">
                  <c:v>-2.4117199777804214E-4</c:v>
                </c:pt>
                <c:pt idx="2107">
                  <c:v>3.3210413538869847E-4</c:v>
                </c:pt>
                <c:pt idx="2108">
                  <c:v>2.7562742298538525E-3</c:v>
                </c:pt>
                <c:pt idx="2109">
                  <c:v>1.7789415898411711E-4</c:v>
                </c:pt>
                <c:pt idx="2110">
                  <c:v>9.9981511474033532E-4</c:v>
                </c:pt>
                <c:pt idx="2111">
                  <c:v>2.6854828358747048E-3</c:v>
                </c:pt>
                <c:pt idx="2112">
                  <c:v>8.1242801570917834E-4</c:v>
                </c:pt>
                <c:pt idx="2113">
                  <c:v>5.6543120900734919E-3</c:v>
                </c:pt>
                <c:pt idx="2114">
                  <c:v>4.8669337711822174E-3</c:v>
                </c:pt>
                <c:pt idx="2115">
                  <c:v>3.7617513532753537E-3</c:v>
                </c:pt>
                <c:pt idx="2116">
                  <c:v>2.0796938018531681E-3</c:v>
                </c:pt>
                <c:pt idx="2117">
                  <c:v>1.4890309576438031E-3</c:v>
                </c:pt>
                <c:pt idx="2118">
                  <c:v>2.1860125306005646E-3</c:v>
                </c:pt>
                <c:pt idx="2119">
                  <c:v>4.566048005817773E-3</c:v>
                </c:pt>
                <c:pt idx="2120">
                  <c:v>4.4814756052108384E-3</c:v>
                </c:pt>
                <c:pt idx="2121">
                  <c:v>1.8777321944406075E-3</c:v>
                </c:pt>
                <c:pt idx="2122">
                  <c:v>1.9475498297815341E-4</c:v>
                </c:pt>
                <c:pt idx="2123">
                  <c:v>6.5987763531943737E-4</c:v>
                </c:pt>
                <c:pt idx="2124">
                  <c:v>1.0135441964022473E-2</c:v>
                </c:pt>
                <c:pt idx="2125">
                  <c:v>1.5783526813208529E-3</c:v>
                </c:pt>
                <c:pt idx="2126">
                  <c:v>-2.977187169855653E-4</c:v>
                </c:pt>
                <c:pt idx="2127">
                  <c:v>3.7143497975640209E-3</c:v>
                </c:pt>
                <c:pt idx="2128">
                  <c:v>2.6955962918274456E-3</c:v>
                </c:pt>
                <c:pt idx="2129">
                  <c:v>3.0170427558533866E-3</c:v>
                </c:pt>
                <c:pt idx="2130">
                  <c:v>-1.1096444642499071E-3</c:v>
                </c:pt>
                <c:pt idx="2131">
                  <c:v>6.8708996730977639E-3</c:v>
                </c:pt>
                <c:pt idx="2132">
                  <c:v>5.4029607820869829E-3</c:v>
                </c:pt>
                <c:pt idx="2133">
                  <c:v>4.3308407666708985E-3</c:v>
                </c:pt>
                <c:pt idx="2134">
                  <c:v>4.1102217346871616E-3</c:v>
                </c:pt>
                <c:pt idx="2135">
                  <c:v>3.9228769257501125E-3</c:v>
                </c:pt>
                <c:pt idx="2136">
                  <c:v>1.6805299726120704E-3</c:v>
                </c:pt>
                <c:pt idx="2137">
                  <c:v>-7.8727668181511712E-4</c:v>
                </c:pt>
                <c:pt idx="2138">
                  <c:v>-1.895401561408607E-3</c:v>
                </c:pt>
                <c:pt idx="2139">
                  <c:v>8.4218390928201027E-3</c:v>
                </c:pt>
                <c:pt idx="2140">
                  <c:v>1.6433210728339059E-3</c:v>
                </c:pt>
                <c:pt idx="2141">
                  <c:v>3.2150122377437775E-3</c:v>
                </c:pt>
                <c:pt idx="2142">
                  <c:v>2.3878160363430888E-3</c:v>
                </c:pt>
                <c:pt idx="2143">
                  <c:v>2.5017953302841804E-3</c:v>
                </c:pt>
                <c:pt idx="2144">
                  <c:v>4.2210538126759138E-4</c:v>
                </c:pt>
                <c:pt idx="2145">
                  <c:v>1.9213781117978655E-3</c:v>
                </c:pt>
                <c:pt idx="2146">
                  <c:v>9.5685752020851778E-3</c:v>
                </c:pt>
                <c:pt idx="2147">
                  <c:v>4.5813211472915862E-3</c:v>
                </c:pt>
                <c:pt idx="2148">
                  <c:v>2.1280904019756941E-3</c:v>
                </c:pt>
                <c:pt idx="2149">
                  <c:v>-7.2990424783026886E-4</c:v>
                </c:pt>
                <c:pt idx="2150">
                  <c:v>1.9573609703618811E-3</c:v>
                </c:pt>
                <c:pt idx="2151">
                  <c:v>3.3769246310632679E-3</c:v>
                </c:pt>
                <c:pt idx="2152">
                  <c:v>3.4025905417194371E-3</c:v>
                </c:pt>
                <c:pt idx="2153">
                  <c:v>2.9150682907929859E-3</c:v>
                </c:pt>
                <c:pt idx="2154">
                  <c:v>6.8408281120041817E-4</c:v>
                </c:pt>
                <c:pt idx="2155">
                  <c:v>5.2038813077999735E-3</c:v>
                </c:pt>
                <c:pt idx="2156">
                  <c:v>3.1671041538948704E-3</c:v>
                </c:pt>
                <c:pt idx="2157">
                  <c:v>1.6927693703607406E-4</c:v>
                </c:pt>
                <c:pt idx="2158">
                  <c:v>8.9741351761778014E-4</c:v>
                </c:pt>
                <c:pt idx="2159">
                  <c:v>1.9131127843911725E-3</c:v>
                </c:pt>
                <c:pt idx="2160">
                  <c:v>3.3736062780243482E-3</c:v>
                </c:pt>
                <c:pt idx="2161">
                  <c:v>3.3287597001785581E-3</c:v>
                </c:pt>
                <c:pt idx="2162">
                  <c:v>7.4741302648627583E-3</c:v>
                </c:pt>
                <c:pt idx="2163">
                  <c:v>-4.1029373770683697E-4</c:v>
                </c:pt>
                <c:pt idx="2164">
                  <c:v>2.6060154609068354E-3</c:v>
                </c:pt>
                <c:pt idx="2165">
                  <c:v>5.8652733928563228E-3</c:v>
                </c:pt>
                <c:pt idx="2166">
                  <c:v>3.3428788726043391E-3</c:v>
                </c:pt>
                <c:pt idx="2167">
                  <c:v>3.2575665195399171E-3</c:v>
                </c:pt>
                <c:pt idx="2168">
                  <c:v>1.1463688295055385E-3</c:v>
                </c:pt>
                <c:pt idx="2169">
                  <c:v>1.9261162810970426E-3</c:v>
                </c:pt>
                <c:pt idx="2170">
                  <c:v>7.1646568225690269E-3</c:v>
                </c:pt>
                <c:pt idx="2171">
                  <c:v>3.7596839998640919E-4</c:v>
                </c:pt>
                <c:pt idx="2172">
                  <c:v>-3.860495711576152E-4</c:v>
                </c:pt>
                <c:pt idx="2173">
                  <c:v>5.0454645486578626E-3</c:v>
                </c:pt>
                <c:pt idx="2174">
                  <c:v>3.0914491473747942E-3</c:v>
                </c:pt>
                <c:pt idx="2175">
                  <c:v>2.8232543594082374E-3</c:v>
                </c:pt>
                <c:pt idx="2176">
                  <c:v>5.9132175295405253E-3</c:v>
                </c:pt>
                <c:pt idx="2177">
                  <c:v>-3.0057048689500739E-4</c:v>
                </c:pt>
                <c:pt idx="2178">
                  <c:v>1.64775867906433E-3</c:v>
                </c:pt>
                <c:pt idx="2179">
                  <c:v>1.3193942603995264E-3</c:v>
                </c:pt>
                <c:pt idx="2180">
                  <c:v>1.6890204318411618E-3</c:v>
                </c:pt>
                <c:pt idx="2181">
                  <c:v>1.4840056295816941E-3</c:v>
                </c:pt>
                <c:pt idx="2182">
                  <c:v>-2.2007144821399151E-3</c:v>
                </c:pt>
                <c:pt idx="2183">
                  <c:v>3.6358266796096802E-3</c:v>
                </c:pt>
                <c:pt idx="2184">
                  <c:v>2.2304628150659712E-3</c:v>
                </c:pt>
                <c:pt idx="2185">
                  <c:v>5.1447477523430298E-4</c:v>
                </c:pt>
                <c:pt idx="2186">
                  <c:v>7.0163504751051603E-3</c:v>
                </c:pt>
                <c:pt idx="2187">
                  <c:v>7.5166016505827469E-3</c:v>
                </c:pt>
                <c:pt idx="2188">
                  <c:v>5.864525952320297E-3</c:v>
                </c:pt>
                <c:pt idx="2189">
                  <c:v>7.6730086058578546E-3</c:v>
                </c:pt>
                <c:pt idx="2190">
                  <c:v>4.8563506504074568E-3</c:v>
                </c:pt>
                <c:pt idx="2191">
                  <c:v>1.258789250638071E-3</c:v>
                </c:pt>
                <c:pt idx="2192">
                  <c:v>4.1327781434508633E-3</c:v>
                </c:pt>
                <c:pt idx="2193">
                  <c:v>2.8653502369156347E-3</c:v>
                </c:pt>
                <c:pt idx="2194">
                  <c:v>2.9232867025756025E-3</c:v>
                </c:pt>
                <c:pt idx="2195">
                  <c:v>7.4251408624120634E-4</c:v>
                </c:pt>
                <c:pt idx="2196">
                  <c:v>1.0664135829087665E-2</c:v>
                </c:pt>
                <c:pt idx="2197">
                  <c:v>5.3908477710291986E-3</c:v>
                </c:pt>
                <c:pt idx="2198">
                  <c:v>5.0110028246580949E-3</c:v>
                </c:pt>
                <c:pt idx="2199">
                  <c:v>5.5440082508242342E-4</c:v>
                </c:pt>
                <c:pt idx="2200">
                  <c:v>3.3136923766518703E-3</c:v>
                </c:pt>
                <c:pt idx="2201">
                  <c:v>8.4834324193315512E-3</c:v>
                </c:pt>
                <c:pt idx="2202">
                  <c:v>2.61215241169985E-3</c:v>
                </c:pt>
                <c:pt idx="2203">
                  <c:v>9.5596707117920638E-3</c:v>
                </c:pt>
                <c:pt idx="2204">
                  <c:v>1.5062870336241662E-3</c:v>
                </c:pt>
                <c:pt idx="2205">
                  <c:v>3.259593795364384E-3</c:v>
                </c:pt>
                <c:pt idx="2206">
                  <c:v>2.3898525795440625E-3</c:v>
                </c:pt>
                <c:pt idx="2207">
                  <c:v>3.6120661766728835E-3</c:v>
                </c:pt>
                <c:pt idx="2208">
                  <c:v>-4.1084156608181153E-4</c:v>
                </c:pt>
                <c:pt idx="2209">
                  <c:v>5.0428100482031502E-4</c:v>
                </c:pt>
                <c:pt idx="2210">
                  <c:v>6.3676922070953412E-3</c:v>
                </c:pt>
                <c:pt idx="2211">
                  <c:v>5.5405255610278311E-3</c:v>
                </c:pt>
                <c:pt idx="2212">
                  <c:v>4.3791829773877008E-3</c:v>
                </c:pt>
                <c:pt idx="2213">
                  <c:v>2.1123678602535919E-3</c:v>
                </c:pt>
                <c:pt idx="2214">
                  <c:v>2.998924843246932E-3</c:v>
                </c:pt>
                <c:pt idx="2215">
                  <c:v>3.712908640522994E-3</c:v>
                </c:pt>
                <c:pt idx="2216">
                  <c:v>4.1023998182174101E-3</c:v>
                </c:pt>
                <c:pt idx="2217">
                  <c:v>2.3009938717940483E-3</c:v>
                </c:pt>
                <c:pt idx="2218">
                  <c:v>6.5162235408265153E-3</c:v>
                </c:pt>
                <c:pt idx="2219">
                  <c:v>1.7753404508631171E-3</c:v>
                </c:pt>
                <c:pt idx="2220">
                  <c:v>2.1208119795888612E-3</c:v>
                </c:pt>
                <c:pt idx="2221">
                  <c:v>1.4883691947507481E-3</c:v>
                </c:pt>
                <c:pt idx="2222">
                  <c:v>7.1706554267173097E-3</c:v>
                </c:pt>
                <c:pt idx="2223">
                  <c:v>4.3386387486816884E-3</c:v>
                </c:pt>
                <c:pt idx="2224">
                  <c:v>3.2701555551724161E-3</c:v>
                </c:pt>
                <c:pt idx="2225">
                  <c:v>5.1461134304119074E-3</c:v>
                </c:pt>
                <c:pt idx="2226">
                  <c:v>3.228869390538909E-3</c:v>
                </c:pt>
                <c:pt idx="2227">
                  <c:v>3.7855944414538038E-3</c:v>
                </c:pt>
                <c:pt idx="2228">
                  <c:v>4.7402953085688895E-3</c:v>
                </c:pt>
                <c:pt idx="2229">
                  <c:v>1.1981198362859848E-3</c:v>
                </c:pt>
                <c:pt idx="2230">
                  <c:v>4.7423348960061416E-3</c:v>
                </c:pt>
                <c:pt idx="2231">
                  <c:v>3.4325541326148084E-3</c:v>
                </c:pt>
                <c:pt idx="2232">
                  <c:v>-1.9719810681686849E-4</c:v>
                </c:pt>
                <c:pt idx="2233">
                  <c:v>1.2736894511375999E-3</c:v>
                </c:pt>
                <c:pt idx="2234">
                  <c:v>6.488995205180436E-3</c:v>
                </c:pt>
                <c:pt idx="2235">
                  <c:v>5.0708007983288903E-3</c:v>
                </c:pt>
                <c:pt idx="2236">
                  <c:v>2.837882124711328E-3</c:v>
                </c:pt>
                <c:pt idx="2237">
                  <c:v>1.3481605709976803E-3</c:v>
                </c:pt>
                <c:pt idx="2238">
                  <c:v>8.5756881339124954E-3</c:v>
                </c:pt>
                <c:pt idx="2239">
                  <c:v>5.6492150412510182E-3</c:v>
                </c:pt>
                <c:pt idx="2240">
                  <c:v>1.9633424627607293E-3</c:v>
                </c:pt>
                <c:pt idx="2241">
                  <c:v>3.4978030251963848E-3</c:v>
                </c:pt>
                <c:pt idx="2242">
                  <c:v>1.3426900018842962E-3</c:v>
                </c:pt>
                <c:pt idx="2243">
                  <c:v>9.8085935764276738E-3</c:v>
                </c:pt>
                <c:pt idx="2244">
                  <c:v>5.7154413925753246E-3</c:v>
                </c:pt>
                <c:pt idx="2245">
                  <c:v>5.3457979597826407E-3</c:v>
                </c:pt>
                <c:pt idx="2246">
                  <c:v>-1.3770408362872044E-3</c:v>
                </c:pt>
                <c:pt idx="2247">
                  <c:v>4.8551341943006655E-4</c:v>
                </c:pt>
                <c:pt idx="2248">
                  <c:v>1.3396115516497778E-3</c:v>
                </c:pt>
                <c:pt idx="2249">
                  <c:v>1.2730556954534114E-3</c:v>
                </c:pt>
                <c:pt idx="2250">
                  <c:v>5.9252328685037176E-5</c:v>
                </c:pt>
                <c:pt idx="2251">
                  <c:v>5.4837937216035545E-3</c:v>
                </c:pt>
                <c:pt idx="2252">
                  <c:v>-5.7696059655040982E-5</c:v>
                </c:pt>
                <c:pt idx="2253">
                  <c:v>3.9687310103219998E-3</c:v>
                </c:pt>
                <c:pt idx="2254">
                  <c:v>2.7558241986047525E-3</c:v>
                </c:pt>
                <c:pt idx="2255">
                  <c:v>8.1822074182361197E-3</c:v>
                </c:pt>
                <c:pt idx="2256">
                  <c:v>3.3731572730558504E-3</c:v>
                </c:pt>
                <c:pt idx="2257">
                  <c:v>4.6408387934038856E-3</c:v>
                </c:pt>
                <c:pt idx="2258">
                  <c:v>9.0533274179931816E-4</c:v>
                </c:pt>
                <c:pt idx="2259">
                  <c:v>2.1967395318556729E-3</c:v>
                </c:pt>
                <c:pt idx="2260">
                  <c:v>3.3561052470628622E-3</c:v>
                </c:pt>
                <c:pt idx="2261">
                  <c:v>3.0850286404045528E-4</c:v>
                </c:pt>
                <c:pt idx="2262">
                  <c:v>2.5981216006471753E-3</c:v>
                </c:pt>
                <c:pt idx="2263">
                  <c:v>5.7342115481927034E-3</c:v>
                </c:pt>
                <c:pt idx="2264">
                  <c:v>7.2171936663718668E-3</c:v>
                </c:pt>
                <c:pt idx="2265">
                  <c:v>5.9191700622282604E-3</c:v>
                </c:pt>
                <c:pt idx="2266">
                  <c:v>2.6532563199242352E-3</c:v>
                </c:pt>
                <c:pt idx="2267">
                  <c:v>-2.882675074259425E-4</c:v>
                </c:pt>
                <c:pt idx="2268">
                  <c:v>5.8536572232120113E-4</c:v>
                </c:pt>
                <c:pt idx="2269">
                  <c:v>4.4114456049739867E-3</c:v>
                </c:pt>
                <c:pt idx="2270">
                  <c:v>1.3240502763422544E-3</c:v>
                </c:pt>
                <c:pt idx="2271">
                  <c:v>8.5681575550821689E-4</c:v>
                </c:pt>
                <c:pt idx="2272">
                  <c:v>-8.5759684887697649E-4</c:v>
                </c:pt>
                <c:pt idx="2273">
                  <c:v>6.2987661350714652E-3</c:v>
                </c:pt>
                <c:pt idx="2274">
                  <c:v>1.554661848918664E-3</c:v>
                </c:pt>
                <c:pt idx="2275">
                  <c:v>2.7407347248532667E-3</c:v>
                </c:pt>
                <c:pt idx="2276">
                  <c:v>5.6869033939362535E-3</c:v>
                </c:pt>
                <c:pt idx="2277">
                  <c:v>3.0599720870715086E-4</c:v>
                </c:pt>
                <c:pt idx="2278">
                  <c:v>6.6737931677210375E-3</c:v>
                </c:pt>
                <c:pt idx="2279">
                  <c:v>2.3889099582076684E-3</c:v>
                </c:pt>
                <c:pt idx="2280">
                  <c:v>-1.0986254912296906E-3</c:v>
                </c:pt>
                <c:pt idx="2281">
                  <c:v>2.4928149244418094E-3</c:v>
                </c:pt>
                <c:pt idx="2282">
                  <c:v>3.8692379693719575E-3</c:v>
                </c:pt>
                <c:pt idx="2283">
                  <c:v>4.406445903139997E-3</c:v>
                </c:pt>
                <c:pt idx="2284">
                  <c:v>1.6410596156403109E-3</c:v>
                </c:pt>
                <c:pt idx="2285">
                  <c:v>5.2159950984086234E-3</c:v>
                </c:pt>
                <c:pt idx="2286">
                  <c:v>1.6252054688688606E-3</c:v>
                </c:pt>
                <c:pt idx="2287">
                  <c:v>3.6747031866033956E-3</c:v>
                </c:pt>
                <c:pt idx="2288">
                  <c:v>1.5207121020833724E-3</c:v>
                </c:pt>
                <c:pt idx="2289">
                  <c:v>-2.8634884919628075E-4</c:v>
                </c:pt>
                <c:pt idx="2290">
                  <c:v>5.1473942575809414E-3</c:v>
                </c:pt>
                <c:pt idx="2291">
                  <c:v>7.582480457624587E-4</c:v>
                </c:pt>
                <c:pt idx="2292">
                  <c:v>1.6014859344290326E-3</c:v>
                </c:pt>
                <c:pt idx="2293">
                  <c:v>3.5903915113610764E-3</c:v>
                </c:pt>
                <c:pt idx="2294">
                  <c:v>2.6582979537288151E-3</c:v>
                </c:pt>
                <c:pt idx="2295">
                  <c:v>3.7526267673053506E-3</c:v>
                </c:pt>
                <c:pt idx="2296">
                  <c:v>-1.2536185076531343E-3</c:v>
                </c:pt>
                <c:pt idx="2297">
                  <c:v>1.3791325332366587E-3</c:v>
                </c:pt>
                <c:pt idx="2298">
                  <c:v>2.3578859009697924E-3</c:v>
                </c:pt>
                <c:pt idx="2299">
                  <c:v>6.6995489043410981E-3</c:v>
                </c:pt>
                <c:pt idx="2300">
                  <c:v>1.6198435744841904E-3</c:v>
                </c:pt>
                <c:pt idx="2301">
                  <c:v>3.8486854993487933E-4</c:v>
                </c:pt>
                <c:pt idx="2302">
                  <c:v>1.6449779532367273E-3</c:v>
                </c:pt>
                <c:pt idx="2303">
                  <c:v>8.2538378713905582E-4</c:v>
                </c:pt>
                <c:pt idx="2304">
                  <c:v>-7.0426964081486687E-5</c:v>
                </c:pt>
                <c:pt idx="2305">
                  <c:v>2.2635040838344641E-3</c:v>
                </c:pt>
                <c:pt idx="2306">
                  <c:v>-7.4267855755282648E-5</c:v>
                </c:pt>
                <c:pt idx="2307">
                  <c:v>3.9768884860611545E-3</c:v>
                </c:pt>
                <c:pt idx="2308">
                  <c:v>1.8218491855844076E-3</c:v>
                </c:pt>
                <c:pt idx="2309">
                  <c:v>4.1708867082573013E-3</c:v>
                </c:pt>
                <c:pt idx="2310">
                  <c:v>1.9717618902070563E-4</c:v>
                </c:pt>
                <c:pt idx="2311">
                  <c:v>7.7851577063542399E-3</c:v>
                </c:pt>
                <c:pt idx="2312">
                  <c:v>5.4655460907288593E-3</c:v>
                </c:pt>
                <c:pt idx="2313">
                  <c:v>-1.8605874169205154E-3</c:v>
                </c:pt>
                <c:pt idx="2314">
                  <c:v>2.7548592955265339E-3</c:v>
                </c:pt>
                <c:pt idx="2315">
                  <c:v>2.2891223160228366E-3</c:v>
                </c:pt>
                <c:pt idx="2316">
                  <c:v>2.8715971870151768E-3</c:v>
                </c:pt>
                <c:pt idx="2317">
                  <c:v>6.2482425093961192E-4</c:v>
                </c:pt>
                <c:pt idx="2318">
                  <c:v>4.8836831618057708E-3</c:v>
                </c:pt>
                <c:pt idx="2319">
                  <c:v>2.8274693352012166E-3</c:v>
                </c:pt>
                <c:pt idx="2320">
                  <c:v>1.9479401891423327E-3</c:v>
                </c:pt>
                <c:pt idx="2321">
                  <c:v>-1.9683216810656716E-5</c:v>
                </c:pt>
                <c:pt idx="2322">
                  <c:v>3.2600975514156237E-3</c:v>
                </c:pt>
                <c:pt idx="2323">
                  <c:v>6.5587939835191553E-4</c:v>
                </c:pt>
                <c:pt idx="2324">
                  <c:v>4.8946488952423856E-4</c:v>
                </c:pt>
                <c:pt idx="2325">
                  <c:v>1.1905158373440551E-3</c:v>
                </c:pt>
                <c:pt idx="2326">
                  <c:v>-1.049163646043651E-3</c:v>
                </c:pt>
                <c:pt idx="2327">
                  <c:v>4.747902594406871E-3</c:v>
                </c:pt>
                <c:pt idx="2328">
                  <c:v>1.4238810959197961E-4</c:v>
                </c:pt>
                <c:pt idx="2329">
                  <c:v>4.9150263732430956E-3</c:v>
                </c:pt>
                <c:pt idx="2330">
                  <c:v>3.69770203338202E-3</c:v>
                </c:pt>
                <c:pt idx="2331">
                  <c:v>1.0235742624846559E-3</c:v>
                </c:pt>
                <c:pt idx="2332">
                  <c:v>-1.7716637570799193E-7</c:v>
                </c:pt>
                <c:pt idx="2333">
                  <c:v>3.3441143531631641E-3</c:v>
                </c:pt>
                <c:pt idx="2334">
                  <c:v>-7.1483374079477861E-4</c:v>
                </c:pt>
                <c:pt idx="2335">
                  <c:v>1.8919474127701457E-3</c:v>
                </c:pt>
                <c:pt idx="2336">
                  <c:v>1.4467488845750223E-3</c:v>
                </c:pt>
                <c:pt idx="2337">
                  <c:v>3.4443344148049112E-3</c:v>
                </c:pt>
                <c:pt idx="2338">
                  <c:v>3.0568504018824967E-3</c:v>
                </c:pt>
                <c:pt idx="2339">
                  <c:v>6.6845178304207765E-3</c:v>
                </c:pt>
                <c:pt idx="2340">
                  <c:v>4.1097327109353783E-4</c:v>
                </c:pt>
                <c:pt idx="2341">
                  <c:v>8.126295317807156E-3</c:v>
                </c:pt>
                <c:pt idx="2342">
                  <c:v>3.7976194527945613E-3</c:v>
                </c:pt>
                <c:pt idx="2343">
                  <c:v>-1.1608836351435908E-4</c:v>
                </c:pt>
                <c:pt idx="2344">
                  <c:v>2.314252845171139E-3</c:v>
                </c:pt>
                <c:pt idx="2345">
                  <c:v>5.2160858182452516E-3</c:v>
                </c:pt>
                <c:pt idx="2346">
                  <c:v>3.4340112344203714E-3</c:v>
                </c:pt>
                <c:pt idx="2347">
                  <c:v>-2.319400920874526E-3</c:v>
                </c:pt>
                <c:pt idx="2348">
                  <c:v>-1.7265052730444351E-3</c:v>
                </c:pt>
                <c:pt idx="2349">
                  <c:v>-2.1030300255330428E-3</c:v>
                </c:pt>
                <c:pt idx="2350">
                  <c:v>3.7288285214023757E-3</c:v>
                </c:pt>
                <c:pt idx="2351">
                  <c:v>4.1152706402130326E-3</c:v>
                </c:pt>
                <c:pt idx="2352">
                  <c:v>4.3532245265149299E-3</c:v>
                </c:pt>
                <c:pt idx="2353">
                  <c:v>3.8398682268856532E-3</c:v>
                </c:pt>
                <c:pt idx="2354">
                  <c:v>6.6732272760601117E-4</c:v>
                </c:pt>
                <c:pt idx="2355">
                  <c:v>6.0082661164296315E-3</c:v>
                </c:pt>
                <c:pt idx="2356">
                  <c:v>3.3934526371536332E-3</c:v>
                </c:pt>
                <c:pt idx="2357">
                  <c:v>-3.09524230846923E-4</c:v>
                </c:pt>
                <c:pt idx="2358">
                  <c:v>2.5992270653819294E-3</c:v>
                </c:pt>
                <c:pt idx="2359">
                  <c:v>2.428192713342282E-3</c:v>
                </c:pt>
                <c:pt idx="2360">
                  <c:v>3.5469930998012428E-3</c:v>
                </c:pt>
                <c:pt idx="2361">
                  <c:v>3.8605207286818467E-3</c:v>
                </c:pt>
                <c:pt idx="2362">
                  <c:v>4.7613712679703494E-3</c:v>
                </c:pt>
                <c:pt idx="2363">
                  <c:v>5.6803495838872071E-3</c:v>
                </c:pt>
                <c:pt idx="2364">
                  <c:v>4.0233052951519147E-3</c:v>
                </c:pt>
                <c:pt idx="2365">
                  <c:v>1.1034648828278596E-3</c:v>
                </c:pt>
                <c:pt idx="2366">
                  <c:v>3.8961111588605305E-3</c:v>
                </c:pt>
                <c:pt idx="2367">
                  <c:v>1.9038602659657974E-3</c:v>
                </c:pt>
                <c:pt idx="2368">
                  <c:v>3.8601924972717213E-3</c:v>
                </c:pt>
                <c:pt idx="2369">
                  <c:v>7.0253979547160415E-3</c:v>
                </c:pt>
                <c:pt idx="2370">
                  <c:v>1.083189175618314E-2</c:v>
                </c:pt>
                <c:pt idx="2371">
                  <c:v>4.7966188940408135E-3</c:v>
                </c:pt>
                <c:pt idx="2372">
                  <c:v>2.0279012543484047E-3</c:v>
                </c:pt>
                <c:pt idx="2373">
                  <c:v>4.8159698911576111E-3</c:v>
                </c:pt>
                <c:pt idx="2374">
                  <c:v>1.7385966914297865E-3</c:v>
                </c:pt>
                <c:pt idx="2375">
                  <c:v>5.723470860092685E-3</c:v>
                </c:pt>
                <c:pt idx="2376">
                  <c:v>4.3688090782613492E-3</c:v>
                </c:pt>
                <c:pt idx="2377">
                  <c:v>2.2251492085304109E-3</c:v>
                </c:pt>
                <c:pt idx="2378">
                  <c:v>3.8683011046529094E-3</c:v>
                </c:pt>
                <c:pt idx="2379">
                  <c:v>6.8944062573593392E-3</c:v>
                </c:pt>
                <c:pt idx="2380">
                  <c:v>4.5188795533625406E-3</c:v>
                </c:pt>
                <c:pt idx="2381">
                  <c:v>3.6717300699631913E-3</c:v>
                </c:pt>
                <c:pt idx="2382">
                  <c:v>1.0646208840825735E-3</c:v>
                </c:pt>
                <c:pt idx="2383">
                  <c:v>1.8325124003143469E-3</c:v>
                </c:pt>
                <c:pt idx="2384">
                  <c:v>5.4020488043924758E-3</c:v>
                </c:pt>
                <c:pt idx="2385">
                  <c:v>4.9818779031888128E-4</c:v>
                </c:pt>
                <c:pt idx="2386">
                  <c:v>1.4869134628416403E-3</c:v>
                </c:pt>
                <c:pt idx="2387">
                  <c:v>5.435423518374451E-3</c:v>
                </c:pt>
                <c:pt idx="2388">
                  <c:v>3.5822367962750124E-3</c:v>
                </c:pt>
                <c:pt idx="2389">
                  <c:v>4.5733973001933319E-3</c:v>
                </c:pt>
                <c:pt idx="2390">
                  <c:v>2.071700904542173E-3</c:v>
                </c:pt>
                <c:pt idx="2391">
                  <c:v>4.0723511177565702E-4</c:v>
                </c:pt>
                <c:pt idx="2392">
                  <c:v>3.8611114261227252E-3</c:v>
                </c:pt>
                <c:pt idx="2393">
                  <c:v>3.3107237218806245E-3</c:v>
                </c:pt>
                <c:pt idx="2394">
                  <c:v>5.3064397364382329E-3</c:v>
                </c:pt>
                <c:pt idx="2395">
                  <c:v>3.86336034599011E-3</c:v>
                </c:pt>
                <c:pt idx="2396">
                  <c:v>8.5461669139966397E-3</c:v>
                </c:pt>
                <c:pt idx="2397">
                  <c:v>5.4674004337689798E-3</c:v>
                </c:pt>
                <c:pt idx="2398">
                  <c:v>1.8903865211728245E-3</c:v>
                </c:pt>
                <c:pt idx="2399">
                  <c:v>2.1040612078044051E-3</c:v>
                </c:pt>
                <c:pt idx="2400">
                  <c:v>3.911400861133809E-3</c:v>
                </c:pt>
                <c:pt idx="2401">
                  <c:v>-1.0456340207310759E-3</c:v>
                </c:pt>
                <c:pt idx="2402">
                  <c:v>1.9918986428123487E-3</c:v>
                </c:pt>
                <c:pt idx="2403">
                  <c:v>3.4423927096535268E-3</c:v>
                </c:pt>
                <c:pt idx="2404">
                  <c:v>1.9992822845741084E-3</c:v>
                </c:pt>
                <c:pt idx="2405">
                  <c:v>1.0063170320907509E-3</c:v>
                </c:pt>
                <c:pt idx="2406">
                  <c:v>4.8158477101101537E-3</c:v>
                </c:pt>
                <c:pt idx="2407">
                  <c:v>3.3458276669080245E-3</c:v>
                </c:pt>
                <c:pt idx="2408">
                  <c:v>2.3544674524907609E-3</c:v>
                </c:pt>
                <c:pt idx="2409">
                  <c:v>3.3783030636751451E-3</c:v>
                </c:pt>
                <c:pt idx="2410">
                  <c:v>2.0340557894363118E-3</c:v>
                </c:pt>
                <c:pt idx="2411">
                  <c:v>1.5173122489015188E-3</c:v>
                </c:pt>
                <c:pt idx="2412">
                  <c:v>2.4383018885461866E-3</c:v>
                </c:pt>
                <c:pt idx="2413">
                  <c:v>2.8085834915560614E-3</c:v>
                </c:pt>
                <c:pt idx="2414">
                  <c:v>3.0684557560969974E-3</c:v>
                </c:pt>
                <c:pt idx="2415">
                  <c:v>6.7554543219855582E-3</c:v>
                </c:pt>
                <c:pt idx="2416">
                  <c:v>2.1775376128537133E-3</c:v>
                </c:pt>
                <c:pt idx="2417">
                  <c:v>8.3362066072642897E-3</c:v>
                </c:pt>
                <c:pt idx="2418">
                  <c:v>-8.6277877250456663E-4</c:v>
                </c:pt>
                <c:pt idx="2419">
                  <c:v>4.0441855951672111E-3</c:v>
                </c:pt>
                <c:pt idx="2420">
                  <c:v>1.9891149529548745E-3</c:v>
                </c:pt>
                <c:pt idx="2421">
                  <c:v>4.328220940088473E-3</c:v>
                </c:pt>
                <c:pt idx="2422">
                  <c:v>5.7696757547525653E-3</c:v>
                </c:pt>
                <c:pt idx="2423">
                  <c:v>2.5433717336492247E-3</c:v>
                </c:pt>
                <c:pt idx="2424">
                  <c:v>9.7290883160538726E-3</c:v>
                </c:pt>
                <c:pt idx="2425">
                  <c:v>1.1601989695542909E-3</c:v>
                </c:pt>
                <c:pt idx="2426">
                  <c:v>-6.561253442441638E-4</c:v>
                </c:pt>
                <c:pt idx="2427">
                  <c:v>5.3955929242063515E-3</c:v>
                </c:pt>
                <c:pt idx="2428">
                  <c:v>3.4026055872624179E-3</c:v>
                </c:pt>
                <c:pt idx="2429">
                  <c:v>5.4876968728413645E-3</c:v>
                </c:pt>
                <c:pt idx="2430">
                  <c:v>2.661203755644939E-3</c:v>
                </c:pt>
                <c:pt idx="2431">
                  <c:v>3.3242139348720902E-4</c:v>
                </c:pt>
                <c:pt idx="2432">
                  <c:v>6.5773937201076566E-3</c:v>
                </c:pt>
                <c:pt idx="2433">
                  <c:v>1.2595248934211406E-3</c:v>
                </c:pt>
                <c:pt idx="2434">
                  <c:v>4.4372553174835544E-3</c:v>
                </c:pt>
                <c:pt idx="2435">
                  <c:v>4.6152398123613337E-3</c:v>
                </c:pt>
                <c:pt idx="2436">
                  <c:v>-2.8438661451362041E-4</c:v>
                </c:pt>
                <c:pt idx="2437">
                  <c:v>1.6703127945235585E-3</c:v>
                </c:pt>
                <c:pt idx="2438">
                  <c:v>3.3229711711921387E-3</c:v>
                </c:pt>
                <c:pt idx="2439">
                  <c:v>7.2224922960984796E-3</c:v>
                </c:pt>
                <c:pt idx="2440">
                  <c:v>2.0024193864998864E-3</c:v>
                </c:pt>
                <c:pt idx="2441">
                  <c:v>5.3119736658054076E-3</c:v>
                </c:pt>
                <c:pt idx="2442">
                  <c:v>5.2431475081643943E-3</c:v>
                </c:pt>
                <c:pt idx="2443">
                  <c:v>1.7675925073948259E-3</c:v>
                </c:pt>
                <c:pt idx="2444">
                  <c:v>3.8145736636281615E-3</c:v>
                </c:pt>
                <c:pt idx="2445">
                  <c:v>6.4381260148262641E-4</c:v>
                </c:pt>
                <c:pt idx="2446">
                  <c:v>1.1266111429824976E-3</c:v>
                </c:pt>
                <c:pt idx="2447">
                  <c:v>5.819400131072381E-3</c:v>
                </c:pt>
                <c:pt idx="2448">
                  <c:v>1.4937096260376529E-3</c:v>
                </c:pt>
                <c:pt idx="2449">
                  <c:v>3.702465807822808E-3</c:v>
                </c:pt>
                <c:pt idx="2450">
                  <c:v>-1.3298986622595405E-4</c:v>
                </c:pt>
                <c:pt idx="2451">
                  <c:v>9.9365324978783511E-3</c:v>
                </c:pt>
                <c:pt idx="2452">
                  <c:v>2.253406277048571E-3</c:v>
                </c:pt>
                <c:pt idx="2453">
                  <c:v>3.2439622179046175E-3</c:v>
                </c:pt>
                <c:pt idx="2454">
                  <c:v>1.2242173196301007E-3</c:v>
                </c:pt>
                <c:pt idx="2455">
                  <c:v>5.5527860359846463E-3</c:v>
                </c:pt>
                <c:pt idx="2456">
                  <c:v>4.097820630941048E-3</c:v>
                </c:pt>
                <c:pt idx="2457">
                  <c:v>2.7093215882088633E-3</c:v>
                </c:pt>
                <c:pt idx="2458">
                  <c:v>2.9629632537666638E-3</c:v>
                </c:pt>
                <c:pt idx="2459">
                  <c:v>3.0845644900723149E-4</c:v>
                </c:pt>
                <c:pt idx="2460">
                  <c:v>1.9274608845919314E-3</c:v>
                </c:pt>
                <c:pt idx="2461">
                  <c:v>1.3209183997141818E-3</c:v>
                </c:pt>
                <c:pt idx="2462">
                  <c:v>6.3961610657461525E-3</c:v>
                </c:pt>
                <c:pt idx="2463">
                  <c:v>4.3860557559207147E-3</c:v>
                </c:pt>
                <c:pt idx="2464">
                  <c:v>1.0962870494518346E-4</c:v>
                </c:pt>
                <c:pt idx="2465">
                  <c:v>8.5818750648007603E-5</c:v>
                </c:pt>
                <c:pt idx="2466">
                  <c:v>6.617118070101674E-4</c:v>
                </c:pt>
                <c:pt idx="2467">
                  <c:v>-1.305728526050258E-3</c:v>
                </c:pt>
                <c:pt idx="2468">
                  <c:v>1.2292642123800663E-3</c:v>
                </c:pt>
                <c:pt idx="2469">
                  <c:v>3.9231116052324475E-3</c:v>
                </c:pt>
                <c:pt idx="2470">
                  <c:v>2.3450705554640397E-3</c:v>
                </c:pt>
                <c:pt idx="2471">
                  <c:v>2.8119686737036482E-4</c:v>
                </c:pt>
                <c:pt idx="2472">
                  <c:v>2.6975838313081195E-3</c:v>
                </c:pt>
                <c:pt idx="2473">
                  <c:v>4.7425091325848847E-3</c:v>
                </c:pt>
                <c:pt idx="2474">
                  <c:v>2.6131538748703047E-3</c:v>
                </c:pt>
                <c:pt idx="2475">
                  <c:v>-1.9630494128802171E-4</c:v>
                </c:pt>
                <c:pt idx="2476">
                  <c:v>2.601790843806824E-3</c:v>
                </c:pt>
                <c:pt idx="2477">
                  <c:v>6.5233669588712915E-3</c:v>
                </c:pt>
                <c:pt idx="2478">
                  <c:v>-2.0103808461786497E-4</c:v>
                </c:pt>
                <c:pt idx="2479">
                  <c:v>5.7647254107184845E-3</c:v>
                </c:pt>
                <c:pt idx="2480">
                  <c:v>3.0882899907295775E-4</c:v>
                </c:pt>
                <c:pt idx="2481">
                  <c:v>2.4838611717787917E-3</c:v>
                </c:pt>
                <c:pt idx="2482">
                  <c:v>2.360880635432874E-3</c:v>
                </c:pt>
                <c:pt idx="2483">
                  <c:v>4.4457752343232777E-3</c:v>
                </c:pt>
                <c:pt idx="2484">
                  <c:v>-3.3115922708355774E-3</c:v>
                </c:pt>
                <c:pt idx="2485">
                  <c:v>3.2324284304694399E-3</c:v>
                </c:pt>
                <c:pt idx="2486">
                  <c:v>3.5958184767283883E-3</c:v>
                </c:pt>
                <c:pt idx="2487">
                  <c:v>3.7390773018560405E-3</c:v>
                </c:pt>
                <c:pt idx="2488">
                  <c:v>2.4639123376751703E-3</c:v>
                </c:pt>
                <c:pt idx="2489">
                  <c:v>-7.1755771430855454E-4</c:v>
                </c:pt>
                <c:pt idx="2490">
                  <c:v>3.5715462129351627E-3</c:v>
                </c:pt>
                <c:pt idx="2491">
                  <c:v>2.6055380543380147E-3</c:v>
                </c:pt>
                <c:pt idx="2492">
                  <c:v>1.1604945868165671E-3</c:v>
                </c:pt>
                <c:pt idx="2493">
                  <c:v>2.361569641059567E-3</c:v>
                </c:pt>
                <c:pt idx="2494">
                  <c:v>2.7891926533585112E-3</c:v>
                </c:pt>
                <c:pt idx="2495">
                  <c:v>3.0546953009411831E-3</c:v>
                </c:pt>
                <c:pt idx="2496">
                  <c:v>4.0543348155083888E-3</c:v>
                </c:pt>
                <c:pt idx="2497">
                  <c:v>3.7339981564388875E-3</c:v>
                </c:pt>
                <c:pt idx="2498">
                  <c:v>-9.4624480754480723E-4</c:v>
                </c:pt>
                <c:pt idx="2499">
                  <c:v>1.2770830120623663E-4</c:v>
                </c:pt>
                <c:pt idx="2500">
                  <c:v>8.0059175222755435E-4</c:v>
                </c:pt>
                <c:pt idx="2501">
                  <c:v>3.4116293251092926E-3</c:v>
                </c:pt>
                <c:pt idx="2502">
                  <c:v>5.6273226428432696E-3</c:v>
                </c:pt>
                <c:pt idx="2503">
                  <c:v>1.9289056970085855E-3</c:v>
                </c:pt>
                <c:pt idx="2504">
                  <c:v>-8.7864036374492012E-4</c:v>
                </c:pt>
                <c:pt idx="2505">
                  <c:v>6.5846632656061006E-3</c:v>
                </c:pt>
                <c:pt idx="2506">
                  <c:v>4.8622525370115655E-3</c:v>
                </c:pt>
                <c:pt idx="2507">
                  <c:v>1.866952436784346E-3</c:v>
                </c:pt>
                <c:pt idx="2508">
                  <c:v>3.0456537342166976E-3</c:v>
                </c:pt>
                <c:pt idx="2509">
                  <c:v>4.3887436512149453E-3</c:v>
                </c:pt>
                <c:pt idx="2510">
                  <c:v>4.6940266228917725E-3</c:v>
                </c:pt>
                <c:pt idx="2511">
                  <c:v>2.4101750569251678E-3</c:v>
                </c:pt>
                <c:pt idx="2512">
                  <c:v>-8.3823117855485497E-4</c:v>
                </c:pt>
                <c:pt idx="2513">
                  <c:v>3.6987301688199284E-3</c:v>
                </c:pt>
                <c:pt idx="2514">
                  <c:v>2.6737933117362053E-3</c:v>
                </c:pt>
                <c:pt idx="2515">
                  <c:v>-9.7721940278202484E-4</c:v>
                </c:pt>
                <c:pt idx="2516">
                  <c:v>3.5909851984502403E-3</c:v>
                </c:pt>
                <c:pt idx="2517">
                  <c:v>3.3471444241413477E-3</c:v>
                </c:pt>
                <c:pt idx="2518">
                  <c:v>8.4360799997044641E-5</c:v>
                </c:pt>
                <c:pt idx="2519">
                  <c:v>4.6426086641805156E-3</c:v>
                </c:pt>
                <c:pt idx="2520">
                  <c:v>3.0489895303127037E-3</c:v>
                </c:pt>
                <c:pt idx="2521">
                  <c:v>1.621480846451607E-3</c:v>
                </c:pt>
                <c:pt idx="2522">
                  <c:v>5.3374932140607843E-3</c:v>
                </c:pt>
                <c:pt idx="2523">
                  <c:v>1.8509041526634286E-3</c:v>
                </c:pt>
                <c:pt idx="2524">
                  <c:v>5.3098391803003252E-3</c:v>
                </c:pt>
                <c:pt idx="2525">
                  <c:v>1.5706187896165958E-3</c:v>
                </c:pt>
                <c:pt idx="2526">
                  <c:v>2.1284503702132624E-5</c:v>
                </c:pt>
                <c:pt idx="2527">
                  <c:v>6.5339974576789014E-3</c:v>
                </c:pt>
                <c:pt idx="2528">
                  <c:v>4.0629930223278193E-4</c:v>
                </c:pt>
                <c:pt idx="2529">
                  <c:v>6.3614227810529726E-3</c:v>
                </c:pt>
                <c:pt idx="2530">
                  <c:v>-6.342879246129759E-4</c:v>
                </c:pt>
                <c:pt idx="2531">
                  <c:v>3.2026233626584943E-3</c:v>
                </c:pt>
                <c:pt idx="2532">
                  <c:v>3.3745903477501271E-3</c:v>
                </c:pt>
                <c:pt idx="2533">
                  <c:v>2.9961790690874344E-3</c:v>
                </c:pt>
                <c:pt idx="2534">
                  <c:v>1.5652113962611009E-3</c:v>
                </c:pt>
                <c:pt idx="2535">
                  <c:v>4.5429315097242195E-3</c:v>
                </c:pt>
                <c:pt idx="2536">
                  <c:v>-2.1725481799666252E-3</c:v>
                </c:pt>
                <c:pt idx="2537">
                  <c:v>4.5144351120540039E-3</c:v>
                </c:pt>
                <c:pt idx="2538">
                  <c:v>-1.302667322608855E-3</c:v>
                </c:pt>
                <c:pt idx="2539">
                  <c:v>4.9196481254683237E-3</c:v>
                </c:pt>
                <c:pt idx="2540">
                  <c:v>4.3500431492295849E-3</c:v>
                </c:pt>
                <c:pt idx="2541">
                  <c:v>-1.0188409185027457E-4</c:v>
                </c:pt>
                <c:pt idx="2542">
                  <c:v>2.8597399279146145E-3</c:v>
                </c:pt>
                <c:pt idx="2543">
                  <c:v>2.9602546929091813E-3</c:v>
                </c:pt>
                <c:pt idx="2544">
                  <c:v>3.6600597662470521E-3</c:v>
                </c:pt>
                <c:pt idx="2545">
                  <c:v>2.7934462844845138E-3</c:v>
                </c:pt>
                <c:pt idx="2546">
                  <c:v>3.2511988616258287E-3</c:v>
                </c:pt>
                <c:pt idx="2547">
                  <c:v>2.9450254930093291E-3</c:v>
                </c:pt>
                <c:pt idx="2548">
                  <c:v>-3.5282805880421184E-4</c:v>
                </c:pt>
                <c:pt idx="2549">
                  <c:v>-2.3028846177374461E-4</c:v>
                </c:pt>
                <c:pt idx="2550">
                  <c:v>3.7070945899664543E-3</c:v>
                </c:pt>
                <c:pt idx="2551">
                  <c:v>4.8681024777395771E-3</c:v>
                </c:pt>
                <c:pt idx="2552">
                  <c:v>7.1749540164196398E-3</c:v>
                </c:pt>
                <c:pt idx="2553">
                  <c:v>-1.1494756699544739E-3</c:v>
                </c:pt>
                <c:pt idx="2554">
                  <c:v>4.2535579330477647E-3</c:v>
                </c:pt>
                <c:pt idx="2555">
                  <c:v>2.449065477883209E-3</c:v>
                </c:pt>
                <c:pt idx="2556">
                  <c:v>3.3522696151081746E-4</c:v>
                </c:pt>
                <c:pt idx="2557">
                  <c:v>1.5958213454078552E-3</c:v>
                </c:pt>
                <c:pt idx="2558">
                  <c:v>5.5936893589598269E-3</c:v>
                </c:pt>
                <c:pt idx="2559">
                  <c:v>5.3837352789201081E-3</c:v>
                </c:pt>
                <c:pt idx="2560">
                  <c:v>4.3009234936393047E-3</c:v>
                </c:pt>
                <c:pt idx="2561">
                  <c:v>-1.7238751548432191E-3</c:v>
                </c:pt>
                <c:pt idx="2562">
                  <c:v>5.5901247104614468E-3</c:v>
                </c:pt>
                <c:pt idx="2563">
                  <c:v>-2.2982165916436868E-3</c:v>
                </c:pt>
                <c:pt idx="2564">
                  <c:v>-3.6206974407567414E-4</c:v>
                </c:pt>
                <c:pt idx="2565">
                  <c:v>3.5053835123675602E-3</c:v>
                </c:pt>
                <c:pt idx="2566">
                  <c:v>1.9651952043389614E-3</c:v>
                </c:pt>
                <c:pt idx="2567">
                  <c:v>1.6642972466194613E-3</c:v>
                </c:pt>
                <c:pt idx="2568">
                  <c:v>9.6191232836205639E-4</c:v>
                </c:pt>
                <c:pt idx="2569">
                  <c:v>2.8917597127272356E-3</c:v>
                </c:pt>
                <c:pt idx="2570">
                  <c:v>5.2288803706189825E-4</c:v>
                </c:pt>
                <c:pt idx="2571">
                  <c:v>2.7979002472687973E-3</c:v>
                </c:pt>
                <c:pt idx="2572">
                  <c:v>4.0055839410035486E-3</c:v>
                </c:pt>
                <c:pt idx="2573">
                  <c:v>3.6990893047747532E-3</c:v>
                </c:pt>
                <c:pt idx="2574">
                  <c:v>2.7573944998017649E-3</c:v>
                </c:pt>
                <c:pt idx="2575">
                  <c:v>-1.4397022656261068E-5</c:v>
                </c:pt>
                <c:pt idx="2576">
                  <c:v>2.6807666335517907E-3</c:v>
                </c:pt>
                <c:pt idx="2577">
                  <c:v>2.3998833547143493E-4</c:v>
                </c:pt>
                <c:pt idx="2578">
                  <c:v>4.2464852855443481E-3</c:v>
                </c:pt>
                <c:pt idx="2579">
                  <c:v>5.9383021297621918E-3</c:v>
                </c:pt>
                <c:pt idx="2580">
                  <c:v>2.5797991157205458E-3</c:v>
                </c:pt>
                <c:pt idx="2581">
                  <c:v>3.1085987547580735E-3</c:v>
                </c:pt>
                <c:pt idx="2582">
                  <c:v>-6.8355796210476999E-4</c:v>
                </c:pt>
                <c:pt idx="2583">
                  <c:v>5.7314013135777052E-3</c:v>
                </c:pt>
                <c:pt idx="2584">
                  <c:v>4.5910464833769267E-3</c:v>
                </c:pt>
                <c:pt idx="2585">
                  <c:v>-1.0813413341356141E-4</c:v>
                </c:pt>
                <c:pt idx="2586">
                  <c:v>-9.7806559874717117E-4</c:v>
                </c:pt>
                <c:pt idx="2587">
                  <c:v>5.133962418174977E-3</c:v>
                </c:pt>
                <c:pt idx="2588">
                  <c:v>6.5042639427689147E-4</c:v>
                </c:pt>
                <c:pt idx="2589">
                  <c:v>-4.5411545443750081E-4</c:v>
                </c:pt>
                <c:pt idx="2590">
                  <c:v>4.2597135003250653E-3</c:v>
                </c:pt>
                <c:pt idx="2591">
                  <c:v>1.9872002573337586E-3</c:v>
                </c:pt>
                <c:pt idx="2592">
                  <c:v>4.7117962045312009E-3</c:v>
                </c:pt>
                <c:pt idx="2593">
                  <c:v>5.2224018882708412E-3</c:v>
                </c:pt>
                <c:pt idx="2594">
                  <c:v>4.4750416077196202E-3</c:v>
                </c:pt>
                <c:pt idx="2595">
                  <c:v>3.961705187542533E-3</c:v>
                </c:pt>
                <c:pt idx="2596">
                  <c:v>2.5989900406126467E-3</c:v>
                </c:pt>
                <c:pt idx="2597">
                  <c:v>3.7937559583969827E-3</c:v>
                </c:pt>
                <c:pt idx="2598">
                  <c:v>1.7402345068883169E-3</c:v>
                </c:pt>
                <c:pt idx="2599">
                  <c:v>2.2850763210362345E-3</c:v>
                </c:pt>
                <c:pt idx="2600">
                  <c:v>4.8883230165328298E-3</c:v>
                </c:pt>
                <c:pt idx="2601">
                  <c:v>2.661593384717895E-3</c:v>
                </c:pt>
                <c:pt idx="2602">
                  <c:v>2.2489833655127325E-4</c:v>
                </c:pt>
                <c:pt idx="2603">
                  <c:v>5.9097168604838497E-3</c:v>
                </c:pt>
                <c:pt idx="2604">
                  <c:v>2.7283131140237549E-3</c:v>
                </c:pt>
                <c:pt idx="2605">
                  <c:v>4.7979337084331497E-3</c:v>
                </c:pt>
                <c:pt idx="2606">
                  <c:v>5.2654282168787155E-3</c:v>
                </c:pt>
                <c:pt idx="2607">
                  <c:v>4.8418762528667971E-5</c:v>
                </c:pt>
                <c:pt idx="2608">
                  <c:v>7.0630188725734682E-3</c:v>
                </c:pt>
                <c:pt idx="2609">
                  <c:v>-6.6473010669660954E-4</c:v>
                </c:pt>
                <c:pt idx="2610">
                  <c:v>3.9155007377512235E-3</c:v>
                </c:pt>
                <c:pt idx="2611">
                  <c:v>-8.6464881107683978E-4</c:v>
                </c:pt>
                <c:pt idx="2612">
                  <c:v>5.0478613962446593E-3</c:v>
                </c:pt>
                <c:pt idx="2613">
                  <c:v>3.568292354425703E-3</c:v>
                </c:pt>
                <c:pt idx="2614">
                  <c:v>-6.28630122384398E-4</c:v>
                </c:pt>
                <c:pt idx="2615">
                  <c:v>2.9568519403335531E-3</c:v>
                </c:pt>
                <c:pt idx="2616">
                  <c:v>3.8445884640228275E-3</c:v>
                </c:pt>
                <c:pt idx="2617">
                  <c:v>5.7509796389830546E-3</c:v>
                </c:pt>
                <c:pt idx="2618">
                  <c:v>2.4412826857706936E-3</c:v>
                </c:pt>
                <c:pt idx="2619">
                  <c:v>1.3045271606642826E-3</c:v>
                </c:pt>
                <c:pt idx="2620">
                  <c:v>4.5028777720025528E-3</c:v>
                </c:pt>
                <c:pt idx="2621">
                  <c:v>4.8973652933240654E-3</c:v>
                </c:pt>
                <c:pt idx="2622">
                  <c:v>2.1778797551277231E-3</c:v>
                </c:pt>
                <c:pt idx="2623">
                  <c:v>-2.7514120238893744E-4</c:v>
                </c:pt>
                <c:pt idx="2624">
                  <c:v>1.9655426324398225E-3</c:v>
                </c:pt>
                <c:pt idx="2625">
                  <c:v>4.9033107361206021E-3</c:v>
                </c:pt>
                <c:pt idx="2626">
                  <c:v>1.3523627406228501E-3</c:v>
                </c:pt>
                <c:pt idx="2627">
                  <c:v>-2.1178558215811608E-3</c:v>
                </c:pt>
                <c:pt idx="2628">
                  <c:v>-7.4954753037605008E-4</c:v>
                </c:pt>
                <c:pt idx="2629">
                  <c:v>1.9208648681044631E-3</c:v>
                </c:pt>
                <c:pt idx="2630">
                  <c:v>-4.6349869214378425E-4</c:v>
                </c:pt>
                <c:pt idx="2631">
                  <c:v>4.1272018729675277E-3</c:v>
                </c:pt>
                <c:pt idx="2632">
                  <c:v>2.0434177398265824E-3</c:v>
                </c:pt>
                <c:pt idx="2633">
                  <c:v>-1.176727017443966E-3</c:v>
                </c:pt>
                <c:pt idx="2634">
                  <c:v>5.5818288817251899E-3</c:v>
                </c:pt>
                <c:pt idx="2635">
                  <c:v>5.6799407101713476E-3</c:v>
                </c:pt>
                <c:pt idx="2636">
                  <c:v>1.0260849664338895E-2</c:v>
                </c:pt>
                <c:pt idx="2637">
                  <c:v>2.6917683421987687E-3</c:v>
                </c:pt>
                <c:pt idx="2638">
                  <c:v>2.4004256124675427E-3</c:v>
                </c:pt>
                <c:pt idx="2639">
                  <c:v>-2.5927562658047023E-5</c:v>
                </c:pt>
                <c:pt idx="2640">
                  <c:v>3.0128814908784319E-3</c:v>
                </c:pt>
                <c:pt idx="2641">
                  <c:v>7.5676426998767983E-3</c:v>
                </c:pt>
                <c:pt idx="2642">
                  <c:v>3.4159637211594648E-3</c:v>
                </c:pt>
                <c:pt idx="2643">
                  <c:v>1.9754997980400398E-4</c:v>
                </c:pt>
                <c:pt idx="2644">
                  <c:v>2.9303823046228097E-3</c:v>
                </c:pt>
                <c:pt idx="2645">
                  <c:v>3.2829903506614872E-3</c:v>
                </c:pt>
                <c:pt idx="2646">
                  <c:v>4.5189110395783142E-3</c:v>
                </c:pt>
                <c:pt idx="2647">
                  <c:v>-1.0201721672856406E-3</c:v>
                </c:pt>
                <c:pt idx="2648">
                  <c:v>3.8637387679307418E-3</c:v>
                </c:pt>
                <c:pt idx="2649">
                  <c:v>7.5746556746926338E-3</c:v>
                </c:pt>
                <c:pt idx="2650">
                  <c:v>2.2472444971710363E-3</c:v>
                </c:pt>
                <c:pt idx="2651">
                  <c:v>3.6037105255138997E-3</c:v>
                </c:pt>
                <c:pt idx="2652">
                  <c:v>2.5658768640679074E-3</c:v>
                </c:pt>
                <c:pt idx="2653">
                  <c:v>6.2002408286785105E-3</c:v>
                </c:pt>
                <c:pt idx="2654">
                  <c:v>1.2447183867101887E-3</c:v>
                </c:pt>
                <c:pt idx="2655">
                  <c:v>3.4954210612826104E-3</c:v>
                </c:pt>
                <c:pt idx="2656">
                  <c:v>-1.8656579237686787E-4</c:v>
                </c:pt>
                <c:pt idx="2657">
                  <c:v>-9.9346496864764875E-4</c:v>
                </c:pt>
                <c:pt idx="2658">
                  <c:v>2.7656355372420649E-3</c:v>
                </c:pt>
                <c:pt idx="2659">
                  <c:v>2.8711502767066691E-3</c:v>
                </c:pt>
                <c:pt idx="2660">
                  <c:v>5.0831065466762056E-4</c:v>
                </c:pt>
                <c:pt idx="2661">
                  <c:v>9.4348879548307382E-3</c:v>
                </c:pt>
                <c:pt idx="2662">
                  <c:v>1.5060488119766154E-3</c:v>
                </c:pt>
                <c:pt idx="2663">
                  <c:v>3.8247627071958576E-3</c:v>
                </c:pt>
                <c:pt idx="2664">
                  <c:v>3.9756560569823695E-3</c:v>
                </c:pt>
                <c:pt idx="2665">
                  <c:v>-1.8967360222413028E-3</c:v>
                </c:pt>
                <c:pt idx="2666">
                  <c:v>3.0304071305850924E-3</c:v>
                </c:pt>
                <c:pt idx="2667">
                  <c:v>8.1815475745370507E-3</c:v>
                </c:pt>
                <c:pt idx="2668">
                  <c:v>3.7813536884465739E-3</c:v>
                </c:pt>
                <c:pt idx="2669">
                  <c:v>-1.14014373509125E-3</c:v>
                </c:pt>
                <c:pt idx="2670">
                  <c:v>2.9797725929899019E-3</c:v>
                </c:pt>
                <c:pt idx="2671">
                  <c:v>3.2486408582410174E-3</c:v>
                </c:pt>
                <c:pt idx="2672">
                  <c:v>3.8634185594196239E-3</c:v>
                </c:pt>
                <c:pt idx="2673">
                  <c:v>4.9713069409623029E-4</c:v>
                </c:pt>
                <c:pt idx="2674">
                  <c:v>1.3941140802757237E-3</c:v>
                </c:pt>
                <c:pt idx="2675">
                  <c:v>2.2743348186097644E-3</c:v>
                </c:pt>
                <c:pt idx="2676">
                  <c:v>4.9915403137926438E-3</c:v>
                </c:pt>
                <c:pt idx="2677">
                  <c:v>4.81970248322205E-4</c:v>
                </c:pt>
                <c:pt idx="2678">
                  <c:v>3.3441574757065214E-3</c:v>
                </c:pt>
                <c:pt idx="2679">
                  <c:v>7.4826204212058746E-3</c:v>
                </c:pt>
                <c:pt idx="2680">
                  <c:v>3.1917449148823377E-4</c:v>
                </c:pt>
                <c:pt idx="2681">
                  <c:v>7.2498052466507101E-4</c:v>
                </c:pt>
                <c:pt idx="2682">
                  <c:v>4.8747314853115724E-3</c:v>
                </c:pt>
                <c:pt idx="2683">
                  <c:v>4.9795304315857101E-3</c:v>
                </c:pt>
                <c:pt idx="2684">
                  <c:v>6.1628476957430942E-3</c:v>
                </c:pt>
                <c:pt idx="2685">
                  <c:v>-2.1163681636212094E-3</c:v>
                </c:pt>
                <c:pt idx="2686">
                  <c:v>5.2052789195997694E-3</c:v>
                </c:pt>
                <c:pt idx="2687">
                  <c:v>1.3336903332602814E-3</c:v>
                </c:pt>
                <c:pt idx="2688">
                  <c:v>2.9009725629712893E-3</c:v>
                </c:pt>
                <c:pt idx="2689">
                  <c:v>2.7738982311993729E-3</c:v>
                </c:pt>
                <c:pt idx="2690">
                  <c:v>1.1498241569810525E-3</c:v>
                </c:pt>
                <c:pt idx="2691">
                  <c:v>2.8171859185123597E-3</c:v>
                </c:pt>
                <c:pt idx="2692">
                  <c:v>2.343374956004199E-3</c:v>
                </c:pt>
                <c:pt idx="2693">
                  <c:v>2.3845519203273876E-3</c:v>
                </c:pt>
                <c:pt idx="2694">
                  <c:v>3.4848478329009948E-3</c:v>
                </c:pt>
                <c:pt idx="2695">
                  <c:v>4.9807999525284252E-3</c:v>
                </c:pt>
                <c:pt idx="2696">
                  <c:v>-1.7834795460673698E-3</c:v>
                </c:pt>
                <c:pt idx="2697">
                  <c:v>-2.9856867610196861E-4</c:v>
                </c:pt>
                <c:pt idx="2698">
                  <c:v>3.5856062224148022E-3</c:v>
                </c:pt>
                <c:pt idx="2699">
                  <c:v>3.7916303731533301E-3</c:v>
                </c:pt>
                <c:pt idx="2700">
                  <c:v>-3.7405498704299266E-4</c:v>
                </c:pt>
                <c:pt idx="2701">
                  <c:v>-1.1782470877144424E-3</c:v>
                </c:pt>
                <c:pt idx="2702">
                  <c:v>5.9923779798457446E-3</c:v>
                </c:pt>
                <c:pt idx="2703">
                  <c:v>5.0345551962048462E-3</c:v>
                </c:pt>
                <c:pt idx="2704">
                  <c:v>2.6245575018439627E-3</c:v>
                </c:pt>
                <c:pt idx="2705">
                  <c:v>2.2946217855953337E-3</c:v>
                </c:pt>
                <c:pt idx="2706">
                  <c:v>5.4696472214457821E-3</c:v>
                </c:pt>
                <c:pt idx="2707">
                  <c:v>2.7159756780458207E-3</c:v>
                </c:pt>
                <c:pt idx="2708">
                  <c:v>3.2916232623344064E-3</c:v>
                </c:pt>
                <c:pt idx="2709">
                  <c:v>2.9017479269019897E-3</c:v>
                </c:pt>
                <c:pt idx="2710">
                  <c:v>-1.3931523631795656E-3</c:v>
                </c:pt>
                <c:pt idx="2711">
                  <c:v>2.5182791407601822E-3</c:v>
                </c:pt>
                <c:pt idx="2712">
                  <c:v>3.2319222415461693E-3</c:v>
                </c:pt>
                <c:pt idx="2713">
                  <c:v>2.05694637135748E-3</c:v>
                </c:pt>
                <c:pt idx="2714">
                  <c:v>6.9331909674857982E-4</c:v>
                </c:pt>
                <c:pt idx="2715">
                  <c:v>5.9439482175755549E-3</c:v>
                </c:pt>
                <c:pt idx="2716">
                  <c:v>3.3859165133397866E-3</c:v>
                </c:pt>
                <c:pt idx="2717">
                  <c:v>1.1390655096301175E-4</c:v>
                </c:pt>
                <c:pt idx="2718">
                  <c:v>1.13048575276616E-3</c:v>
                </c:pt>
                <c:pt idx="2719">
                  <c:v>3.4959040159598604E-3</c:v>
                </c:pt>
                <c:pt idx="2720">
                  <c:v>5.6120731449221797E-3</c:v>
                </c:pt>
                <c:pt idx="2721">
                  <c:v>-7.1446078473238366E-4</c:v>
                </c:pt>
                <c:pt idx="2722">
                  <c:v>4.6035034797925166E-3</c:v>
                </c:pt>
                <c:pt idx="2723">
                  <c:v>-6.7685090954917697E-6</c:v>
                </c:pt>
                <c:pt idx="2724">
                  <c:v>-1.7299756818523276E-3</c:v>
                </c:pt>
                <c:pt idx="2725">
                  <c:v>1.4031534578263863E-3</c:v>
                </c:pt>
                <c:pt idx="2726">
                  <c:v>1.4694600614540512E-3</c:v>
                </c:pt>
                <c:pt idx="2727">
                  <c:v>-1.4208526943869267E-3</c:v>
                </c:pt>
                <c:pt idx="2728">
                  <c:v>1.1556538104264521E-3</c:v>
                </c:pt>
                <c:pt idx="2729">
                  <c:v>1.809234152743863E-3</c:v>
                </c:pt>
                <c:pt idx="2730">
                  <c:v>2.7775519927640858E-3</c:v>
                </c:pt>
                <c:pt idx="2731">
                  <c:v>3.5413750868142054E-3</c:v>
                </c:pt>
                <c:pt idx="2732">
                  <c:v>2.6919325829774946E-3</c:v>
                </c:pt>
                <c:pt idx="2733">
                  <c:v>2.8151135960402043E-3</c:v>
                </c:pt>
                <c:pt idx="2734">
                  <c:v>2.8322918322270141E-3</c:v>
                </c:pt>
                <c:pt idx="2735">
                  <c:v>3.3318342610623528E-4</c:v>
                </c:pt>
                <c:pt idx="2736">
                  <c:v>2.7478157873512782E-3</c:v>
                </c:pt>
                <c:pt idx="2737">
                  <c:v>-1.2285306016950842E-3</c:v>
                </c:pt>
                <c:pt idx="2738">
                  <c:v>4.5697216390489098E-3</c:v>
                </c:pt>
                <c:pt idx="2739">
                  <c:v>-2.2969724679228589E-4</c:v>
                </c:pt>
                <c:pt idx="2740">
                  <c:v>-3.1680915230150944E-4</c:v>
                </c:pt>
                <c:pt idx="2741">
                  <c:v>-5.092785246759335E-4</c:v>
                </c:pt>
                <c:pt idx="2742">
                  <c:v>5.5963363487934866E-4</c:v>
                </c:pt>
                <c:pt idx="2743">
                  <c:v>3.2752488917175276E-3</c:v>
                </c:pt>
                <c:pt idx="2744">
                  <c:v>4.4066802589528171E-3</c:v>
                </c:pt>
                <c:pt idx="2745">
                  <c:v>1.5748231642636798E-3</c:v>
                </c:pt>
                <c:pt idx="2746">
                  <c:v>3.3650698915190548E-3</c:v>
                </c:pt>
                <c:pt idx="2747">
                  <c:v>5.6800288186582516E-3</c:v>
                </c:pt>
                <c:pt idx="2748">
                  <c:v>4.2571343938854712E-3</c:v>
                </c:pt>
                <c:pt idx="2749">
                  <c:v>7.390913070327511E-4</c:v>
                </c:pt>
                <c:pt idx="2750">
                  <c:v>3.4928112396213906E-3</c:v>
                </c:pt>
                <c:pt idx="2751">
                  <c:v>1.3971986501112362E-3</c:v>
                </c:pt>
                <c:pt idx="2752">
                  <c:v>6.0181237134763663E-4</c:v>
                </c:pt>
                <c:pt idx="2753">
                  <c:v>7.9307550471962793E-4</c:v>
                </c:pt>
                <c:pt idx="2754">
                  <c:v>6.8106156408846525E-3</c:v>
                </c:pt>
                <c:pt idx="2755">
                  <c:v>5.2981612367073352E-3</c:v>
                </c:pt>
                <c:pt idx="2756">
                  <c:v>9.204886052175548E-4</c:v>
                </c:pt>
                <c:pt idx="2757">
                  <c:v>5.4915269669797758E-3</c:v>
                </c:pt>
                <c:pt idx="2758">
                  <c:v>-1.670533138873657E-3</c:v>
                </c:pt>
                <c:pt idx="2759">
                  <c:v>9.9552327435041706E-4</c:v>
                </c:pt>
                <c:pt idx="2760">
                  <c:v>3.7611359742317123E-3</c:v>
                </c:pt>
                <c:pt idx="2761">
                  <c:v>3.0987626327696905E-3</c:v>
                </c:pt>
                <c:pt idx="2762">
                  <c:v>3.7527603113082196E-3</c:v>
                </c:pt>
                <c:pt idx="2763">
                  <c:v>5.245458383486847E-3</c:v>
                </c:pt>
                <c:pt idx="2764">
                  <c:v>-8.7834952195569617E-4</c:v>
                </c:pt>
                <c:pt idx="2765">
                  <c:v>1.1717471573172893E-4</c:v>
                </c:pt>
                <c:pt idx="2766">
                  <c:v>4.9152399668219854E-3</c:v>
                </c:pt>
                <c:pt idx="2767">
                  <c:v>3.3194140338725698E-3</c:v>
                </c:pt>
                <c:pt idx="2768">
                  <c:v>7.5595185662530578E-4</c:v>
                </c:pt>
                <c:pt idx="2769">
                  <c:v>5.0305867078868178E-4</c:v>
                </c:pt>
                <c:pt idx="2770">
                  <c:v>2.4532922125851697E-3</c:v>
                </c:pt>
                <c:pt idx="2771">
                  <c:v>4.2177231021274884E-3</c:v>
                </c:pt>
                <c:pt idx="2772">
                  <c:v>5.4972974303709359E-3</c:v>
                </c:pt>
                <c:pt idx="2773">
                  <c:v>-1.2013975828221006E-3</c:v>
                </c:pt>
                <c:pt idx="2774">
                  <c:v>1.8194977364205337E-3</c:v>
                </c:pt>
                <c:pt idx="2775">
                  <c:v>4.2416277398167369E-3</c:v>
                </c:pt>
                <c:pt idx="2776">
                  <c:v>-1.3138901481210504E-3</c:v>
                </c:pt>
                <c:pt idx="2777">
                  <c:v>4.8272814796381227E-3</c:v>
                </c:pt>
                <c:pt idx="2778">
                  <c:v>7.3560244640116582E-3</c:v>
                </c:pt>
                <c:pt idx="2779">
                  <c:v>3.4622622681210469E-3</c:v>
                </c:pt>
                <c:pt idx="2780">
                  <c:v>3.3193079245855488E-3</c:v>
                </c:pt>
                <c:pt idx="2781">
                  <c:v>3.3075404236488693E-3</c:v>
                </c:pt>
                <c:pt idx="2782">
                  <c:v>4.7443887784842211E-3</c:v>
                </c:pt>
                <c:pt idx="2783">
                  <c:v>-2.1572623843973851E-5</c:v>
                </c:pt>
                <c:pt idx="2784">
                  <c:v>-3.7034270690986257E-3</c:v>
                </c:pt>
                <c:pt idx="2785">
                  <c:v>5.0850383457640936E-3</c:v>
                </c:pt>
                <c:pt idx="2786">
                  <c:v>2.4370691126931274E-3</c:v>
                </c:pt>
                <c:pt idx="2787">
                  <c:v>2.9162448167320389E-3</c:v>
                </c:pt>
                <c:pt idx="2788">
                  <c:v>3.1220831268442498E-3</c:v>
                </c:pt>
                <c:pt idx="2789">
                  <c:v>3.7561684520563111E-3</c:v>
                </c:pt>
                <c:pt idx="2790">
                  <c:v>7.790937260362737E-3</c:v>
                </c:pt>
                <c:pt idx="2791">
                  <c:v>3.3152282098703493E-3</c:v>
                </c:pt>
                <c:pt idx="2792">
                  <c:v>3.0716321861354806E-3</c:v>
                </c:pt>
                <c:pt idx="2793">
                  <c:v>2.534576448263986E-3</c:v>
                </c:pt>
                <c:pt idx="2794">
                  <c:v>4.3589348204720545E-4</c:v>
                </c:pt>
                <c:pt idx="2795">
                  <c:v>-1.3378270473603402E-3</c:v>
                </c:pt>
                <c:pt idx="2796">
                  <c:v>-1.125667186393192E-3</c:v>
                </c:pt>
                <c:pt idx="2797">
                  <c:v>-5.1772417223941252E-4</c:v>
                </c:pt>
                <c:pt idx="2798">
                  <c:v>1.2647754966601719E-3</c:v>
                </c:pt>
                <c:pt idx="2799">
                  <c:v>4.2047655691769912E-3</c:v>
                </c:pt>
                <c:pt idx="2800">
                  <c:v>1.7717061266571009E-3</c:v>
                </c:pt>
                <c:pt idx="2801">
                  <c:v>6.5716362153106318E-3</c:v>
                </c:pt>
                <c:pt idx="2802">
                  <c:v>3.5937503560443682E-3</c:v>
                </c:pt>
                <c:pt idx="2803">
                  <c:v>2.0454857318253769E-3</c:v>
                </c:pt>
                <c:pt idx="2804">
                  <c:v>3.9830908842310633E-3</c:v>
                </c:pt>
                <c:pt idx="2805">
                  <c:v>2.0777574219777123E-3</c:v>
                </c:pt>
                <c:pt idx="2806">
                  <c:v>6.2437355686011092E-3</c:v>
                </c:pt>
                <c:pt idx="2807">
                  <c:v>9.3173272696031977E-3</c:v>
                </c:pt>
                <c:pt idx="2808">
                  <c:v>2.7908936588604341E-4</c:v>
                </c:pt>
                <c:pt idx="2809">
                  <c:v>3.8949566839230291E-3</c:v>
                </c:pt>
                <c:pt idx="2810">
                  <c:v>1.7119109473675523E-3</c:v>
                </c:pt>
                <c:pt idx="2811">
                  <c:v>2.6936301064847653E-3</c:v>
                </c:pt>
                <c:pt idx="2812">
                  <c:v>3.016610654667835E-3</c:v>
                </c:pt>
                <c:pt idx="2813">
                  <c:v>4.3169808000350657E-3</c:v>
                </c:pt>
                <c:pt idx="2814">
                  <c:v>1.0495942337638083E-3</c:v>
                </c:pt>
                <c:pt idx="2815">
                  <c:v>1.0490010188247191E-3</c:v>
                </c:pt>
                <c:pt idx="2816">
                  <c:v>2.0612690627443858E-3</c:v>
                </c:pt>
                <c:pt idx="2817">
                  <c:v>7.6470170394537487E-4</c:v>
                </c:pt>
                <c:pt idx="2818">
                  <c:v>1.2871149375284475E-3</c:v>
                </c:pt>
                <c:pt idx="2819">
                  <c:v>3.4734168355834384E-3</c:v>
                </c:pt>
                <c:pt idx="2820">
                  <c:v>4.6594296343971577E-3</c:v>
                </c:pt>
                <c:pt idx="2821">
                  <c:v>7.2569763246519313E-3</c:v>
                </c:pt>
                <c:pt idx="2822">
                  <c:v>3.1121261191218927E-3</c:v>
                </c:pt>
                <c:pt idx="2823">
                  <c:v>6.0679799709762111E-4</c:v>
                </c:pt>
                <c:pt idx="2824">
                  <c:v>4.6761073124659451E-3</c:v>
                </c:pt>
                <c:pt idx="2825">
                  <c:v>1.6302543237927979E-3</c:v>
                </c:pt>
                <c:pt idx="2826">
                  <c:v>3.0100861966625642E-4</c:v>
                </c:pt>
                <c:pt idx="2827">
                  <c:v>3.9014785442615836E-3</c:v>
                </c:pt>
                <c:pt idx="2828">
                  <c:v>8.7135684898838935E-5</c:v>
                </c:pt>
                <c:pt idx="2829">
                  <c:v>1.6844245627305444E-3</c:v>
                </c:pt>
                <c:pt idx="2830">
                  <c:v>7.83439860715128E-4</c:v>
                </c:pt>
                <c:pt idx="2831">
                  <c:v>2.2921230613626616E-3</c:v>
                </c:pt>
                <c:pt idx="2832">
                  <c:v>-9.9769708626462009E-4</c:v>
                </c:pt>
                <c:pt idx="2833">
                  <c:v>2.3692178003383905E-3</c:v>
                </c:pt>
                <c:pt idx="2834">
                  <c:v>2.1846639576091819E-3</c:v>
                </c:pt>
                <c:pt idx="2835">
                  <c:v>1.4697941909679627E-4</c:v>
                </c:pt>
                <c:pt idx="2836">
                  <c:v>6.8211364943706622E-4</c:v>
                </c:pt>
                <c:pt idx="2837">
                  <c:v>2.3226684093439983E-3</c:v>
                </c:pt>
                <c:pt idx="2838">
                  <c:v>1.9157401071178987E-4</c:v>
                </c:pt>
                <c:pt idx="2839">
                  <c:v>1.8328387696680817E-3</c:v>
                </c:pt>
                <c:pt idx="2840">
                  <c:v>1.4479926859299144E-3</c:v>
                </c:pt>
                <c:pt idx="2841">
                  <c:v>3.2418187772796673E-3</c:v>
                </c:pt>
                <c:pt idx="2842">
                  <c:v>2.6968111309075226E-3</c:v>
                </c:pt>
                <c:pt idx="2843">
                  <c:v>-9.5278907719406202E-4</c:v>
                </c:pt>
                <c:pt idx="2844">
                  <c:v>5.0852464531859643E-3</c:v>
                </c:pt>
                <c:pt idx="2845">
                  <c:v>2.9345313283462744E-3</c:v>
                </c:pt>
                <c:pt idx="2846">
                  <c:v>5.7578285406335245E-3</c:v>
                </c:pt>
                <c:pt idx="2847">
                  <c:v>-1.4287384854753376E-3</c:v>
                </c:pt>
                <c:pt idx="2848">
                  <c:v>2.2137859753258086E-3</c:v>
                </c:pt>
                <c:pt idx="2849">
                  <c:v>3.3532780193307535E-4</c:v>
                </c:pt>
                <c:pt idx="2850">
                  <c:v>2.0784427447189131E-3</c:v>
                </c:pt>
                <c:pt idx="2851">
                  <c:v>-7.2337219766189262E-4</c:v>
                </c:pt>
                <c:pt idx="2852">
                  <c:v>5.6238560063566799E-3</c:v>
                </c:pt>
                <c:pt idx="2853">
                  <c:v>5.8533286840373854E-3</c:v>
                </c:pt>
                <c:pt idx="2854">
                  <c:v>3.010417579160196E-3</c:v>
                </c:pt>
                <c:pt idx="2855">
                  <c:v>-2.8486756737996398E-4</c:v>
                </c:pt>
                <c:pt idx="2856">
                  <c:v>2.9100181137327982E-3</c:v>
                </c:pt>
                <c:pt idx="2857">
                  <c:v>9.2378357705247844E-3</c:v>
                </c:pt>
                <c:pt idx="2858">
                  <c:v>2.5808617225339041E-3</c:v>
                </c:pt>
                <c:pt idx="2859">
                  <c:v>1.1180464644400337E-3</c:v>
                </c:pt>
                <c:pt idx="2860">
                  <c:v>2.8868853333194038E-3</c:v>
                </c:pt>
                <c:pt idx="2861">
                  <c:v>6.1658088531377064E-3</c:v>
                </c:pt>
                <c:pt idx="2862">
                  <c:v>2.1066160759204986E-3</c:v>
                </c:pt>
                <c:pt idx="2863">
                  <c:v>1.4765639713542242E-3</c:v>
                </c:pt>
                <c:pt idx="2864">
                  <c:v>1.526848956711568E-3</c:v>
                </c:pt>
                <c:pt idx="2865">
                  <c:v>5.1814242812220574E-4</c:v>
                </c:pt>
                <c:pt idx="2866">
                  <c:v>1.5323452252131145E-3</c:v>
                </c:pt>
                <c:pt idx="2867">
                  <c:v>5.9163136634683726E-3</c:v>
                </c:pt>
                <c:pt idx="2868">
                  <c:v>4.213877144991076E-3</c:v>
                </c:pt>
                <c:pt idx="2869">
                  <c:v>3.8214655597333565E-3</c:v>
                </c:pt>
                <c:pt idx="2870">
                  <c:v>2.2334978708771608E-3</c:v>
                </c:pt>
                <c:pt idx="2871">
                  <c:v>2.4037374320121886E-3</c:v>
                </c:pt>
                <c:pt idx="2872">
                  <c:v>7.2906846253540953E-4</c:v>
                </c:pt>
                <c:pt idx="2873">
                  <c:v>2.5270356279100325E-3</c:v>
                </c:pt>
                <c:pt idx="2874">
                  <c:v>5.057689657007489E-3</c:v>
                </c:pt>
                <c:pt idx="2875">
                  <c:v>3.3631802987781757E-3</c:v>
                </c:pt>
                <c:pt idx="2876">
                  <c:v>5.4779267932113223E-3</c:v>
                </c:pt>
                <c:pt idx="2877">
                  <c:v>-1.4913434450494149E-4</c:v>
                </c:pt>
                <c:pt idx="2878">
                  <c:v>-1.5808517071606353E-3</c:v>
                </c:pt>
                <c:pt idx="2879">
                  <c:v>4.3513894070855933E-3</c:v>
                </c:pt>
                <c:pt idx="2880">
                  <c:v>3.5560867032417851E-3</c:v>
                </c:pt>
                <c:pt idx="2881">
                  <c:v>1.9335544604018318E-3</c:v>
                </c:pt>
                <c:pt idx="2882">
                  <c:v>1.3241870070678531E-3</c:v>
                </c:pt>
                <c:pt idx="2883">
                  <c:v>6.2781324769335747E-3</c:v>
                </c:pt>
                <c:pt idx="2884">
                  <c:v>-2.2780413373731019E-3</c:v>
                </c:pt>
                <c:pt idx="2885">
                  <c:v>-1.153928823308737E-3</c:v>
                </c:pt>
                <c:pt idx="2886">
                  <c:v>6.574106336834409E-3</c:v>
                </c:pt>
                <c:pt idx="2887">
                  <c:v>9.1493897933620782E-3</c:v>
                </c:pt>
                <c:pt idx="2888">
                  <c:v>-1.6496808195702629E-3</c:v>
                </c:pt>
                <c:pt idx="2889">
                  <c:v>2.1264934321606928E-3</c:v>
                </c:pt>
                <c:pt idx="2890">
                  <c:v>5.7297320224935686E-4</c:v>
                </c:pt>
                <c:pt idx="2891">
                  <c:v>3.0620070260605164E-3</c:v>
                </c:pt>
                <c:pt idx="2892">
                  <c:v>-6.4529471224917352E-4</c:v>
                </c:pt>
                <c:pt idx="2893">
                  <c:v>2.5865680623915707E-3</c:v>
                </c:pt>
                <c:pt idx="2894">
                  <c:v>4.5101530847971756E-3</c:v>
                </c:pt>
                <c:pt idx="2895">
                  <c:v>1.9921746857189645E-3</c:v>
                </c:pt>
                <c:pt idx="2896">
                  <c:v>2.86164761182967E-3</c:v>
                </c:pt>
                <c:pt idx="2897">
                  <c:v>3.3814413855646876E-3</c:v>
                </c:pt>
                <c:pt idx="2898">
                  <c:v>2.1544261847348759E-3</c:v>
                </c:pt>
                <c:pt idx="2899">
                  <c:v>7.4697938090441665E-3</c:v>
                </c:pt>
                <c:pt idx="2900">
                  <c:v>1.4706689327012086E-3</c:v>
                </c:pt>
                <c:pt idx="2901">
                  <c:v>-2.6789680633294572E-4</c:v>
                </c:pt>
                <c:pt idx="2902">
                  <c:v>4.7105156583451616E-3</c:v>
                </c:pt>
                <c:pt idx="2903">
                  <c:v>4.9911316711763578E-3</c:v>
                </c:pt>
                <c:pt idx="2904">
                  <c:v>2.5366754797418551E-3</c:v>
                </c:pt>
                <c:pt idx="2905">
                  <c:v>5.3282599506970542E-3</c:v>
                </c:pt>
                <c:pt idx="2906">
                  <c:v>1.3953924154039455E-3</c:v>
                </c:pt>
                <c:pt idx="2907">
                  <c:v>3.0605676196245035E-4</c:v>
                </c:pt>
                <c:pt idx="2908">
                  <c:v>5.0761673387435266E-3</c:v>
                </c:pt>
                <c:pt idx="2909">
                  <c:v>2.9284409494267746E-3</c:v>
                </c:pt>
                <c:pt idx="2910">
                  <c:v>8.2768822348741828E-4</c:v>
                </c:pt>
                <c:pt idx="2911">
                  <c:v>2.3967217318316136E-3</c:v>
                </c:pt>
                <c:pt idx="2912">
                  <c:v>5.7714622609866895E-3</c:v>
                </c:pt>
                <c:pt idx="2913">
                  <c:v>-2.1302750290829548E-4</c:v>
                </c:pt>
                <c:pt idx="2914">
                  <c:v>1.0781603332361801E-3</c:v>
                </c:pt>
                <c:pt idx="2915">
                  <c:v>2.9421625101904649E-3</c:v>
                </c:pt>
                <c:pt idx="2916">
                  <c:v>-1.3055898037079969E-3</c:v>
                </c:pt>
                <c:pt idx="2917">
                  <c:v>3.3028189351971601E-3</c:v>
                </c:pt>
                <c:pt idx="2918">
                  <c:v>5.0337123193782323E-3</c:v>
                </c:pt>
                <c:pt idx="2919">
                  <c:v>3.9207047892577144E-3</c:v>
                </c:pt>
                <c:pt idx="2920">
                  <c:v>3.565506418136289E-3</c:v>
                </c:pt>
                <c:pt idx="2921">
                  <c:v>4.0441371359940395E-3</c:v>
                </c:pt>
                <c:pt idx="2922">
                  <c:v>-1.0191537992369621E-3</c:v>
                </c:pt>
                <c:pt idx="2923">
                  <c:v>2.9179897621183903E-3</c:v>
                </c:pt>
                <c:pt idx="2924">
                  <c:v>-2.7857603407289017E-3</c:v>
                </c:pt>
                <c:pt idx="2925">
                  <c:v>-3.9891113999064232E-5</c:v>
                </c:pt>
                <c:pt idx="2926">
                  <c:v>1.1948636142116728E-3</c:v>
                </c:pt>
                <c:pt idx="2927">
                  <c:v>2.4824347350808733E-3</c:v>
                </c:pt>
                <c:pt idx="2928">
                  <c:v>2.1464613312477017E-3</c:v>
                </c:pt>
                <c:pt idx="2929">
                  <c:v>2.0527706630734058E-3</c:v>
                </c:pt>
                <c:pt idx="2930">
                  <c:v>2.4449258487761402E-3</c:v>
                </c:pt>
                <c:pt idx="2931">
                  <c:v>2.4349830776266941E-3</c:v>
                </c:pt>
                <c:pt idx="2932">
                  <c:v>-1.0646727411256949E-3</c:v>
                </c:pt>
                <c:pt idx="2933">
                  <c:v>3.1341654927838089E-3</c:v>
                </c:pt>
                <c:pt idx="2934">
                  <c:v>9.9270619903631761E-3</c:v>
                </c:pt>
                <c:pt idx="2935">
                  <c:v>5.7522329759336892E-3</c:v>
                </c:pt>
                <c:pt idx="2936">
                  <c:v>2.8182633185548488E-3</c:v>
                </c:pt>
                <c:pt idx="2937">
                  <c:v>1.5575515340864104E-3</c:v>
                </c:pt>
                <c:pt idx="2938">
                  <c:v>5.3657052265051446E-3</c:v>
                </c:pt>
                <c:pt idx="2939">
                  <c:v>6.0253876268958305E-4</c:v>
                </c:pt>
                <c:pt idx="2940">
                  <c:v>5.5162278304385455E-3</c:v>
                </c:pt>
                <c:pt idx="2941">
                  <c:v>3.7028267151146808E-3</c:v>
                </c:pt>
                <c:pt idx="2942">
                  <c:v>1.0202652079183529E-2</c:v>
                </c:pt>
                <c:pt idx="2943">
                  <c:v>1.2344185410471005E-3</c:v>
                </c:pt>
                <c:pt idx="2944">
                  <c:v>-2.5115561766716468E-4</c:v>
                </c:pt>
                <c:pt idx="2945">
                  <c:v>5.5098419854298485E-3</c:v>
                </c:pt>
                <c:pt idx="2946">
                  <c:v>9.0528724903355556E-4</c:v>
                </c:pt>
                <c:pt idx="2947">
                  <c:v>2.0825406417352595E-3</c:v>
                </c:pt>
                <c:pt idx="2948">
                  <c:v>-5.7536107508115194E-4</c:v>
                </c:pt>
                <c:pt idx="2949">
                  <c:v>-1.3928040647216474E-3</c:v>
                </c:pt>
                <c:pt idx="2950">
                  <c:v>3.8098787361572225E-3</c:v>
                </c:pt>
                <c:pt idx="2951">
                  <c:v>1.1582417895159825E-3</c:v>
                </c:pt>
                <c:pt idx="2952">
                  <c:v>2.2354147412359136E-3</c:v>
                </c:pt>
                <c:pt idx="2953">
                  <c:v>5.2330932665083591E-3</c:v>
                </c:pt>
                <c:pt idx="2954">
                  <c:v>5.6541404516653069E-3</c:v>
                </c:pt>
                <c:pt idx="2955">
                  <c:v>4.8384220983832315E-3</c:v>
                </c:pt>
                <c:pt idx="2956">
                  <c:v>-8.5787384500161403E-4</c:v>
                </c:pt>
                <c:pt idx="2957">
                  <c:v>5.4471173853666826E-3</c:v>
                </c:pt>
                <c:pt idx="2958">
                  <c:v>9.9146036563365291E-4</c:v>
                </c:pt>
                <c:pt idx="2959">
                  <c:v>2.7538410703353911E-3</c:v>
                </c:pt>
                <c:pt idx="2960">
                  <c:v>3.232938871696304E-4</c:v>
                </c:pt>
                <c:pt idx="2961">
                  <c:v>5.0670210772552886E-3</c:v>
                </c:pt>
                <c:pt idx="2962">
                  <c:v>3.5878952704149277E-3</c:v>
                </c:pt>
                <c:pt idx="2963">
                  <c:v>-2.2584083361436931E-4</c:v>
                </c:pt>
                <c:pt idx="2964">
                  <c:v>1.057133044099269E-3</c:v>
                </c:pt>
                <c:pt idx="2965">
                  <c:v>6.1655885269088296E-3</c:v>
                </c:pt>
                <c:pt idx="2966">
                  <c:v>3.0569431772097455E-3</c:v>
                </c:pt>
                <c:pt idx="2967">
                  <c:v>5.6553381595982966E-3</c:v>
                </c:pt>
                <c:pt idx="2968">
                  <c:v>7.5912269016322042E-3</c:v>
                </c:pt>
                <c:pt idx="2969">
                  <c:v>-1.7131609573400402E-3</c:v>
                </c:pt>
                <c:pt idx="2970">
                  <c:v>2.7900937364329658E-3</c:v>
                </c:pt>
                <c:pt idx="2971">
                  <c:v>2.3845868824131792E-3</c:v>
                </c:pt>
                <c:pt idx="2972">
                  <c:v>2.094339029423973E-3</c:v>
                </c:pt>
                <c:pt idx="2973">
                  <c:v>1.7851232405355173E-3</c:v>
                </c:pt>
                <c:pt idx="2974">
                  <c:v>-9.1455436500447449E-4</c:v>
                </c:pt>
                <c:pt idx="2975">
                  <c:v>1.1838100703848936E-3</c:v>
                </c:pt>
                <c:pt idx="2976">
                  <c:v>1.0666845982993599E-4</c:v>
                </c:pt>
                <c:pt idx="2977">
                  <c:v>3.7399225535650065E-3</c:v>
                </c:pt>
                <c:pt idx="2978">
                  <c:v>3.2552088179230877E-3</c:v>
                </c:pt>
                <c:pt idx="2979">
                  <c:v>9.4534328963262839E-4</c:v>
                </c:pt>
                <c:pt idx="2980">
                  <c:v>3.7537348591124503E-3</c:v>
                </c:pt>
                <c:pt idx="2981">
                  <c:v>4.0387323200233955E-3</c:v>
                </c:pt>
                <c:pt idx="2982">
                  <c:v>4.6616419768932367E-3</c:v>
                </c:pt>
                <c:pt idx="2983">
                  <c:v>2.1802838594343725E-3</c:v>
                </c:pt>
                <c:pt idx="2984">
                  <c:v>8.3416255138231313E-4</c:v>
                </c:pt>
                <c:pt idx="2985">
                  <c:v>2.9539551586278655E-3</c:v>
                </c:pt>
                <c:pt idx="2986">
                  <c:v>5.8843023699374736E-4</c:v>
                </c:pt>
                <c:pt idx="2987">
                  <c:v>2.9357393957892171E-3</c:v>
                </c:pt>
                <c:pt idx="2988">
                  <c:v>2.627510138631284E-4</c:v>
                </c:pt>
                <c:pt idx="2989">
                  <c:v>1.4709495760633468E-3</c:v>
                </c:pt>
                <c:pt idx="2990">
                  <c:v>4.5578925866774731E-3</c:v>
                </c:pt>
                <c:pt idx="2991">
                  <c:v>5.3602357276589067E-3</c:v>
                </c:pt>
                <c:pt idx="2992">
                  <c:v>3.3825674980628813E-4</c:v>
                </c:pt>
                <c:pt idx="2993">
                  <c:v>6.8293113825080576E-3</c:v>
                </c:pt>
                <c:pt idx="2994">
                  <c:v>4.5473999729195354E-3</c:v>
                </c:pt>
                <c:pt idx="2995">
                  <c:v>8.6341581519204643E-4</c:v>
                </c:pt>
                <c:pt idx="2996">
                  <c:v>3.8941764140087397E-3</c:v>
                </c:pt>
                <c:pt idx="2997">
                  <c:v>-7.941674555536145E-4</c:v>
                </c:pt>
                <c:pt idx="2998">
                  <c:v>1.3259291557568167E-3</c:v>
                </c:pt>
                <c:pt idx="2999">
                  <c:v>5.3466589812035722E-3</c:v>
                </c:pt>
                <c:pt idx="3000">
                  <c:v>-1.8318878642209339E-3</c:v>
                </c:pt>
                <c:pt idx="3001">
                  <c:v>1.1655032637233784E-3</c:v>
                </c:pt>
                <c:pt idx="3002">
                  <c:v>4.7218946114623993E-4</c:v>
                </c:pt>
                <c:pt idx="3003">
                  <c:v>1.8572611815135269E-3</c:v>
                </c:pt>
                <c:pt idx="3004">
                  <c:v>1.5116501662342469E-3</c:v>
                </c:pt>
                <c:pt idx="3005">
                  <c:v>2.0238939143252797E-4</c:v>
                </c:pt>
                <c:pt idx="3006">
                  <c:v>1.8926222369452001E-3</c:v>
                </c:pt>
                <c:pt idx="3007">
                  <c:v>-1.4536245722726279E-4</c:v>
                </c:pt>
                <c:pt idx="3008">
                  <c:v>9.6170806639124459E-3</c:v>
                </c:pt>
                <c:pt idx="3009">
                  <c:v>2.3897788517362314E-3</c:v>
                </c:pt>
                <c:pt idx="3010">
                  <c:v>1.4307642433411304E-3</c:v>
                </c:pt>
                <c:pt idx="3011">
                  <c:v>9.6758693881770401E-4</c:v>
                </c:pt>
                <c:pt idx="3012">
                  <c:v>2.4021651347392132E-3</c:v>
                </c:pt>
                <c:pt idx="3013">
                  <c:v>9.3409303387907705E-5</c:v>
                </c:pt>
                <c:pt idx="3014">
                  <c:v>3.4622479618693085E-3</c:v>
                </c:pt>
                <c:pt idx="3015">
                  <c:v>2.412402005759518E-3</c:v>
                </c:pt>
                <c:pt idx="3016">
                  <c:v>2.7389414779811034E-4</c:v>
                </c:pt>
                <c:pt idx="3017">
                  <c:v>5.5007603226722209E-3</c:v>
                </c:pt>
                <c:pt idx="3018">
                  <c:v>-7.8702081235038849E-4</c:v>
                </c:pt>
                <c:pt idx="3019">
                  <c:v>1.9910866920299793E-3</c:v>
                </c:pt>
                <c:pt idx="3020">
                  <c:v>3.0213877278663925E-3</c:v>
                </c:pt>
                <c:pt idx="3021">
                  <c:v>1.0768804515663235E-3</c:v>
                </c:pt>
                <c:pt idx="3022">
                  <c:v>5.4137903597862875E-5</c:v>
                </c:pt>
                <c:pt idx="3023">
                  <c:v>2.5844828109504413E-3</c:v>
                </c:pt>
                <c:pt idx="3024">
                  <c:v>2.5552448046617026E-3</c:v>
                </c:pt>
                <c:pt idx="3025">
                  <c:v>2.5899012806452357E-3</c:v>
                </c:pt>
                <c:pt idx="3026">
                  <c:v>3.080454481908813E-3</c:v>
                </c:pt>
                <c:pt idx="3027">
                  <c:v>2.8991243482689795E-3</c:v>
                </c:pt>
                <c:pt idx="3028">
                  <c:v>9.7751642495912099E-3</c:v>
                </c:pt>
                <c:pt idx="3029">
                  <c:v>2.7016235670284687E-3</c:v>
                </c:pt>
                <c:pt idx="3030">
                  <c:v>2.8380038269716287E-4</c:v>
                </c:pt>
                <c:pt idx="3031">
                  <c:v>4.5706067157578892E-3</c:v>
                </c:pt>
                <c:pt idx="3032">
                  <c:v>1.1933172736057237E-3</c:v>
                </c:pt>
                <c:pt idx="3033">
                  <c:v>4.1794994312871333E-3</c:v>
                </c:pt>
                <c:pt idx="3034">
                  <c:v>7.8753626796084961E-4</c:v>
                </c:pt>
                <c:pt idx="3035">
                  <c:v>3.8324945830717E-3</c:v>
                </c:pt>
                <c:pt idx="3036">
                  <c:v>5.7921785744334611E-3</c:v>
                </c:pt>
                <c:pt idx="3037">
                  <c:v>6.1268347677888302E-3</c:v>
                </c:pt>
                <c:pt idx="3038">
                  <c:v>3.3000025310064812E-3</c:v>
                </c:pt>
                <c:pt idx="3039">
                  <c:v>1.0672741936661374E-3</c:v>
                </c:pt>
                <c:pt idx="3040">
                  <c:v>7.4620183375640695E-5</c:v>
                </c:pt>
                <c:pt idx="3041">
                  <c:v>5.3719864855618733E-3</c:v>
                </c:pt>
                <c:pt idx="3042">
                  <c:v>3.7913234026402381E-3</c:v>
                </c:pt>
                <c:pt idx="3043">
                  <c:v>3.1772598083082129E-3</c:v>
                </c:pt>
                <c:pt idx="3044">
                  <c:v>-8.2343711333794059E-4</c:v>
                </c:pt>
                <c:pt idx="3045">
                  <c:v>5.9246455745195538E-5</c:v>
                </c:pt>
                <c:pt idx="3046">
                  <c:v>1.5472256073580676E-3</c:v>
                </c:pt>
                <c:pt idx="3047">
                  <c:v>2.7473981436106675E-3</c:v>
                </c:pt>
                <c:pt idx="3048">
                  <c:v>-4.3382117970437077E-4</c:v>
                </c:pt>
                <c:pt idx="3049">
                  <c:v>5.8443103534066817E-3</c:v>
                </c:pt>
                <c:pt idx="3050">
                  <c:v>5.0461764318336507E-3</c:v>
                </c:pt>
                <c:pt idx="3051">
                  <c:v>1.5113411410024289E-3</c:v>
                </c:pt>
                <c:pt idx="3052">
                  <c:v>3.8464682855491655E-3</c:v>
                </c:pt>
                <c:pt idx="3053">
                  <c:v>3.8381546987328965E-3</c:v>
                </c:pt>
                <c:pt idx="3054">
                  <c:v>8.9323156317169371E-5</c:v>
                </c:pt>
                <c:pt idx="3055">
                  <c:v>3.5324535699344534E-3</c:v>
                </c:pt>
                <c:pt idx="3056">
                  <c:v>4.6535078079588208E-3</c:v>
                </c:pt>
                <c:pt idx="3057">
                  <c:v>2.3383787486604929E-3</c:v>
                </c:pt>
                <c:pt idx="3058">
                  <c:v>2.789591084265841E-3</c:v>
                </c:pt>
                <c:pt idx="3059">
                  <c:v>-8.3174352513328367E-4</c:v>
                </c:pt>
                <c:pt idx="3060">
                  <c:v>8.5242227151750404E-4</c:v>
                </c:pt>
                <c:pt idx="3061">
                  <c:v>4.6016114942811423E-3</c:v>
                </c:pt>
                <c:pt idx="3062">
                  <c:v>2.7919313164795146E-3</c:v>
                </c:pt>
                <c:pt idx="3063">
                  <c:v>4.9684794248507922E-3</c:v>
                </c:pt>
                <c:pt idx="3064">
                  <c:v>2.3639295401889373E-3</c:v>
                </c:pt>
                <c:pt idx="3065">
                  <c:v>4.1374277675722253E-3</c:v>
                </c:pt>
                <c:pt idx="3066">
                  <c:v>5.3102616879612918E-4</c:v>
                </c:pt>
                <c:pt idx="3067">
                  <c:v>7.9075066387198842E-4</c:v>
                </c:pt>
                <c:pt idx="3068">
                  <c:v>-1.9587521596585097E-4</c:v>
                </c:pt>
                <c:pt idx="3069">
                  <c:v>2.3709111277896472E-3</c:v>
                </c:pt>
                <c:pt idx="3070">
                  <c:v>-1.7159497712143906E-4</c:v>
                </c:pt>
                <c:pt idx="3071">
                  <c:v>2.1972095018075724E-3</c:v>
                </c:pt>
                <c:pt idx="3072">
                  <c:v>4.0382118881768705E-3</c:v>
                </c:pt>
                <c:pt idx="3073">
                  <c:v>1.6195574470828024E-3</c:v>
                </c:pt>
                <c:pt idx="3074">
                  <c:v>2.74488546715956E-3</c:v>
                </c:pt>
                <c:pt idx="3075">
                  <c:v>6.2445955361347333E-3</c:v>
                </c:pt>
                <c:pt idx="3076">
                  <c:v>4.1537341561573389E-3</c:v>
                </c:pt>
                <c:pt idx="3077">
                  <c:v>2.1657028569989877E-3</c:v>
                </c:pt>
                <c:pt idx="3078">
                  <c:v>3.1083720714388434E-3</c:v>
                </c:pt>
                <c:pt idx="3079">
                  <c:v>1.9746908471046458E-4</c:v>
                </c:pt>
                <c:pt idx="3080">
                  <c:v>-1.0808672217696188E-3</c:v>
                </c:pt>
                <c:pt idx="3081">
                  <c:v>9.1762857270768789E-3</c:v>
                </c:pt>
                <c:pt idx="3082">
                  <c:v>5.2458961921678223E-4</c:v>
                </c:pt>
                <c:pt idx="3083">
                  <c:v>-1.0940604089013271E-3</c:v>
                </c:pt>
                <c:pt idx="3084">
                  <c:v>2.105497366178708E-3</c:v>
                </c:pt>
                <c:pt idx="3085">
                  <c:v>7.0559987917761247E-3</c:v>
                </c:pt>
                <c:pt idx="3086">
                  <c:v>2.7917976252631407E-4</c:v>
                </c:pt>
                <c:pt idx="3087">
                  <c:v>-1.3043258914297703E-3</c:v>
                </c:pt>
                <c:pt idx="3088">
                  <c:v>2.8083338878482486E-3</c:v>
                </c:pt>
                <c:pt idx="3089">
                  <c:v>-6.1144327101438534E-4</c:v>
                </c:pt>
                <c:pt idx="3090">
                  <c:v>6.1832331655698319E-3</c:v>
                </c:pt>
                <c:pt idx="3091">
                  <c:v>4.390613416484895E-3</c:v>
                </c:pt>
                <c:pt idx="3092">
                  <c:v>3.9201305627082263E-3</c:v>
                </c:pt>
                <c:pt idx="3093">
                  <c:v>2.3063844710047611E-3</c:v>
                </c:pt>
                <c:pt idx="3094">
                  <c:v>6.5939066350194139E-3</c:v>
                </c:pt>
                <c:pt idx="3095">
                  <c:v>3.4813167261607508E-3</c:v>
                </c:pt>
                <c:pt idx="3096">
                  <c:v>3.7564018095059904E-3</c:v>
                </c:pt>
                <c:pt idx="3097">
                  <c:v>1.2552047023062433E-3</c:v>
                </c:pt>
                <c:pt idx="3098">
                  <c:v>3.3082184856494242E-3</c:v>
                </c:pt>
                <c:pt idx="3099">
                  <c:v>3.7560746357228674E-3</c:v>
                </c:pt>
                <c:pt idx="3100">
                  <c:v>3.1779955395951427E-3</c:v>
                </c:pt>
                <c:pt idx="3101">
                  <c:v>-1.6734678729575898E-3</c:v>
                </c:pt>
                <c:pt idx="3102">
                  <c:v>3.7478573090791549E-3</c:v>
                </c:pt>
                <c:pt idx="3103">
                  <c:v>-5.8197320928652556E-4</c:v>
                </c:pt>
                <c:pt idx="3104">
                  <c:v>3.0383383145438743E-4</c:v>
                </c:pt>
                <c:pt idx="3105">
                  <c:v>3.4140738790362354E-3</c:v>
                </c:pt>
                <c:pt idx="3106">
                  <c:v>1.1043545179302056E-3</c:v>
                </c:pt>
                <c:pt idx="3107">
                  <c:v>9.7171183214886537E-3</c:v>
                </c:pt>
                <c:pt idx="3108">
                  <c:v>3.7353946268902849E-3</c:v>
                </c:pt>
                <c:pt idx="3109">
                  <c:v>4.7393572755594802E-3</c:v>
                </c:pt>
                <c:pt idx="3110">
                  <c:v>-1.1811542290566033E-3</c:v>
                </c:pt>
                <c:pt idx="3111">
                  <c:v>5.90951594360633E-3</c:v>
                </c:pt>
                <c:pt idx="3112">
                  <c:v>1.6409539104707371E-3</c:v>
                </c:pt>
                <c:pt idx="3113">
                  <c:v>1.346638302586387E-3</c:v>
                </c:pt>
                <c:pt idx="3114">
                  <c:v>-1.6770473155701615E-3</c:v>
                </c:pt>
                <c:pt idx="3115">
                  <c:v>4.7907858251271963E-3</c:v>
                </c:pt>
                <c:pt idx="3116">
                  <c:v>3.047693160173298E-3</c:v>
                </c:pt>
                <c:pt idx="3117">
                  <c:v>1.0663762081899824E-3</c:v>
                </c:pt>
                <c:pt idx="3118">
                  <c:v>-2.4100030126956986E-3</c:v>
                </c:pt>
                <c:pt idx="3119">
                  <c:v>1.7795640378056982E-3</c:v>
                </c:pt>
                <c:pt idx="3120">
                  <c:v>1.2106216501446307E-3</c:v>
                </c:pt>
                <c:pt idx="3121">
                  <c:v>2.7851647025332726E-3</c:v>
                </c:pt>
                <c:pt idx="3122">
                  <c:v>1.7482489029437358E-3</c:v>
                </c:pt>
                <c:pt idx="3123">
                  <c:v>3.385121791525805E-3</c:v>
                </c:pt>
                <c:pt idx="3124">
                  <c:v>3.6015153000412276E-3</c:v>
                </c:pt>
                <c:pt idx="3125">
                  <c:v>-2.5500299200484247E-4</c:v>
                </c:pt>
                <c:pt idx="3126">
                  <c:v>6.6175507951605379E-3</c:v>
                </c:pt>
                <c:pt idx="3127">
                  <c:v>3.7390063228347316E-3</c:v>
                </c:pt>
                <c:pt idx="3128">
                  <c:v>1.093679922698643E-2</c:v>
                </c:pt>
                <c:pt idx="3129">
                  <c:v>2.2239521242929969E-3</c:v>
                </c:pt>
                <c:pt idx="3130">
                  <c:v>5.2145345878070043E-3</c:v>
                </c:pt>
                <c:pt idx="3131">
                  <c:v>6.9202871496232121E-3</c:v>
                </c:pt>
                <c:pt idx="3132">
                  <c:v>-1.0177997615043138E-3</c:v>
                </c:pt>
                <c:pt idx="3133">
                  <c:v>2.9164486223536902E-4</c:v>
                </c:pt>
                <c:pt idx="3134">
                  <c:v>1.5496543484674853E-3</c:v>
                </c:pt>
                <c:pt idx="3135">
                  <c:v>1.8683372002058934E-3</c:v>
                </c:pt>
                <c:pt idx="3136">
                  <c:v>-2.5937014536591996E-4</c:v>
                </c:pt>
                <c:pt idx="3137">
                  <c:v>4.6179365513016254E-3</c:v>
                </c:pt>
                <c:pt idx="3138">
                  <c:v>5.0274197157742298E-3</c:v>
                </c:pt>
                <c:pt idx="3139">
                  <c:v>2.797739811315929E-3</c:v>
                </c:pt>
                <c:pt idx="3140">
                  <c:v>-2.4146421591198164E-4</c:v>
                </c:pt>
                <c:pt idx="3141">
                  <c:v>3.3572369628886781E-3</c:v>
                </c:pt>
                <c:pt idx="3142">
                  <c:v>4.9787735683166235E-3</c:v>
                </c:pt>
                <c:pt idx="3143">
                  <c:v>4.0009029917598068E-3</c:v>
                </c:pt>
                <c:pt idx="3144">
                  <c:v>5.0927842124447072E-3</c:v>
                </c:pt>
                <c:pt idx="3145">
                  <c:v>-2.3539292617994617E-4</c:v>
                </c:pt>
                <c:pt idx="3146">
                  <c:v>-4.5187936480141876E-4</c:v>
                </c:pt>
                <c:pt idx="3147">
                  <c:v>-1.0689470021551153E-3</c:v>
                </c:pt>
                <c:pt idx="3148">
                  <c:v>2.8596156572936026E-3</c:v>
                </c:pt>
                <c:pt idx="3149">
                  <c:v>-1.4195284361692515E-3</c:v>
                </c:pt>
                <c:pt idx="3150">
                  <c:v>6.2258770642817625E-3</c:v>
                </c:pt>
                <c:pt idx="3151">
                  <c:v>2.7047171515989787E-4</c:v>
                </c:pt>
                <c:pt idx="3152">
                  <c:v>2.4316641307501122E-3</c:v>
                </c:pt>
                <c:pt idx="3153">
                  <c:v>2.6133949149494658E-3</c:v>
                </c:pt>
                <c:pt idx="3154">
                  <c:v>1.5930103017863233E-3</c:v>
                </c:pt>
                <c:pt idx="3155">
                  <c:v>3.5626428501479316E-3</c:v>
                </c:pt>
                <c:pt idx="3156">
                  <c:v>4.0726117798384103E-3</c:v>
                </c:pt>
                <c:pt idx="3157">
                  <c:v>3.5643935826433206E-3</c:v>
                </c:pt>
                <c:pt idx="3158">
                  <c:v>-1.9100088144432367E-3</c:v>
                </c:pt>
                <c:pt idx="3159">
                  <c:v>3.4176005949474331E-3</c:v>
                </c:pt>
                <c:pt idx="3160">
                  <c:v>1.8535369109169489E-3</c:v>
                </c:pt>
                <c:pt idx="3161">
                  <c:v>5.4754109341213272E-3</c:v>
                </c:pt>
                <c:pt idx="3162">
                  <c:v>5.9526829726715526E-3</c:v>
                </c:pt>
                <c:pt idx="3163">
                  <c:v>2.0387121251543511E-3</c:v>
                </c:pt>
                <c:pt idx="3164">
                  <c:v>2.6120410839438257E-3</c:v>
                </c:pt>
                <c:pt idx="3165">
                  <c:v>6.719683442267396E-3</c:v>
                </c:pt>
                <c:pt idx="3166">
                  <c:v>-2.5465590695896087E-3</c:v>
                </c:pt>
                <c:pt idx="3167">
                  <c:v>5.9810409258200335E-3</c:v>
                </c:pt>
                <c:pt idx="3168">
                  <c:v>3.1279675742421037E-3</c:v>
                </c:pt>
                <c:pt idx="3169">
                  <c:v>3.1493736687752232E-3</c:v>
                </c:pt>
                <c:pt idx="3170">
                  <c:v>2.7469095164098863E-3</c:v>
                </c:pt>
                <c:pt idx="3171">
                  <c:v>6.7011522014281989E-3</c:v>
                </c:pt>
                <c:pt idx="3172">
                  <c:v>4.66953845517094E-3</c:v>
                </c:pt>
                <c:pt idx="3173">
                  <c:v>1.2413485425460957E-3</c:v>
                </c:pt>
                <c:pt idx="3174">
                  <c:v>8.3332650099583283E-4</c:v>
                </c:pt>
                <c:pt idx="3175">
                  <c:v>4.3769332919666197E-3</c:v>
                </c:pt>
                <c:pt idx="3176">
                  <c:v>5.5953971974782839E-3</c:v>
                </c:pt>
                <c:pt idx="3177">
                  <c:v>3.1504043923085354E-3</c:v>
                </c:pt>
                <c:pt idx="3178">
                  <c:v>-2.2852795549700299E-4</c:v>
                </c:pt>
                <c:pt idx="3179">
                  <c:v>5.762833775592122E-3</c:v>
                </c:pt>
                <c:pt idx="3180">
                  <c:v>1.7748275315119333E-3</c:v>
                </c:pt>
                <c:pt idx="3181">
                  <c:v>7.1180289797902977E-3</c:v>
                </c:pt>
                <c:pt idx="3182">
                  <c:v>8.0114498026651014E-3</c:v>
                </c:pt>
                <c:pt idx="3183">
                  <c:v>-1.0590647656156947E-3</c:v>
                </c:pt>
                <c:pt idx="3184">
                  <c:v>-1.6268238344575331E-3</c:v>
                </c:pt>
                <c:pt idx="3185">
                  <c:v>3.2989889616038739E-3</c:v>
                </c:pt>
                <c:pt idx="3186">
                  <c:v>-1.0749475521382667E-3</c:v>
                </c:pt>
                <c:pt idx="3187">
                  <c:v>4.3269732829760163E-3</c:v>
                </c:pt>
                <c:pt idx="3188">
                  <c:v>2.8854607527498063E-3</c:v>
                </c:pt>
                <c:pt idx="3189">
                  <c:v>-2.3548388631575825E-3</c:v>
                </c:pt>
                <c:pt idx="3190">
                  <c:v>5.3037449464622913E-3</c:v>
                </c:pt>
                <c:pt idx="3191">
                  <c:v>-2.9620145425237601E-4</c:v>
                </c:pt>
                <c:pt idx="3192">
                  <c:v>-9.3120252806828366E-4</c:v>
                </c:pt>
                <c:pt idx="3193">
                  <c:v>4.0931123663085984E-3</c:v>
                </c:pt>
                <c:pt idx="3194">
                  <c:v>2.2863061994608104E-3</c:v>
                </c:pt>
                <c:pt idx="3195">
                  <c:v>1.1424600351911006E-3</c:v>
                </c:pt>
                <c:pt idx="3196">
                  <c:v>1.8918610063517328E-3</c:v>
                </c:pt>
                <c:pt idx="3197">
                  <c:v>2.344994778704691E-3</c:v>
                </c:pt>
                <c:pt idx="3198">
                  <c:v>3.5744703897977893E-3</c:v>
                </c:pt>
                <c:pt idx="3199">
                  <c:v>1.0587452681656236E-3</c:v>
                </c:pt>
                <c:pt idx="3200">
                  <c:v>3.0798318330080166E-3</c:v>
                </c:pt>
                <c:pt idx="3201">
                  <c:v>2.2385490496432238E-3</c:v>
                </c:pt>
                <c:pt idx="3202">
                  <c:v>4.3805406107421405E-3</c:v>
                </c:pt>
                <c:pt idx="3203">
                  <c:v>2.9937439851361056E-3</c:v>
                </c:pt>
                <c:pt idx="3204">
                  <c:v>1.8224031302788157E-4</c:v>
                </c:pt>
                <c:pt idx="3205">
                  <c:v>3.867597302158552E-3</c:v>
                </c:pt>
                <c:pt idx="3206">
                  <c:v>2.1967742456939629E-4</c:v>
                </c:pt>
                <c:pt idx="3207">
                  <c:v>8.3402722993080897E-4</c:v>
                </c:pt>
                <c:pt idx="3208">
                  <c:v>3.4137179523443819E-3</c:v>
                </c:pt>
                <c:pt idx="3209">
                  <c:v>-5.2720761437717806E-5</c:v>
                </c:pt>
                <c:pt idx="3210">
                  <c:v>2.984721310188977E-3</c:v>
                </c:pt>
                <c:pt idx="3211">
                  <c:v>-4.7229327068676785E-4</c:v>
                </c:pt>
                <c:pt idx="3212">
                  <c:v>-1.8304433491465534E-3</c:v>
                </c:pt>
                <c:pt idx="3213">
                  <c:v>4.135882467129157E-3</c:v>
                </c:pt>
                <c:pt idx="3214">
                  <c:v>3.0989157427977602E-3</c:v>
                </c:pt>
                <c:pt idx="3215">
                  <c:v>5.3508366885510099E-3</c:v>
                </c:pt>
                <c:pt idx="3216">
                  <c:v>4.1165020331704822E-3</c:v>
                </c:pt>
                <c:pt idx="3217">
                  <c:v>-1.4206117407909824E-3</c:v>
                </c:pt>
                <c:pt idx="3218">
                  <c:v>4.8894286935265993E-3</c:v>
                </c:pt>
                <c:pt idx="3219">
                  <c:v>3.7597789172996374E-3</c:v>
                </c:pt>
                <c:pt idx="3220">
                  <c:v>-3.783924339691774E-4</c:v>
                </c:pt>
                <c:pt idx="3221">
                  <c:v>3.1817227262086623E-3</c:v>
                </c:pt>
                <c:pt idx="3222">
                  <c:v>1.2874378905775282E-3</c:v>
                </c:pt>
                <c:pt idx="3223">
                  <c:v>4.784040998728401E-3</c:v>
                </c:pt>
                <c:pt idx="3224">
                  <c:v>5.0075288240856979E-3</c:v>
                </c:pt>
                <c:pt idx="3225">
                  <c:v>5.5128223107396047E-4</c:v>
                </c:pt>
                <c:pt idx="3226">
                  <c:v>2.4779699565835962E-3</c:v>
                </c:pt>
                <c:pt idx="3227">
                  <c:v>1.1831939588605707E-3</c:v>
                </c:pt>
                <c:pt idx="3228">
                  <c:v>6.6145164843653794E-3</c:v>
                </c:pt>
                <c:pt idx="3229">
                  <c:v>3.0018955102178173E-3</c:v>
                </c:pt>
                <c:pt idx="3230">
                  <c:v>4.2581798532189035E-3</c:v>
                </c:pt>
                <c:pt idx="3231">
                  <c:v>3.5386594153703314E-3</c:v>
                </c:pt>
                <c:pt idx="3232">
                  <c:v>4.4707482094983502E-3</c:v>
                </c:pt>
                <c:pt idx="3233">
                  <c:v>2.05417856087941E-3</c:v>
                </c:pt>
                <c:pt idx="3234">
                  <c:v>-1.5048569822558792E-3</c:v>
                </c:pt>
                <c:pt idx="3235">
                  <c:v>1.7937121700374622E-3</c:v>
                </c:pt>
                <c:pt idx="3236">
                  <c:v>8.2013907766011161E-3</c:v>
                </c:pt>
                <c:pt idx="3237">
                  <c:v>-1.3162090735856485E-5</c:v>
                </c:pt>
                <c:pt idx="3238">
                  <c:v>5.9936352273144405E-3</c:v>
                </c:pt>
                <c:pt idx="3239">
                  <c:v>3.2025098034343712E-3</c:v>
                </c:pt>
                <c:pt idx="3240">
                  <c:v>2.8865986238709646E-3</c:v>
                </c:pt>
                <c:pt idx="3241">
                  <c:v>2.5382034899489514E-3</c:v>
                </c:pt>
                <c:pt idx="3242">
                  <c:v>-1.180496010777229E-3</c:v>
                </c:pt>
                <c:pt idx="3243">
                  <c:v>6.6187491793676173E-3</c:v>
                </c:pt>
                <c:pt idx="3244">
                  <c:v>4.0164829002097531E-3</c:v>
                </c:pt>
                <c:pt idx="3245">
                  <c:v>1.2611801249725104E-3</c:v>
                </c:pt>
                <c:pt idx="3246">
                  <c:v>3.4121565481061798E-3</c:v>
                </c:pt>
                <c:pt idx="3247">
                  <c:v>2.8234352995289563E-3</c:v>
                </c:pt>
                <c:pt idx="3248">
                  <c:v>6.6837889800500042E-3</c:v>
                </c:pt>
                <c:pt idx="3249">
                  <c:v>1.5815915475486486E-3</c:v>
                </c:pt>
                <c:pt idx="3250">
                  <c:v>2.9082769665215663E-3</c:v>
                </c:pt>
                <c:pt idx="3251">
                  <c:v>2.9484298837975831E-3</c:v>
                </c:pt>
                <c:pt idx="3252">
                  <c:v>4.8830938573915907E-4</c:v>
                </c:pt>
                <c:pt idx="3253">
                  <c:v>1.0234224872627895E-3</c:v>
                </c:pt>
                <c:pt idx="3254">
                  <c:v>1.9010867546748102E-3</c:v>
                </c:pt>
                <c:pt idx="3255">
                  <c:v>3.9322813229645771E-3</c:v>
                </c:pt>
                <c:pt idx="3256">
                  <c:v>6.4620346010779272E-3</c:v>
                </c:pt>
                <c:pt idx="3257">
                  <c:v>3.117143162276818E-3</c:v>
                </c:pt>
                <c:pt idx="3258">
                  <c:v>3.1377183847232622E-3</c:v>
                </c:pt>
                <c:pt idx="3259">
                  <c:v>5.1547401170690755E-3</c:v>
                </c:pt>
                <c:pt idx="3260">
                  <c:v>-1.0624167366680001E-3</c:v>
                </c:pt>
                <c:pt idx="3261">
                  <c:v>1.5898727659900951E-6</c:v>
                </c:pt>
                <c:pt idx="3262">
                  <c:v>2.6090729977184075E-3</c:v>
                </c:pt>
                <c:pt idx="3263">
                  <c:v>8.4688289429946215E-4</c:v>
                </c:pt>
                <c:pt idx="3264">
                  <c:v>4.3178240762391726E-3</c:v>
                </c:pt>
                <c:pt idx="3265">
                  <c:v>2.4756104025017937E-3</c:v>
                </c:pt>
                <c:pt idx="3266">
                  <c:v>3.1962825056423855E-3</c:v>
                </c:pt>
                <c:pt idx="3267">
                  <c:v>6.447811626892167E-3</c:v>
                </c:pt>
                <c:pt idx="3268">
                  <c:v>7.8989714125483326E-4</c:v>
                </c:pt>
                <c:pt idx="3269">
                  <c:v>4.0418534802875482E-3</c:v>
                </c:pt>
                <c:pt idx="3270">
                  <c:v>-1.7743356585256734E-5</c:v>
                </c:pt>
                <c:pt idx="3271">
                  <c:v>-7.2850162704967932E-4</c:v>
                </c:pt>
                <c:pt idx="3272">
                  <c:v>-3.6810551304102218E-4</c:v>
                </c:pt>
                <c:pt idx="3273">
                  <c:v>2.0457541780813221E-3</c:v>
                </c:pt>
                <c:pt idx="3274">
                  <c:v>4.9444066608259323E-4</c:v>
                </c:pt>
                <c:pt idx="3275">
                  <c:v>4.0640260920348783E-4</c:v>
                </c:pt>
                <c:pt idx="3276">
                  <c:v>3.5681412349312458E-3</c:v>
                </c:pt>
                <c:pt idx="3277">
                  <c:v>3.2714628544044323E-3</c:v>
                </c:pt>
                <c:pt idx="3278">
                  <c:v>3.6803429875208759E-3</c:v>
                </c:pt>
                <c:pt idx="3279">
                  <c:v>4.6483148333759288E-3</c:v>
                </c:pt>
                <c:pt idx="3280">
                  <c:v>6.8168953751811126E-4</c:v>
                </c:pt>
                <c:pt idx="3281">
                  <c:v>2.6131733897059107E-3</c:v>
                </c:pt>
                <c:pt idx="3282">
                  <c:v>6.3476635602703569E-3</c:v>
                </c:pt>
                <c:pt idx="3283">
                  <c:v>3.7405925140568475E-3</c:v>
                </c:pt>
                <c:pt idx="3284">
                  <c:v>4.4842001659711542E-3</c:v>
                </c:pt>
                <c:pt idx="3285">
                  <c:v>-7.2043715214109832E-4</c:v>
                </c:pt>
                <c:pt idx="3286">
                  <c:v>6.0363500861349249E-3</c:v>
                </c:pt>
                <c:pt idx="3287">
                  <c:v>6.5090214613798929E-3</c:v>
                </c:pt>
                <c:pt idx="3288">
                  <c:v>2.8415550647051613E-3</c:v>
                </c:pt>
                <c:pt idx="3289">
                  <c:v>3.7105973093207517E-3</c:v>
                </c:pt>
                <c:pt idx="3290">
                  <c:v>-1.1957565252039193E-3</c:v>
                </c:pt>
                <c:pt idx="3291">
                  <c:v>9.7935874349706345E-4</c:v>
                </c:pt>
                <c:pt idx="3292">
                  <c:v>2.5380283727794986E-3</c:v>
                </c:pt>
                <c:pt idx="3293">
                  <c:v>5.8975970541808205E-3</c:v>
                </c:pt>
                <c:pt idx="3294">
                  <c:v>4.3971361489438671E-4</c:v>
                </c:pt>
                <c:pt idx="3295">
                  <c:v>3.929485610976181E-3</c:v>
                </c:pt>
                <c:pt idx="3296">
                  <c:v>3.2484358657476455E-3</c:v>
                </c:pt>
                <c:pt idx="3297">
                  <c:v>4.4518839063151308E-3</c:v>
                </c:pt>
                <c:pt idx="3298">
                  <c:v>2.7878413311420306E-3</c:v>
                </c:pt>
                <c:pt idx="3299">
                  <c:v>7.8304322239879046E-3</c:v>
                </c:pt>
                <c:pt idx="3300">
                  <c:v>7.0550139061770407E-4</c:v>
                </c:pt>
                <c:pt idx="3301">
                  <c:v>3.0560861027386305E-3</c:v>
                </c:pt>
                <c:pt idx="3302">
                  <c:v>-2.3651128154896233E-4</c:v>
                </c:pt>
                <c:pt idx="3303">
                  <c:v>2.8493974549709316E-3</c:v>
                </c:pt>
                <c:pt idx="3304">
                  <c:v>4.7364051224125956E-3</c:v>
                </c:pt>
                <c:pt idx="3305">
                  <c:v>9.3526164207002915E-4</c:v>
                </c:pt>
                <c:pt idx="3306">
                  <c:v>3.6804109158518651E-3</c:v>
                </c:pt>
                <c:pt idx="3307">
                  <c:v>3.9343221486612522E-3</c:v>
                </c:pt>
                <c:pt idx="3308">
                  <c:v>3.1168680994461693E-3</c:v>
                </c:pt>
                <c:pt idx="3309">
                  <c:v>3.0588054105866761E-3</c:v>
                </c:pt>
                <c:pt idx="3310">
                  <c:v>2.5463309623372146E-3</c:v>
                </c:pt>
                <c:pt idx="3311">
                  <c:v>2.5790602339588187E-3</c:v>
                </c:pt>
                <c:pt idx="3312">
                  <c:v>7.9214290966892059E-3</c:v>
                </c:pt>
                <c:pt idx="3313">
                  <c:v>1.0144748855467969E-3</c:v>
                </c:pt>
                <c:pt idx="3314">
                  <c:v>5.342257774324663E-3</c:v>
                </c:pt>
                <c:pt idx="3315">
                  <c:v>2.2106176860679852E-3</c:v>
                </c:pt>
                <c:pt idx="3316">
                  <c:v>7.1600640361243941E-4</c:v>
                </c:pt>
                <c:pt idx="3317">
                  <c:v>-3.2732891092696916E-4</c:v>
                </c:pt>
                <c:pt idx="3318">
                  <c:v>3.6028710393327702E-3</c:v>
                </c:pt>
                <c:pt idx="3319">
                  <c:v>-1.0357859983709222E-3</c:v>
                </c:pt>
                <c:pt idx="3320">
                  <c:v>1.9762115158108067E-3</c:v>
                </c:pt>
                <c:pt idx="3321">
                  <c:v>4.2166830636539594E-3</c:v>
                </c:pt>
                <c:pt idx="3322">
                  <c:v>4.2104916278008983E-3</c:v>
                </c:pt>
                <c:pt idx="3323">
                  <c:v>1.1781347424635691E-3</c:v>
                </c:pt>
                <c:pt idx="3324">
                  <c:v>-1.0565334977924276E-3</c:v>
                </c:pt>
                <c:pt idx="3325">
                  <c:v>5.9882496598128781E-3</c:v>
                </c:pt>
                <c:pt idx="3326">
                  <c:v>3.0537087286373701E-3</c:v>
                </c:pt>
                <c:pt idx="3327">
                  <c:v>8.5233272618267489E-4</c:v>
                </c:pt>
                <c:pt idx="3328">
                  <c:v>3.9085143558268386E-3</c:v>
                </c:pt>
                <c:pt idx="3329">
                  <c:v>3.0646655318612077E-3</c:v>
                </c:pt>
                <c:pt idx="3330">
                  <c:v>3.1455769811813356E-3</c:v>
                </c:pt>
                <c:pt idx="3331">
                  <c:v>2.3031606419185238E-3</c:v>
                </c:pt>
                <c:pt idx="3332">
                  <c:v>2.8551162777527509E-3</c:v>
                </c:pt>
                <c:pt idx="3333">
                  <c:v>1.0493208615096963E-3</c:v>
                </c:pt>
                <c:pt idx="3334">
                  <c:v>3.020600361342992E-3</c:v>
                </c:pt>
                <c:pt idx="3335">
                  <c:v>-5.3892230198835018E-4</c:v>
                </c:pt>
                <c:pt idx="3336">
                  <c:v>3.020777368190643E-4</c:v>
                </c:pt>
                <c:pt idx="3337">
                  <c:v>4.5389566809803288E-3</c:v>
                </c:pt>
                <c:pt idx="3338">
                  <c:v>4.862521813659695E-4</c:v>
                </c:pt>
                <c:pt idx="3339">
                  <c:v>2.3568524855653154E-3</c:v>
                </c:pt>
                <c:pt idx="3340">
                  <c:v>2.811712488265187E-3</c:v>
                </c:pt>
                <c:pt idx="3341">
                  <c:v>6.5384333347807818E-3</c:v>
                </c:pt>
                <c:pt idx="3342">
                  <c:v>-1.7283160300659304E-3</c:v>
                </c:pt>
                <c:pt idx="3343">
                  <c:v>5.6498270423112496E-3</c:v>
                </c:pt>
                <c:pt idx="3344">
                  <c:v>1.7292551342925025E-3</c:v>
                </c:pt>
                <c:pt idx="3345">
                  <c:v>4.4419970405997801E-3</c:v>
                </c:pt>
                <c:pt idx="3346">
                  <c:v>1.5129383121983749E-3</c:v>
                </c:pt>
                <c:pt idx="3347">
                  <c:v>2.0576745164188289E-4</c:v>
                </c:pt>
                <c:pt idx="3348">
                  <c:v>-1.886025371900777E-3</c:v>
                </c:pt>
                <c:pt idx="3349">
                  <c:v>1.7245253871398184E-3</c:v>
                </c:pt>
                <c:pt idx="3350">
                  <c:v>1.5459666421401338E-3</c:v>
                </c:pt>
                <c:pt idx="3351">
                  <c:v>-5.0171725963557134E-4</c:v>
                </c:pt>
                <c:pt idx="3352">
                  <c:v>3.1618845869380774E-3</c:v>
                </c:pt>
                <c:pt idx="3353">
                  <c:v>9.6095753259684393E-4</c:v>
                </c:pt>
                <c:pt idx="3354">
                  <c:v>2.7346546205168094E-3</c:v>
                </c:pt>
                <c:pt idx="3355">
                  <c:v>-1.9188770655263121E-3</c:v>
                </c:pt>
                <c:pt idx="3356">
                  <c:v>3.8062455848997881E-3</c:v>
                </c:pt>
                <c:pt idx="3357">
                  <c:v>7.5927871033274483E-3</c:v>
                </c:pt>
                <c:pt idx="3358">
                  <c:v>1.5943264850550721E-3</c:v>
                </c:pt>
                <c:pt idx="3359">
                  <c:v>5.3290820079009409E-3</c:v>
                </c:pt>
                <c:pt idx="3360">
                  <c:v>3.0180944437303726E-3</c:v>
                </c:pt>
                <c:pt idx="3361">
                  <c:v>1.7994152991182349E-5</c:v>
                </c:pt>
                <c:pt idx="3362">
                  <c:v>2.6813284707801832E-3</c:v>
                </c:pt>
                <c:pt idx="3363">
                  <c:v>5.1780983409584853E-3</c:v>
                </c:pt>
                <c:pt idx="3364">
                  <c:v>2.9285786442010612E-3</c:v>
                </c:pt>
                <c:pt idx="3365">
                  <c:v>3.9680375748869521E-3</c:v>
                </c:pt>
                <c:pt idx="3366">
                  <c:v>3.8945084038659187E-4</c:v>
                </c:pt>
                <c:pt idx="3367">
                  <c:v>2.7411658085629482E-3</c:v>
                </c:pt>
                <c:pt idx="3368">
                  <c:v>1.9740989372014381E-3</c:v>
                </c:pt>
                <c:pt idx="3369">
                  <c:v>1.6103734758685624E-3</c:v>
                </c:pt>
                <c:pt idx="3370">
                  <c:v>2.5821439829945819E-3</c:v>
                </c:pt>
                <c:pt idx="3371">
                  <c:v>1.52998962363494E-3</c:v>
                </c:pt>
                <c:pt idx="3372">
                  <c:v>-3.2140647348052409E-4</c:v>
                </c:pt>
                <c:pt idx="3373">
                  <c:v>5.5611105788058992E-3</c:v>
                </c:pt>
                <c:pt idx="3374">
                  <c:v>3.9764103921309905E-3</c:v>
                </c:pt>
                <c:pt idx="3375">
                  <c:v>4.2440991376014861E-3</c:v>
                </c:pt>
                <c:pt idx="3376">
                  <c:v>6.6071019989600022E-3</c:v>
                </c:pt>
                <c:pt idx="3377">
                  <c:v>1.5158891446661357E-3</c:v>
                </c:pt>
                <c:pt idx="3378">
                  <c:v>3.9072888373054924E-3</c:v>
                </c:pt>
                <c:pt idx="3379">
                  <c:v>2.9108650232260833E-3</c:v>
                </c:pt>
                <c:pt idx="3380">
                  <c:v>3.3641811159346204E-3</c:v>
                </c:pt>
                <c:pt idx="3381">
                  <c:v>4.8563831755770812E-3</c:v>
                </c:pt>
                <c:pt idx="3382">
                  <c:v>1.1724108430883622E-3</c:v>
                </c:pt>
                <c:pt idx="3383">
                  <c:v>5.128037273325183E-3</c:v>
                </c:pt>
                <c:pt idx="3384">
                  <c:v>6.6163035281879726E-4</c:v>
                </c:pt>
                <c:pt idx="3385">
                  <c:v>3.8340051793988223E-3</c:v>
                </c:pt>
                <c:pt idx="3386">
                  <c:v>3.4619080814612367E-3</c:v>
                </c:pt>
                <c:pt idx="3387">
                  <c:v>1.5245240852030254E-3</c:v>
                </c:pt>
                <c:pt idx="3388">
                  <c:v>3.730274929661995E-3</c:v>
                </c:pt>
                <c:pt idx="3389">
                  <c:v>1.990909732798632E-3</c:v>
                </c:pt>
                <c:pt idx="3390">
                  <c:v>2.3977627723781188E-3</c:v>
                </c:pt>
                <c:pt idx="3391">
                  <c:v>2.3025600065554597E-3</c:v>
                </c:pt>
                <c:pt idx="3392">
                  <c:v>2.559336107424971E-3</c:v>
                </c:pt>
                <c:pt idx="3393">
                  <c:v>4.0753170545006134E-3</c:v>
                </c:pt>
                <c:pt idx="3394">
                  <c:v>5.2819114391177008E-3</c:v>
                </c:pt>
                <c:pt idx="3395">
                  <c:v>-4.7500549278729331E-4</c:v>
                </c:pt>
                <c:pt idx="3396">
                  <c:v>-5.3471850081256394E-4</c:v>
                </c:pt>
                <c:pt idx="3397">
                  <c:v>3.4778467410648264E-3</c:v>
                </c:pt>
                <c:pt idx="3398">
                  <c:v>4.9311327693044617E-3</c:v>
                </c:pt>
                <c:pt idx="3399">
                  <c:v>4.2113767900222119E-3</c:v>
                </c:pt>
                <c:pt idx="3400">
                  <c:v>3.7874480242953501E-3</c:v>
                </c:pt>
                <c:pt idx="3401">
                  <c:v>3.3378691939263119E-3</c:v>
                </c:pt>
                <c:pt idx="3402">
                  <c:v>5.8764449379645808E-3</c:v>
                </c:pt>
                <c:pt idx="3403">
                  <c:v>-1.6408674967909737E-3</c:v>
                </c:pt>
                <c:pt idx="3404">
                  <c:v>2.2116477198729106E-3</c:v>
                </c:pt>
                <c:pt idx="3405">
                  <c:v>3.2739998223852186E-3</c:v>
                </c:pt>
                <c:pt idx="3406">
                  <c:v>4.3501163938424771E-3</c:v>
                </c:pt>
                <c:pt idx="3407">
                  <c:v>9.4079739190912771E-4</c:v>
                </c:pt>
                <c:pt idx="3408">
                  <c:v>6.5673524721308997E-3</c:v>
                </c:pt>
                <c:pt idx="3409">
                  <c:v>-9.7201563707123182E-4</c:v>
                </c:pt>
                <c:pt idx="3410">
                  <c:v>4.002166317690679E-3</c:v>
                </c:pt>
                <c:pt idx="3411">
                  <c:v>3.0867420759119295E-3</c:v>
                </c:pt>
                <c:pt idx="3412">
                  <c:v>3.4332467208994656E-3</c:v>
                </c:pt>
                <c:pt idx="3413">
                  <c:v>4.6278555975469791E-3</c:v>
                </c:pt>
                <c:pt idx="3414">
                  <c:v>-1.0262333061977289E-3</c:v>
                </c:pt>
                <c:pt idx="3415">
                  <c:v>2.7451261221731645E-3</c:v>
                </c:pt>
                <c:pt idx="3416">
                  <c:v>-7.2223130556267308E-4</c:v>
                </c:pt>
                <c:pt idx="3417">
                  <c:v>1.7128923004097294E-3</c:v>
                </c:pt>
                <c:pt idx="3418">
                  <c:v>1.1558041547032644E-3</c:v>
                </c:pt>
                <c:pt idx="3419">
                  <c:v>3.241289452275694E-3</c:v>
                </c:pt>
                <c:pt idx="3420">
                  <c:v>4.2706163728886441E-3</c:v>
                </c:pt>
                <c:pt idx="3421">
                  <c:v>-2.1010018740679074E-3</c:v>
                </c:pt>
                <c:pt idx="3422">
                  <c:v>8.2254119141837011E-3</c:v>
                </c:pt>
                <c:pt idx="3423">
                  <c:v>3.6640647110689232E-3</c:v>
                </c:pt>
                <c:pt idx="3424">
                  <c:v>-8.352754245038506E-4</c:v>
                </c:pt>
                <c:pt idx="3425">
                  <c:v>2.0919945194720654E-3</c:v>
                </c:pt>
                <c:pt idx="3426">
                  <c:v>1.3290449741701355E-3</c:v>
                </c:pt>
                <c:pt idx="3427">
                  <c:v>5.7445998752733802E-3</c:v>
                </c:pt>
                <c:pt idx="3428">
                  <c:v>2.7970565428636998E-4</c:v>
                </c:pt>
                <c:pt idx="3429">
                  <c:v>1.2362625001784166E-3</c:v>
                </c:pt>
                <c:pt idx="3430">
                  <c:v>-1.4135847977276691E-3</c:v>
                </c:pt>
                <c:pt idx="3431">
                  <c:v>5.4260199011504761E-3</c:v>
                </c:pt>
                <c:pt idx="3432">
                  <c:v>4.1860681987670421E-3</c:v>
                </c:pt>
                <c:pt idx="3433">
                  <c:v>9.0018589647915866E-5</c:v>
                </c:pt>
                <c:pt idx="3434">
                  <c:v>9.25292973590317E-3</c:v>
                </c:pt>
                <c:pt idx="3435">
                  <c:v>2.9777810076347176E-3</c:v>
                </c:pt>
                <c:pt idx="3436">
                  <c:v>-1.4689771926767075E-3</c:v>
                </c:pt>
                <c:pt idx="3437">
                  <c:v>6.8093540162273486E-3</c:v>
                </c:pt>
                <c:pt idx="3438">
                  <c:v>4.9637467304885835E-3</c:v>
                </c:pt>
                <c:pt idx="3439">
                  <c:v>2.9182244020051311E-3</c:v>
                </c:pt>
                <c:pt idx="3440">
                  <c:v>3.0620187966177749E-3</c:v>
                </c:pt>
                <c:pt idx="3441">
                  <c:v>4.6273520478801906E-3</c:v>
                </c:pt>
                <c:pt idx="3442">
                  <c:v>3.2878426997910632E-3</c:v>
                </c:pt>
                <c:pt idx="3443">
                  <c:v>-8.833741739599694E-4</c:v>
                </c:pt>
                <c:pt idx="3444">
                  <c:v>1.2069408086210977E-3</c:v>
                </c:pt>
                <c:pt idx="3445">
                  <c:v>2.216647809667697E-3</c:v>
                </c:pt>
                <c:pt idx="3446">
                  <c:v>2.5934082446156786E-3</c:v>
                </c:pt>
                <c:pt idx="3447">
                  <c:v>2.6056046923232526E-3</c:v>
                </c:pt>
                <c:pt idx="3448">
                  <c:v>3.9143244802472364E-3</c:v>
                </c:pt>
                <c:pt idx="3449">
                  <c:v>5.509407192564447E-3</c:v>
                </c:pt>
                <c:pt idx="3450">
                  <c:v>2.6894118442493654E-3</c:v>
                </c:pt>
                <c:pt idx="3451">
                  <c:v>2.4682580104098319E-3</c:v>
                </c:pt>
                <c:pt idx="3452">
                  <c:v>2.1473608929766142E-3</c:v>
                </c:pt>
                <c:pt idx="3453">
                  <c:v>6.0525694096801854E-4</c:v>
                </c:pt>
                <c:pt idx="3454">
                  <c:v>1.1352557367134562E-4</c:v>
                </c:pt>
                <c:pt idx="3455">
                  <c:v>5.4860873298388738E-3</c:v>
                </c:pt>
                <c:pt idx="3456">
                  <c:v>1.173222858963778E-3</c:v>
                </c:pt>
                <c:pt idx="3457">
                  <c:v>4.7295869330920169E-3</c:v>
                </c:pt>
                <c:pt idx="3458">
                  <c:v>-2.9161848764476471E-3</c:v>
                </c:pt>
                <c:pt idx="3459">
                  <c:v>3.4347223545587082E-3</c:v>
                </c:pt>
                <c:pt idx="3460">
                  <c:v>5.5385325690838309E-3</c:v>
                </c:pt>
                <c:pt idx="3461">
                  <c:v>-1.0852324371528436E-3</c:v>
                </c:pt>
                <c:pt idx="3462">
                  <c:v>-3.0267924071693546E-4</c:v>
                </c:pt>
                <c:pt idx="3463">
                  <c:v>1.7579867517121606E-3</c:v>
                </c:pt>
                <c:pt idx="3464">
                  <c:v>1.2575936255668425E-3</c:v>
                </c:pt>
                <c:pt idx="3465">
                  <c:v>2.4724788076071081E-4</c:v>
                </c:pt>
                <c:pt idx="3466">
                  <c:v>3.5565870882241766E-4</c:v>
                </c:pt>
                <c:pt idx="3467">
                  <c:v>1.8444028208312109E-3</c:v>
                </c:pt>
                <c:pt idx="3468">
                  <c:v>2.1541376554888754E-3</c:v>
                </c:pt>
                <c:pt idx="3469">
                  <c:v>3.4299259912928615E-3</c:v>
                </c:pt>
                <c:pt idx="3470">
                  <c:v>8.1149504199494651E-3</c:v>
                </c:pt>
                <c:pt idx="3471">
                  <c:v>4.5341220960824413E-3</c:v>
                </c:pt>
                <c:pt idx="3472">
                  <c:v>1.3251716312582336E-3</c:v>
                </c:pt>
                <c:pt idx="3473">
                  <c:v>-1.7829878345321929E-3</c:v>
                </c:pt>
                <c:pt idx="3474">
                  <c:v>2.3775611982230493E-3</c:v>
                </c:pt>
                <c:pt idx="3475">
                  <c:v>4.8722128610122414E-3</c:v>
                </c:pt>
                <c:pt idx="3476">
                  <c:v>-2.8432302043689354E-3</c:v>
                </c:pt>
                <c:pt idx="3477">
                  <c:v>3.7494831439280831E-3</c:v>
                </c:pt>
                <c:pt idx="3478">
                  <c:v>4.3265084675736651E-4</c:v>
                </c:pt>
                <c:pt idx="3479">
                  <c:v>-1.0045541011920379E-5</c:v>
                </c:pt>
                <c:pt idx="3480">
                  <c:v>-7.9074103826246543E-4</c:v>
                </c:pt>
                <c:pt idx="3481">
                  <c:v>1.8976180907442214E-5</c:v>
                </c:pt>
                <c:pt idx="3482">
                  <c:v>4.069859837022155E-3</c:v>
                </c:pt>
                <c:pt idx="3483">
                  <c:v>3.7303627346449591E-3</c:v>
                </c:pt>
                <c:pt idx="3484">
                  <c:v>1.4794511234160956E-4</c:v>
                </c:pt>
                <c:pt idx="3485">
                  <c:v>4.52568137199434E-3</c:v>
                </c:pt>
                <c:pt idx="3486">
                  <c:v>3.4564149807927123E-3</c:v>
                </c:pt>
                <c:pt idx="3487">
                  <c:v>4.0649613393063016E-3</c:v>
                </c:pt>
                <c:pt idx="3488">
                  <c:v>2.8528436939161315E-3</c:v>
                </c:pt>
                <c:pt idx="3489">
                  <c:v>6.0719881358515717E-3</c:v>
                </c:pt>
                <c:pt idx="3490">
                  <c:v>5.1219576014737657E-3</c:v>
                </c:pt>
                <c:pt idx="3491">
                  <c:v>7.5599919478907089E-3</c:v>
                </c:pt>
                <c:pt idx="3492">
                  <c:v>-6.308983560355608E-4</c:v>
                </c:pt>
                <c:pt idx="3493">
                  <c:v>3.477498936391734E-3</c:v>
                </c:pt>
                <c:pt idx="3494">
                  <c:v>1.130992442132973E-3</c:v>
                </c:pt>
                <c:pt idx="3495">
                  <c:v>9.2691944319822335E-4</c:v>
                </c:pt>
                <c:pt idx="3496">
                  <c:v>4.0046035947801616E-3</c:v>
                </c:pt>
                <c:pt idx="3497">
                  <c:v>5.6470549811813136E-4</c:v>
                </c:pt>
                <c:pt idx="3498">
                  <c:v>6.5225622693126711E-3</c:v>
                </c:pt>
                <c:pt idx="3499">
                  <c:v>-8.901689374118621E-4</c:v>
                </c:pt>
                <c:pt idx="3500">
                  <c:v>2.6754702286682273E-3</c:v>
                </c:pt>
                <c:pt idx="3501">
                  <c:v>4.1200039337488852E-3</c:v>
                </c:pt>
                <c:pt idx="3502">
                  <c:v>9.7669704388475085E-3</c:v>
                </c:pt>
                <c:pt idx="3503">
                  <c:v>1.5810416684836196E-3</c:v>
                </c:pt>
                <c:pt idx="3504">
                  <c:v>4.7358165290474936E-3</c:v>
                </c:pt>
                <c:pt idx="3505">
                  <c:v>4.5164032142319599E-3</c:v>
                </c:pt>
                <c:pt idx="3506">
                  <c:v>4.0234765955507647E-3</c:v>
                </c:pt>
                <c:pt idx="3507">
                  <c:v>5.9481898093739832E-3</c:v>
                </c:pt>
                <c:pt idx="3508">
                  <c:v>4.1530742753243107E-3</c:v>
                </c:pt>
                <c:pt idx="3509">
                  <c:v>-2.086498866842432E-3</c:v>
                </c:pt>
                <c:pt idx="3510">
                  <c:v>1.3425004921219185E-3</c:v>
                </c:pt>
                <c:pt idx="3511">
                  <c:v>5.6640268175063343E-3</c:v>
                </c:pt>
                <c:pt idx="3512">
                  <c:v>1.0898937941788036E-3</c:v>
                </c:pt>
                <c:pt idx="3513">
                  <c:v>1.7537365807051024E-3</c:v>
                </c:pt>
                <c:pt idx="3514">
                  <c:v>4.2499848716493777E-3</c:v>
                </c:pt>
                <c:pt idx="3515">
                  <c:v>3.485937771453573E-3</c:v>
                </c:pt>
                <c:pt idx="3516">
                  <c:v>7.5965990386327458E-4</c:v>
                </c:pt>
                <c:pt idx="3517">
                  <c:v>8.035219988093271E-4</c:v>
                </c:pt>
                <c:pt idx="3518">
                  <c:v>4.6993555992945503E-3</c:v>
                </c:pt>
                <c:pt idx="3519">
                  <c:v>4.6669781410348362E-3</c:v>
                </c:pt>
                <c:pt idx="3520">
                  <c:v>-8.8241154684703038E-4</c:v>
                </c:pt>
                <c:pt idx="3521">
                  <c:v>6.8276112578998047E-3</c:v>
                </c:pt>
                <c:pt idx="3522">
                  <c:v>1.2610261549278309E-3</c:v>
                </c:pt>
                <c:pt idx="3523">
                  <c:v>-1.4600033693877926E-3</c:v>
                </c:pt>
                <c:pt idx="3524">
                  <c:v>3.9355046346580876E-3</c:v>
                </c:pt>
                <c:pt idx="3525">
                  <c:v>2.5027638290820446E-3</c:v>
                </c:pt>
                <c:pt idx="3526">
                  <c:v>4.4432793958719416E-3</c:v>
                </c:pt>
                <c:pt idx="3527">
                  <c:v>4.0800363530991667E-3</c:v>
                </c:pt>
                <c:pt idx="3528">
                  <c:v>-4.8961315254582912E-4</c:v>
                </c:pt>
                <c:pt idx="3529">
                  <c:v>3.8459492089662446E-4</c:v>
                </c:pt>
                <c:pt idx="3530">
                  <c:v>3.0144914187556398E-3</c:v>
                </c:pt>
                <c:pt idx="3531">
                  <c:v>1.0057210576147996E-2</c:v>
                </c:pt>
                <c:pt idx="3532">
                  <c:v>2.7626993657322496E-3</c:v>
                </c:pt>
                <c:pt idx="3533">
                  <c:v>2.2305200536751166E-3</c:v>
                </c:pt>
                <c:pt idx="3534">
                  <c:v>9.0551800465885502E-3</c:v>
                </c:pt>
                <c:pt idx="3535">
                  <c:v>1.7654844081677549E-3</c:v>
                </c:pt>
                <c:pt idx="3536">
                  <c:v>1.387047161636745E-4</c:v>
                </c:pt>
                <c:pt idx="3537">
                  <c:v>4.9935038874339456E-3</c:v>
                </c:pt>
                <c:pt idx="3538">
                  <c:v>6.4660685783288416E-3</c:v>
                </c:pt>
                <c:pt idx="3539">
                  <c:v>1.2506401469160088E-3</c:v>
                </c:pt>
                <c:pt idx="3540">
                  <c:v>4.1276988618068429E-3</c:v>
                </c:pt>
                <c:pt idx="3541">
                  <c:v>3.2919259409173031E-3</c:v>
                </c:pt>
                <c:pt idx="3542">
                  <c:v>-1.5575268724613426E-3</c:v>
                </c:pt>
                <c:pt idx="3543">
                  <c:v>1.6624873600693687E-3</c:v>
                </c:pt>
                <c:pt idx="3544">
                  <c:v>3.5346852229051462E-3</c:v>
                </c:pt>
                <c:pt idx="3545">
                  <c:v>3.0058017691718176E-3</c:v>
                </c:pt>
                <c:pt idx="3546">
                  <c:v>1.483695455808193E-3</c:v>
                </c:pt>
                <c:pt idx="3547">
                  <c:v>4.7235058585739786E-3</c:v>
                </c:pt>
                <c:pt idx="3548">
                  <c:v>3.7324271703596183E-4</c:v>
                </c:pt>
                <c:pt idx="3549">
                  <c:v>-1.3282225433294116E-3</c:v>
                </c:pt>
                <c:pt idx="3550">
                  <c:v>5.4493322267004673E-4</c:v>
                </c:pt>
                <c:pt idx="3551">
                  <c:v>5.3266575201481956E-3</c:v>
                </c:pt>
                <c:pt idx="3552">
                  <c:v>4.4368091714705234E-3</c:v>
                </c:pt>
                <c:pt idx="3553">
                  <c:v>5.7788473827538722E-3</c:v>
                </c:pt>
                <c:pt idx="3554">
                  <c:v>3.5100190191107135E-3</c:v>
                </c:pt>
                <c:pt idx="3555">
                  <c:v>5.2217066659798073E-3</c:v>
                </c:pt>
                <c:pt idx="3556">
                  <c:v>3.9281081233806386E-3</c:v>
                </c:pt>
                <c:pt idx="3557">
                  <c:v>3.8781664622615469E-3</c:v>
                </c:pt>
                <c:pt idx="3558">
                  <c:v>-1.1120718129133266E-3</c:v>
                </c:pt>
                <c:pt idx="3559">
                  <c:v>1.6897564911000833E-3</c:v>
                </c:pt>
                <c:pt idx="3560">
                  <c:v>-6.3607446773172632E-4</c:v>
                </c:pt>
                <c:pt idx="3561">
                  <c:v>1.2187687278327486E-3</c:v>
                </c:pt>
                <c:pt idx="3562">
                  <c:v>-2.1053619516468594E-4</c:v>
                </c:pt>
                <c:pt idx="3563">
                  <c:v>5.964120724193877E-4</c:v>
                </c:pt>
                <c:pt idx="3564">
                  <c:v>4.0496213224993759E-3</c:v>
                </c:pt>
                <c:pt idx="3565">
                  <c:v>2.8051450657795079E-3</c:v>
                </c:pt>
                <c:pt idx="3566">
                  <c:v>2.991724269382455E-3</c:v>
                </c:pt>
                <c:pt idx="3567">
                  <c:v>9.9893767551429476E-4</c:v>
                </c:pt>
                <c:pt idx="3568">
                  <c:v>4.0731256741152917E-3</c:v>
                </c:pt>
                <c:pt idx="3569">
                  <c:v>1.3849954912344916E-3</c:v>
                </c:pt>
                <c:pt idx="3570">
                  <c:v>4.8515640000840014E-3</c:v>
                </c:pt>
                <c:pt idx="3571">
                  <c:v>2.2096150706771623E-3</c:v>
                </c:pt>
                <c:pt idx="3572">
                  <c:v>3.2872566071201477E-3</c:v>
                </c:pt>
                <c:pt idx="3573">
                  <c:v>2.8555764191427789E-3</c:v>
                </c:pt>
                <c:pt idx="3574">
                  <c:v>5.2078884620225191E-3</c:v>
                </c:pt>
                <c:pt idx="3575">
                  <c:v>1.9398915810600911E-3</c:v>
                </c:pt>
                <c:pt idx="3576">
                  <c:v>2.5703840619093637E-3</c:v>
                </c:pt>
                <c:pt idx="3577">
                  <c:v>3.7291162755911447E-3</c:v>
                </c:pt>
                <c:pt idx="3578">
                  <c:v>5.0780245754354705E-3</c:v>
                </c:pt>
                <c:pt idx="3579">
                  <c:v>2.7239352655968178E-3</c:v>
                </c:pt>
                <c:pt idx="3580">
                  <c:v>-2.8822418372881917E-4</c:v>
                </c:pt>
                <c:pt idx="3581">
                  <c:v>2.5143678209607542E-3</c:v>
                </c:pt>
                <c:pt idx="3582">
                  <c:v>1.6890084506395486E-3</c:v>
                </c:pt>
                <c:pt idx="3583">
                  <c:v>9.9470362912630486E-4</c:v>
                </c:pt>
                <c:pt idx="3584">
                  <c:v>5.6553238775063483E-3</c:v>
                </c:pt>
                <c:pt idx="3585">
                  <c:v>1.5503969479067313E-3</c:v>
                </c:pt>
                <c:pt idx="3586">
                  <c:v>2.0713407692400498E-3</c:v>
                </c:pt>
                <c:pt idx="3587">
                  <c:v>-1.6392402984246011E-3</c:v>
                </c:pt>
                <c:pt idx="3588">
                  <c:v>1.8749316154162315E-3</c:v>
                </c:pt>
                <c:pt idx="3589">
                  <c:v>1.1539225730817803E-3</c:v>
                </c:pt>
                <c:pt idx="3590">
                  <c:v>5.5871467097247194E-3</c:v>
                </c:pt>
                <c:pt idx="3591">
                  <c:v>7.9738593960656471E-4</c:v>
                </c:pt>
                <c:pt idx="3592">
                  <c:v>-1.7028334454982346E-3</c:v>
                </c:pt>
                <c:pt idx="3593">
                  <c:v>3.4775134786084157E-3</c:v>
                </c:pt>
                <c:pt idx="3594">
                  <c:v>9.4032253843325843E-4</c:v>
                </c:pt>
                <c:pt idx="3595">
                  <c:v>2.8010164306844819E-3</c:v>
                </c:pt>
                <c:pt idx="3596">
                  <c:v>-1.2650232687259691E-3</c:v>
                </c:pt>
                <c:pt idx="3597">
                  <c:v>7.2427582356896104E-3</c:v>
                </c:pt>
                <c:pt idx="3598">
                  <c:v>6.6752825609640663E-3</c:v>
                </c:pt>
                <c:pt idx="3599">
                  <c:v>3.273501420842343E-3</c:v>
                </c:pt>
                <c:pt idx="3600">
                  <c:v>1.8158287755053279E-3</c:v>
                </c:pt>
                <c:pt idx="3601">
                  <c:v>2.6842887524776201E-3</c:v>
                </c:pt>
                <c:pt idx="3602">
                  <c:v>5.5193875002849477E-3</c:v>
                </c:pt>
                <c:pt idx="3603">
                  <c:v>1.9893341140266216E-3</c:v>
                </c:pt>
                <c:pt idx="3604">
                  <c:v>3.7556749404919773E-3</c:v>
                </c:pt>
                <c:pt idx="3605">
                  <c:v>1.6588242119453321E-3</c:v>
                </c:pt>
                <c:pt idx="3606">
                  <c:v>2.9476068001620583E-3</c:v>
                </c:pt>
                <c:pt idx="3607">
                  <c:v>4.4454975107746054E-3</c:v>
                </c:pt>
                <c:pt idx="3608">
                  <c:v>8.7027778185945807E-4</c:v>
                </c:pt>
                <c:pt idx="3609">
                  <c:v>-9.9633187097752148E-4</c:v>
                </c:pt>
                <c:pt idx="3610">
                  <c:v>3.3096104606258024E-4</c:v>
                </c:pt>
                <c:pt idx="3611">
                  <c:v>-1.2693584210428488E-3</c:v>
                </c:pt>
                <c:pt idx="3612">
                  <c:v>2.7307970996149492E-3</c:v>
                </c:pt>
                <c:pt idx="3613">
                  <c:v>8.2585655995428362E-3</c:v>
                </c:pt>
                <c:pt idx="3614">
                  <c:v>1.1823940084584115E-3</c:v>
                </c:pt>
                <c:pt idx="3615">
                  <c:v>3.4763789103369244E-3</c:v>
                </c:pt>
                <c:pt idx="3616">
                  <c:v>1.3105788988391149E-3</c:v>
                </c:pt>
                <c:pt idx="3617">
                  <c:v>5.6682830212978902E-3</c:v>
                </c:pt>
                <c:pt idx="3618">
                  <c:v>5.5423926051451546E-3</c:v>
                </c:pt>
                <c:pt idx="3619">
                  <c:v>2.8070305073058122E-3</c:v>
                </c:pt>
                <c:pt idx="3620">
                  <c:v>5.941352838924897E-3</c:v>
                </c:pt>
                <c:pt idx="3621">
                  <c:v>4.7059339290448938E-4</c:v>
                </c:pt>
                <c:pt idx="3622">
                  <c:v>7.5854684273400242E-3</c:v>
                </c:pt>
                <c:pt idx="3623">
                  <c:v>7.627649390732807E-4</c:v>
                </c:pt>
                <c:pt idx="3624">
                  <c:v>-1.0556804266826864E-3</c:v>
                </c:pt>
                <c:pt idx="3625">
                  <c:v>3.9840832506404982E-3</c:v>
                </c:pt>
                <c:pt idx="3626">
                  <c:v>3.6088955056815366E-4</c:v>
                </c:pt>
                <c:pt idx="3627">
                  <c:v>6.9004702904108184E-3</c:v>
                </c:pt>
                <c:pt idx="3628">
                  <c:v>7.2843221959849585E-4</c:v>
                </c:pt>
                <c:pt idx="3629">
                  <c:v>3.5340110436996564E-3</c:v>
                </c:pt>
                <c:pt idx="3630">
                  <c:v>6.5790201415363457E-4</c:v>
                </c:pt>
                <c:pt idx="3631">
                  <c:v>8.7131130860898104E-3</c:v>
                </c:pt>
                <c:pt idx="3632">
                  <c:v>2.6919433517603028E-3</c:v>
                </c:pt>
                <c:pt idx="3633">
                  <c:v>2.7267026317508142E-4</c:v>
                </c:pt>
                <c:pt idx="3634">
                  <c:v>3.4108150510838726E-3</c:v>
                </c:pt>
                <c:pt idx="3635">
                  <c:v>3.8425636833228599E-3</c:v>
                </c:pt>
                <c:pt idx="3636">
                  <c:v>-4.7641454489467017E-4</c:v>
                </c:pt>
                <c:pt idx="3637">
                  <c:v>1.9203380787046194E-3</c:v>
                </c:pt>
                <c:pt idx="3638">
                  <c:v>6.6266580211772567E-3</c:v>
                </c:pt>
                <c:pt idx="3639">
                  <c:v>5.5770050590436904E-3</c:v>
                </c:pt>
                <c:pt idx="3640">
                  <c:v>1.9313048536463307E-3</c:v>
                </c:pt>
                <c:pt idx="3641">
                  <c:v>2.8725835064020351E-3</c:v>
                </c:pt>
                <c:pt idx="3642">
                  <c:v>2.4311956496786864E-3</c:v>
                </c:pt>
                <c:pt idx="3643">
                  <c:v>4.2806061728366501E-5</c:v>
                </c:pt>
                <c:pt idx="3644">
                  <c:v>2.7406600618586317E-3</c:v>
                </c:pt>
                <c:pt idx="3645">
                  <c:v>5.2079539485472212E-3</c:v>
                </c:pt>
                <c:pt idx="3646">
                  <c:v>1.5828454820953082E-3</c:v>
                </c:pt>
                <c:pt idx="3647">
                  <c:v>2.7285116757118748E-3</c:v>
                </c:pt>
                <c:pt idx="3648">
                  <c:v>3.9178293474469196E-3</c:v>
                </c:pt>
                <c:pt idx="3649">
                  <c:v>6.9572627030981375E-3</c:v>
                </c:pt>
                <c:pt idx="3650">
                  <c:v>3.7717667039151763E-3</c:v>
                </c:pt>
                <c:pt idx="3651">
                  <c:v>4.5774607593013356E-3</c:v>
                </c:pt>
                <c:pt idx="3652">
                  <c:v>4.2415699341508553E-3</c:v>
                </c:pt>
                <c:pt idx="3653">
                  <c:v>4.6268826892722952E-3</c:v>
                </c:pt>
                <c:pt idx="3654">
                  <c:v>3.4166454552817479E-3</c:v>
                </c:pt>
                <c:pt idx="3655">
                  <c:v>-1.1669880556811694E-3</c:v>
                </c:pt>
                <c:pt idx="3656">
                  <c:v>8.8865853753145692E-5</c:v>
                </c:pt>
                <c:pt idx="3657">
                  <c:v>1.0769037718657854E-3</c:v>
                </c:pt>
                <c:pt idx="3658">
                  <c:v>4.1595382629848691E-3</c:v>
                </c:pt>
                <c:pt idx="3659">
                  <c:v>7.4712907934970174E-3</c:v>
                </c:pt>
                <c:pt idx="3660">
                  <c:v>3.8969386084461376E-3</c:v>
                </c:pt>
                <c:pt idx="3661">
                  <c:v>1.8126245584813841E-3</c:v>
                </c:pt>
                <c:pt idx="3662">
                  <c:v>-2.4901472033821222E-3</c:v>
                </c:pt>
                <c:pt idx="3663">
                  <c:v>5.4302081064036591E-3</c:v>
                </c:pt>
                <c:pt idx="3664">
                  <c:v>3.5211742579292857E-3</c:v>
                </c:pt>
                <c:pt idx="3665">
                  <c:v>6.3888501429166236E-3</c:v>
                </c:pt>
                <c:pt idx="3666">
                  <c:v>-3.8618240069270005E-4</c:v>
                </c:pt>
                <c:pt idx="3667">
                  <c:v>9.3823390720334764E-3</c:v>
                </c:pt>
                <c:pt idx="3668">
                  <c:v>5.6186513756470964E-3</c:v>
                </c:pt>
                <c:pt idx="3669">
                  <c:v>1.406762140527412E-3</c:v>
                </c:pt>
                <c:pt idx="3670">
                  <c:v>4.46438090106719E-3</c:v>
                </c:pt>
                <c:pt idx="3671">
                  <c:v>2.7777336860223501E-3</c:v>
                </c:pt>
                <c:pt idx="3672">
                  <c:v>-1.2026496440547857E-4</c:v>
                </c:pt>
                <c:pt idx="3673">
                  <c:v>2.4491891545302237E-3</c:v>
                </c:pt>
                <c:pt idx="3674">
                  <c:v>5.8287297967602467E-4</c:v>
                </c:pt>
                <c:pt idx="3675">
                  <c:v>2.3942554770297947E-3</c:v>
                </c:pt>
                <c:pt idx="3676">
                  <c:v>5.0110973327018886E-3</c:v>
                </c:pt>
                <c:pt idx="3677">
                  <c:v>6.7232882577954178E-4</c:v>
                </c:pt>
                <c:pt idx="3678">
                  <c:v>3.0819980388105033E-3</c:v>
                </c:pt>
                <c:pt idx="3679">
                  <c:v>1.8988076752544394E-3</c:v>
                </c:pt>
                <c:pt idx="3680">
                  <c:v>1.9913864401544419E-3</c:v>
                </c:pt>
                <c:pt idx="3681">
                  <c:v>1.2813879232212737E-3</c:v>
                </c:pt>
                <c:pt idx="3682">
                  <c:v>3.2313589097100171E-3</c:v>
                </c:pt>
                <c:pt idx="3683">
                  <c:v>4.1338055566794898E-3</c:v>
                </c:pt>
                <c:pt idx="3684">
                  <c:v>2.0114600258480286E-3</c:v>
                </c:pt>
                <c:pt idx="3685">
                  <c:v>2.9656705912412536E-3</c:v>
                </c:pt>
                <c:pt idx="3686">
                  <c:v>2.232201873395164E-3</c:v>
                </c:pt>
                <c:pt idx="3687">
                  <c:v>1.8316164569065734E-3</c:v>
                </c:pt>
                <c:pt idx="3688">
                  <c:v>-1.6428390844982668E-3</c:v>
                </c:pt>
                <c:pt idx="3689">
                  <c:v>3.2106692552809077E-3</c:v>
                </c:pt>
                <c:pt idx="3690">
                  <c:v>6.085071093406811E-3</c:v>
                </c:pt>
                <c:pt idx="3691">
                  <c:v>6.1994804602300193E-3</c:v>
                </c:pt>
                <c:pt idx="3692">
                  <c:v>4.3860137718829389E-3</c:v>
                </c:pt>
                <c:pt idx="3693">
                  <c:v>3.8391360074143113E-3</c:v>
                </c:pt>
                <c:pt idx="3694">
                  <c:v>3.5123223974430663E-3</c:v>
                </c:pt>
                <c:pt idx="3695">
                  <c:v>2.1170606131550172E-3</c:v>
                </c:pt>
                <c:pt idx="3696">
                  <c:v>1.8335575266609024E-3</c:v>
                </c:pt>
                <c:pt idx="3697">
                  <c:v>2.3402234989948313E-3</c:v>
                </c:pt>
                <c:pt idx="3698">
                  <c:v>6.969025994956698E-4</c:v>
                </c:pt>
                <c:pt idx="3699">
                  <c:v>7.4080788440237383E-4</c:v>
                </c:pt>
                <c:pt idx="3700">
                  <c:v>-1.5826522525533766E-3</c:v>
                </c:pt>
                <c:pt idx="3701">
                  <c:v>6.4643158888126866E-3</c:v>
                </c:pt>
                <c:pt idx="3702">
                  <c:v>3.269411791485021E-3</c:v>
                </c:pt>
                <c:pt idx="3703">
                  <c:v>2.1680242498460763E-3</c:v>
                </c:pt>
                <c:pt idx="3704">
                  <c:v>2.4861681361406486E-3</c:v>
                </c:pt>
                <c:pt idx="3705">
                  <c:v>2.8812423661081781E-3</c:v>
                </c:pt>
                <c:pt idx="3706">
                  <c:v>3.1817299148793488E-3</c:v>
                </c:pt>
                <c:pt idx="3707">
                  <c:v>3.4660697069281866E-3</c:v>
                </c:pt>
                <c:pt idx="3708">
                  <c:v>4.2526062612111915E-3</c:v>
                </c:pt>
                <c:pt idx="3709">
                  <c:v>4.0517081863109521E-3</c:v>
                </c:pt>
                <c:pt idx="3710">
                  <c:v>3.592110672844988E-3</c:v>
                </c:pt>
                <c:pt idx="3711">
                  <c:v>3.8244191147962757E-3</c:v>
                </c:pt>
                <c:pt idx="3712">
                  <c:v>5.7343108270015561E-3</c:v>
                </c:pt>
                <c:pt idx="3713">
                  <c:v>4.2486217181063619E-3</c:v>
                </c:pt>
                <c:pt idx="3714">
                  <c:v>7.9074425087743965E-3</c:v>
                </c:pt>
                <c:pt idx="3715">
                  <c:v>3.2803153103515025E-3</c:v>
                </c:pt>
                <c:pt idx="3716">
                  <c:v>2.0395624309283767E-3</c:v>
                </c:pt>
                <c:pt idx="3717">
                  <c:v>-7.2842507367409741E-4</c:v>
                </c:pt>
                <c:pt idx="3718">
                  <c:v>3.2767170576369236E-4</c:v>
                </c:pt>
                <c:pt idx="3719">
                  <c:v>9.0669380978153683E-4</c:v>
                </c:pt>
                <c:pt idx="3720">
                  <c:v>-1.2601699910187887E-4</c:v>
                </c:pt>
                <c:pt idx="3721">
                  <c:v>2.4079948932008537E-3</c:v>
                </c:pt>
                <c:pt idx="3722">
                  <c:v>3.6513990856143212E-3</c:v>
                </c:pt>
                <c:pt idx="3723">
                  <c:v>4.4634115839053915E-3</c:v>
                </c:pt>
                <c:pt idx="3724">
                  <c:v>9.2939753205124893E-3</c:v>
                </c:pt>
                <c:pt idx="3725">
                  <c:v>-4.4272619013665789E-4</c:v>
                </c:pt>
                <c:pt idx="3726">
                  <c:v>1.2043799550289034E-3</c:v>
                </c:pt>
                <c:pt idx="3727">
                  <c:v>7.4745178618287455E-4</c:v>
                </c:pt>
                <c:pt idx="3728">
                  <c:v>2.1314088194515557E-3</c:v>
                </c:pt>
                <c:pt idx="3729">
                  <c:v>-1.0676784356076227E-4</c:v>
                </c:pt>
                <c:pt idx="3730">
                  <c:v>2.5960151984248713E-4</c:v>
                </c:pt>
                <c:pt idx="3731">
                  <c:v>1.414729317735072E-3</c:v>
                </c:pt>
                <c:pt idx="3732">
                  <c:v>7.3010668228380192E-3</c:v>
                </c:pt>
                <c:pt idx="3733">
                  <c:v>4.0251562335012446E-3</c:v>
                </c:pt>
                <c:pt idx="3734">
                  <c:v>4.0701751103238313E-3</c:v>
                </c:pt>
                <c:pt idx="3735">
                  <c:v>4.9394097898878301E-3</c:v>
                </c:pt>
                <c:pt idx="3736">
                  <c:v>5.0956368876840909E-3</c:v>
                </c:pt>
                <c:pt idx="3737">
                  <c:v>1.2316807596768806E-3</c:v>
                </c:pt>
                <c:pt idx="3738">
                  <c:v>-1.4912404378576557E-3</c:v>
                </c:pt>
                <c:pt idx="3739">
                  <c:v>3.8917103633592538E-3</c:v>
                </c:pt>
                <c:pt idx="3740">
                  <c:v>2.9002867783982107E-3</c:v>
                </c:pt>
                <c:pt idx="3741">
                  <c:v>4.6584694994602723E-4</c:v>
                </c:pt>
                <c:pt idx="3742">
                  <c:v>2.58406496859458E-3</c:v>
                </c:pt>
                <c:pt idx="3743">
                  <c:v>5.0126321241736544E-3</c:v>
                </c:pt>
                <c:pt idx="3744">
                  <c:v>4.4034058809308439E-3</c:v>
                </c:pt>
                <c:pt idx="3745">
                  <c:v>6.3977474397705798E-4</c:v>
                </c:pt>
                <c:pt idx="3746">
                  <c:v>1.9539923024111455E-4</c:v>
                </c:pt>
                <c:pt idx="3747">
                  <c:v>3.1945320124576026E-3</c:v>
                </c:pt>
                <c:pt idx="3748">
                  <c:v>5.1140686253747757E-3</c:v>
                </c:pt>
                <c:pt idx="3749">
                  <c:v>-6.4469547346986057E-4</c:v>
                </c:pt>
                <c:pt idx="3750">
                  <c:v>3.3834216858324362E-3</c:v>
                </c:pt>
                <c:pt idx="3751">
                  <c:v>7.2697953477792419E-4</c:v>
                </c:pt>
                <c:pt idx="3752">
                  <c:v>5.117181890286873E-3</c:v>
                </c:pt>
                <c:pt idx="3753">
                  <c:v>6.226657932424615E-3</c:v>
                </c:pt>
                <c:pt idx="3754">
                  <c:v>3.1944261440218428E-3</c:v>
                </c:pt>
                <c:pt idx="3755">
                  <c:v>3.107107952102001E-3</c:v>
                </c:pt>
                <c:pt idx="3756">
                  <c:v>8.8161217948355755E-3</c:v>
                </c:pt>
                <c:pt idx="3757">
                  <c:v>1.0343165165088333E-3</c:v>
                </c:pt>
                <c:pt idx="3758">
                  <c:v>1.5510237294486919E-3</c:v>
                </c:pt>
                <c:pt idx="3759">
                  <c:v>4.1917337678332514E-3</c:v>
                </c:pt>
                <c:pt idx="3760">
                  <c:v>1.4787882842626585E-3</c:v>
                </c:pt>
                <c:pt idx="3761">
                  <c:v>1.0339385942006614E-3</c:v>
                </c:pt>
                <c:pt idx="3762">
                  <c:v>1.259533519615777E-3</c:v>
                </c:pt>
                <c:pt idx="3763">
                  <c:v>6.5104450244679417E-3</c:v>
                </c:pt>
                <c:pt idx="3764">
                  <c:v>3.6265953798046073E-3</c:v>
                </c:pt>
                <c:pt idx="3765">
                  <c:v>3.5888842083168699E-3</c:v>
                </c:pt>
                <c:pt idx="3766">
                  <c:v>8.1566476369551687E-3</c:v>
                </c:pt>
                <c:pt idx="3767">
                  <c:v>2.3586024587953884E-3</c:v>
                </c:pt>
                <c:pt idx="3768">
                  <c:v>-1.2507529886415466E-4</c:v>
                </c:pt>
                <c:pt idx="3769">
                  <c:v>3.3479243392303963E-3</c:v>
                </c:pt>
                <c:pt idx="3770">
                  <c:v>5.3927184853356461E-4</c:v>
                </c:pt>
                <c:pt idx="3771">
                  <c:v>-8.6340954920555494E-4</c:v>
                </c:pt>
                <c:pt idx="3772">
                  <c:v>3.3416687494678024E-3</c:v>
                </c:pt>
                <c:pt idx="3773">
                  <c:v>5.5951809101546478E-3</c:v>
                </c:pt>
                <c:pt idx="3774">
                  <c:v>2.644511591063158E-3</c:v>
                </c:pt>
                <c:pt idx="3775">
                  <c:v>2.0451314083158242E-3</c:v>
                </c:pt>
                <c:pt idx="3776">
                  <c:v>4.7563984369609893E-3</c:v>
                </c:pt>
                <c:pt idx="3777">
                  <c:v>2.4679869727873482E-3</c:v>
                </c:pt>
                <c:pt idx="3778">
                  <c:v>7.2775421347113511E-3</c:v>
                </c:pt>
                <c:pt idx="3779">
                  <c:v>6.8388888377514112E-3</c:v>
                </c:pt>
                <c:pt idx="3780">
                  <c:v>6.1898085222597526E-3</c:v>
                </c:pt>
                <c:pt idx="3781">
                  <c:v>2.6539537635274302E-3</c:v>
                </c:pt>
                <c:pt idx="3782">
                  <c:v>2.921029375457582E-3</c:v>
                </c:pt>
                <c:pt idx="3783">
                  <c:v>4.1356318644756879E-3</c:v>
                </c:pt>
                <c:pt idx="3784">
                  <c:v>2.9025745010222413E-3</c:v>
                </c:pt>
                <c:pt idx="3785">
                  <c:v>2.1897370044396697E-3</c:v>
                </c:pt>
                <c:pt idx="3786">
                  <c:v>1.4141832650906437E-3</c:v>
                </c:pt>
                <c:pt idx="3787">
                  <c:v>2.6546320332306384E-3</c:v>
                </c:pt>
                <c:pt idx="3788">
                  <c:v>1.6617717835231438E-3</c:v>
                </c:pt>
                <c:pt idx="3789">
                  <c:v>4.5864307686011236E-3</c:v>
                </c:pt>
                <c:pt idx="3790">
                  <c:v>4.3749030244696627E-3</c:v>
                </c:pt>
                <c:pt idx="3791">
                  <c:v>5.4630301162803489E-3</c:v>
                </c:pt>
                <c:pt idx="3792">
                  <c:v>1.4655069969109176E-3</c:v>
                </c:pt>
                <c:pt idx="3793">
                  <c:v>-8.0351372460234867E-4</c:v>
                </c:pt>
                <c:pt idx="3794">
                  <c:v>1.7870541355885367E-3</c:v>
                </c:pt>
                <c:pt idx="3795">
                  <c:v>1.1677095876848746E-3</c:v>
                </c:pt>
                <c:pt idx="3796">
                  <c:v>4.0817309711287768E-3</c:v>
                </c:pt>
                <c:pt idx="3797">
                  <c:v>4.4074910752779023E-3</c:v>
                </c:pt>
                <c:pt idx="3798">
                  <c:v>5.8869066261106546E-3</c:v>
                </c:pt>
                <c:pt idx="3799">
                  <c:v>3.7798495426682784E-3</c:v>
                </c:pt>
                <c:pt idx="3800">
                  <c:v>5.2740316634595566E-3</c:v>
                </c:pt>
                <c:pt idx="3801">
                  <c:v>5.0553982980653259E-3</c:v>
                </c:pt>
                <c:pt idx="3802">
                  <c:v>2.0161500227135693E-3</c:v>
                </c:pt>
                <c:pt idx="3803">
                  <c:v>2.4421175471831414E-3</c:v>
                </c:pt>
                <c:pt idx="3804">
                  <c:v>1.4838127110248858E-3</c:v>
                </c:pt>
                <c:pt idx="3805">
                  <c:v>6.6746276830185443E-3</c:v>
                </c:pt>
                <c:pt idx="3806">
                  <c:v>-1.5935277997181844E-3</c:v>
                </c:pt>
                <c:pt idx="3807">
                  <c:v>5.1484140834883955E-3</c:v>
                </c:pt>
                <c:pt idx="3808">
                  <c:v>4.4244150820904786E-3</c:v>
                </c:pt>
                <c:pt idx="3809">
                  <c:v>7.6548987712259185E-4</c:v>
                </c:pt>
                <c:pt idx="3810">
                  <c:v>3.7032854163847927E-3</c:v>
                </c:pt>
                <c:pt idx="3811">
                  <c:v>-1.5114788572514527E-3</c:v>
                </c:pt>
                <c:pt idx="3812">
                  <c:v>5.6252337777273377E-4</c:v>
                </c:pt>
                <c:pt idx="3813">
                  <c:v>4.1246784159629929E-3</c:v>
                </c:pt>
                <c:pt idx="3814">
                  <c:v>3.6392344351267856E-3</c:v>
                </c:pt>
                <c:pt idx="3815">
                  <c:v>6.6237033166962472E-4</c:v>
                </c:pt>
                <c:pt idx="3816">
                  <c:v>3.0644560330654429E-4</c:v>
                </c:pt>
                <c:pt idx="3817">
                  <c:v>6.7484095342615468E-3</c:v>
                </c:pt>
                <c:pt idx="3818">
                  <c:v>4.5459639895796696E-4</c:v>
                </c:pt>
                <c:pt idx="3819">
                  <c:v>2.0563309225806784E-3</c:v>
                </c:pt>
                <c:pt idx="3820">
                  <c:v>-4.9773201225342643E-4</c:v>
                </c:pt>
                <c:pt idx="3821">
                  <c:v>3.4104303021193702E-3</c:v>
                </c:pt>
                <c:pt idx="3822">
                  <c:v>6.0272447733051757E-4</c:v>
                </c:pt>
                <c:pt idx="3823">
                  <c:v>5.5240170895363948E-3</c:v>
                </c:pt>
                <c:pt idx="3824">
                  <c:v>4.9666753372337698E-3</c:v>
                </c:pt>
                <c:pt idx="3825">
                  <c:v>1.3557594762895683E-3</c:v>
                </c:pt>
                <c:pt idx="3826">
                  <c:v>1.7660391931519713E-3</c:v>
                </c:pt>
                <c:pt idx="3827">
                  <c:v>3.0000919208303589E-3</c:v>
                </c:pt>
                <c:pt idx="3828">
                  <c:v>4.6751823368643489E-4</c:v>
                </c:pt>
                <c:pt idx="3829">
                  <c:v>3.1199854658795568E-3</c:v>
                </c:pt>
                <c:pt idx="3830">
                  <c:v>6.074454882287238E-3</c:v>
                </c:pt>
                <c:pt idx="3831">
                  <c:v>1.2300071004292697E-3</c:v>
                </c:pt>
                <c:pt idx="3832">
                  <c:v>2.6066487744480227E-3</c:v>
                </c:pt>
                <c:pt idx="3833">
                  <c:v>-1.0324942399313518E-3</c:v>
                </c:pt>
                <c:pt idx="3834">
                  <c:v>1.1894374535805642E-3</c:v>
                </c:pt>
                <c:pt idx="3835">
                  <c:v>1.8429483542103963E-3</c:v>
                </c:pt>
                <c:pt idx="3836">
                  <c:v>3.309232146844354E-3</c:v>
                </c:pt>
                <c:pt idx="3837">
                  <c:v>2.4373074942893201E-3</c:v>
                </c:pt>
                <c:pt idx="3838">
                  <c:v>2.2825908388449997E-3</c:v>
                </c:pt>
                <c:pt idx="3839">
                  <c:v>2.8139725360926994E-4</c:v>
                </c:pt>
                <c:pt idx="3840">
                  <c:v>-9.3000941359012014E-4</c:v>
                </c:pt>
                <c:pt idx="3841">
                  <c:v>1.6134910702149275E-3</c:v>
                </c:pt>
                <c:pt idx="3842">
                  <c:v>-3.9665319807752515E-4</c:v>
                </c:pt>
                <c:pt idx="3843">
                  <c:v>1.7689976088533473E-3</c:v>
                </c:pt>
                <c:pt idx="3844">
                  <c:v>3.003919900410398E-3</c:v>
                </c:pt>
                <c:pt idx="3845">
                  <c:v>-8.1751230079465985E-4</c:v>
                </c:pt>
                <c:pt idx="3846">
                  <c:v>5.0518508416893945E-3</c:v>
                </c:pt>
                <c:pt idx="3847">
                  <c:v>2.4009023397384656E-3</c:v>
                </c:pt>
                <c:pt idx="3848">
                  <c:v>1.7617841215604663E-3</c:v>
                </c:pt>
                <c:pt idx="3849">
                  <c:v>6.1440692089879999E-4</c:v>
                </c:pt>
                <c:pt idx="3850">
                  <c:v>-2.4646442875247737E-4</c:v>
                </c:pt>
                <c:pt idx="3851">
                  <c:v>-6.8447147489346556E-4</c:v>
                </c:pt>
                <c:pt idx="3852">
                  <c:v>-9.4379059833621804E-4</c:v>
                </c:pt>
                <c:pt idx="3853">
                  <c:v>2.6907662118186614E-3</c:v>
                </c:pt>
                <c:pt idx="3854">
                  <c:v>1.3299727776754627E-3</c:v>
                </c:pt>
                <c:pt idx="3855">
                  <c:v>5.2290236311782635E-3</c:v>
                </c:pt>
                <c:pt idx="3856">
                  <c:v>3.5306150499033939E-3</c:v>
                </c:pt>
                <c:pt idx="3857">
                  <c:v>-1.1238778228711138E-3</c:v>
                </c:pt>
                <c:pt idx="3858">
                  <c:v>-1.6903848839496536E-4</c:v>
                </c:pt>
                <c:pt idx="3859">
                  <c:v>2.4724362376797801E-3</c:v>
                </c:pt>
                <c:pt idx="3860">
                  <c:v>1.3304029631354341E-3</c:v>
                </c:pt>
                <c:pt idx="3861">
                  <c:v>2.2358097191540918E-3</c:v>
                </c:pt>
                <c:pt idx="3862">
                  <c:v>6.2011945160468608E-3</c:v>
                </c:pt>
                <c:pt idx="3863">
                  <c:v>3.885347709857562E-3</c:v>
                </c:pt>
                <c:pt idx="3864">
                  <c:v>3.777515351884515E-3</c:v>
                </c:pt>
                <c:pt idx="3865">
                  <c:v>6.7005086076271734E-3</c:v>
                </c:pt>
                <c:pt idx="3866">
                  <c:v>4.570467712761591E-3</c:v>
                </c:pt>
                <c:pt idx="3867">
                  <c:v>5.6905027635794194E-3</c:v>
                </c:pt>
                <c:pt idx="3868">
                  <c:v>4.277742565103518E-3</c:v>
                </c:pt>
                <c:pt idx="3869">
                  <c:v>4.8569109845659703E-3</c:v>
                </c:pt>
                <c:pt idx="3870">
                  <c:v>4.2023340352283093E-3</c:v>
                </c:pt>
                <c:pt idx="3871">
                  <c:v>-7.7455763032186517E-4</c:v>
                </c:pt>
                <c:pt idx="3872">
                  <c:v>1.2910062132054953E-3</c:v>
                </c:pt>
                <c:pt idx="3873">
                  <c:v>3.4388625035453773E-3</c:v>
                </c:pt>
                <c:pt idx="3874">
                  <c:v>6.1072386661890328E-3</c:v>
                </c:pt>
                <c:pt idx="3875">
                  <c:v>3.9795510761976415E-3</c:v>
                </c:pt>
                <c:pt idx="3876">
                  <c:v>2.9572124959961095E-3</c:v>
                </c:pt>
                <c:pt idx="3877">
                  <c:v>5.0643824124315387E-3</c:v>
                </c:pt>
                <c:pt idx="3878">
                  <c:v>3.8916393692220775E-3</c:v>
                </c:pt>
                <c:pt idx="3879">
                  <c:v>4.1039869323782471E-3</c:v>
                </c:pt>
                <c:pt idx="3880">
                  <c:v>-4.4924080949617436E-4</c:v>
                </c:pt>
                <c:pt idx="3881">
                  <c:v>4.4821243932094044E-4</c:v>
                </c:pt>
                <c:pt idx="3882">
                  <c:v>7.3785133520259723E-3</c:v>
                </c:pt>
                <c:pt idx="3883">
                  <c:v>3.3442751559542624E-3</c:v>
                </c:pt>
                <c:pt idx="3884">
                  <c:v>7.5161829381874788E-4</c:v>
                </c:pt>
                <c:pt idx="3885">
                  <c:v>3.2926441433720451E-3</c:v>
                </c:pt>
                <c:pt idx="3886">
                  <c:v>4.3169895259748711E-4</c:v>
                </c:pt>
                <c:pt idx="3887">
                  <c:v>4.179747479295815E-3</c:v>
                </c:pt>
                <c:pt idx="3888">
                  <c:v>2.8128747912890425E-3</c:v>
                </c:pt>
                <c:pt idx="3889">
                  <c:v>8.3915557968907892E-4</c:v>
                </c:pt>
                <c:pt idx="3890">
                  <c:v>3.5395142801318388E-3</c:v>
                </c:pt>
                <c:pt idx="3891">
                  <c:v>-1.6902409466652813E-3</c:v>
                </c:pt>
                <c:pt idx="3892">
                  <c:v>1.3579191300612003E-3</c:v>
                </c:pt>
                <c:pt idx="3893">
                  <c:v>2.193572031896629E-3</c:v>
                </c:pt>
                <c:pt idx="3894">
                  <c:v>5.4226860060276631E-3</c:v>
                </c:pt>
                <c:pt idx="3895">
                  <c:v>8.874914157128001E-3</c:v>
                </c:pt>
                <c:pt idx="3896">
                  <c:v>-8.881740532391165E-4</c:v>
                </c:pt>
                <c:pt idx="3897">
                  <c:v>4.8826320212834225E-3</c:v>
                </c:pt>
                <c:pt idx="3898">
                  <c:v>2.841423009278695E-3</c:v>
                </c:pt>
                <c:pt idx="3899">
                  <c:v>1.1036061870041925E-3</c:v>
                </c:pt>
                <c:pt idx="3900">
                  <c:v>4.2377898569475611E-3</c:v>
                </c:pt>
                <c:pt idx="3901">
                  <c:v>3.0584143502760063E-3</c:v>
                </c:pt>
                <c:pt idx="3902">
                  <c:v>3.448061278344179E-3</c:v>
                </c:pt>
                <c:pt idx="3903">
                  <c:v>3.0466018025567775E-3</c:v>
                </c:pt>
                <c:pt idx="3904">
                  <c:v>1.3815231952637168E-3</c:v>
                </c:pt>
                <c:pt idx="3905">
                  <c:v>1.7970586980489752E-3</c:v>
                </c:pt>
                <c:pt idx="3906">
                  <c:v>-2.5296071050870058E-4</c:v>
                </c:pt>
                <c:pt idx="3907">
                  <c:v>3.8937651469376079E-3</c:v>
                </c:pt>
                <c:pt idx="3908">
                  <c:v>3.0947925021228501E-4</c:v>
                </c:pt>
                <c:pt idx="3909">
                  <c:v>2.9632338569559754E-3</c:v>
                </c:pt>
                <c:pt idx="3910">
                  <c:v>4.1724363913289335E-3</c:v>
                </c:pt>
                <c:pt idx="3911">
                  <c:v>2.7763785473950407E-3</c:v>
                </c:pt>
                <c:pt idx="3912">
                  <c:v>5.8858436494633555E-3</c:v>
                </c:pt>
                <c:pt idx="3913">
                  <c:v>2.8448880909856555E-3</c:v>
                </c:pt>
                <c:pt idx="3914">
                  <c:v>9.9066508892783397E-3</c:v>
                </c:pt>
                <c:pt idx="3915">
                  <c:v>-2.3109695513566756E-3</c:v>
                </c:pt>
                <c:pt idx="3916">
                  <c:v>1.1554208705065786E-3</c:v>
                </c:pt>
                <c:pt idx="3917">
                  <c:v>2.5157005112758338E-3</c:v>
                </c:pt>
                <c:pt idx="3918">
                  <c:v>6.7705564823011093E-3</c:v>
                </c:pt>
                <c:pt idx="3919">
                  <c:v>3.4614302311668419E-3</c:v>
                </c:pt>
                <c:pt idx="3920">
                  <c:v>1.7234876099374743E-3</c:v>
                </c:pt>
                <c:pt idx="3921">
                  <c:v>3.3462748679540218E-3</c:v>
                </c:pt>
                <c:pt idx="3922">
                  <c:v>-5.943209628394583E-4</c:v>
                </c:pt>
                <c:pt idx="3923">
                  <c:v>-6.4114201829589901E-4</c:v>
                </c:pt>
                <c:pt idx="3924">
                  <c:v>4.7097432930457653E-3</c:v>
                </c:pt>
                <c:pt idx="3925">
                  <c:v>-8.557610344467404E-4</c:v>
                </c:pt>
                <c:pt idx="3926">
                  <c:v>7.6351933049339238E-3</c:v>
                </c:pt>
                <c:pt idx="3927">
                  <c:v>8.4735958261704998E-4</c:v>
                </c:pt>
                <c:pt idx="3928">
                  <c:v>5.4566919522273938E-3</c:v>
                </c:pt>
                <c:pt idx="3929">
                  <c:v>3.4172703419099166E-3</c:v>
                </c:pt>
                <c:pt idx="3930">
                  <c:v>-1.8823987601208512E-4</c:v>
                </c:pt>
                <c:pt idx="3931">
                  <c:v>2.1104903267988796E-3</c:v>
                </c:pt>
                <c:pt idx="3932">
                  <c:v>2.0428657172060767E-3</c:v>
                </c:pt>
                <c:pt idx="3933">
                  <c:v>2.3373116773120011E-3</c:v>
                </c:pt>
                <c:pt idx="3934">
                  <c:v>3.9919179048371603E-3</c:v>
                </c:pt>
                <c:pt idx="3935">
                  <c:v>5.3494376552753087E-4</c:v>
                </c:pt>
                <c:pt idx="3936">
                  <c:v>4.2870891901730865E-3</c:v>
                </c:pt>
                <c:pt idx="3937">
                  <c:v>2.9568706621962209E-3</c:v>
                </c:pt>
                <c:pt idx="3938">
                  <c:v>-8.6522892294362387E-4</c:v>
                </c:pt>
                <c:pt idx="3939">
                  <c:v>3.6873019041193849E-3</c:v>
                </c:pt>
                <c:pt idx="3940">
                  <c:v>2.3570329090404074E-3</c:v>
                </c:pt>
                <c:pt idx="3941">
                  <c:v>-6.3644260125977447E-4</c:v>
                </c:pt>
                <c:pt idx="3942">
                  <c:v>-3.6152661499652466E-4</c:v>
                </c:pt>
                <c:pt idx="3943">
                  <c:v>8.5889298147259728E-3</c:v>
                </c:pt>
                <c:pt idx="3944">
                  <c:v>-1.1232238372564647E-3</c:v>
                </c:pt>
                <c:pt idx="3945">
                  <c:v>1.4117405257613152E-3</c:v>
                </c:pt>
                <c:pt idx="3946">
                  <c:v>-1.6302167696602013E-3</c:v>
                </c:pt>
                <c:pt idx="3947">
                  <c:v>2.4956903900946992E-3</c:v>
                </c:pt>
                <c:pt idx="3948">
                  <c:v>4.1845894319336632E-3</c:v>
                </c:pt>
                <c:pt idx="3949">
                  <c:v>3.4448526973332224E-3</c:v>
                </c:pt>
                <c:pt idx="3950">
                  <c:v>-9.2063729916260287E-4</c:v>
                </c:pt>
                <c:pt idx="3951">
                  <c:v>2.1801844058964119E-3</c:v>
                </c:pt>
                <c:pt idx="3952">
                  <c:v>2.8907363423709125E-3</c:v>
                </c:pt>
                <c:pt idx="3953">
                  <c:v>2.242685455165273E-3</c:v>
                </c:pt>
                <c:pt idx="3954">
                  <c:v>1.2943392538261773E-3</c:v>
                </c:pt>
                <c:pt idx="3955">
                  <c:v>7.7719649096380933E-3</c:v>
                </c:pt>
                <c:pt idx="3956">
                  <c:v>-2.6534110515703184E-3</c:v>
                </c:pt>
                <c:pt idx="3957">
                  <c:v>-7.7494195365048358E-5</c:v>
                </c:pt>
                <c:pt idx="3958">
                  <c:v>-1.5817851174053613E-3</c:v>
                </c:pt>
                <c:pt idx="3959">
                  <c:v>6.0937051967527734E-3</c:v>
                </c:pt>
                <c:pt idx="3960">
                  <c:v>3.5367100613406202E-4</c:v>
                </c:pt>
                <c:pt idx="3961">
                  <c:v>7.0962160280212279E-4</c:v>
                </c:pt>
                <c:pt idx="3962">
                  <c:v>4.4948935917480757E-3</c:v>
                </c:pt>
                <c:pt idx="3963">
                  <c:v>-1.5948711226294677E-3</c:v>
                </c:pt>
                <c:pt idx="3964">
                  <c:v>2.9497222394065463E-3</c:v>
                </c:pt>
                <c:pt idx="3965">
                  <c:v>3.8981947240593262E-3</c:v>
                </c:pt>
                <c:pt idx="3966">
                  <c:v>-4.2914303755177776E-4</c:v>
                </c:pt>
                <c:pt idx="3967">
                  <c:v>-1.5186521056539072E-3</c:v>
                </c:pt>
                <c:pt idx="3968">
                  <c:v>3.4894297359448143E-3</c:v>
                </c:pt>
                <c:pt idx="3969">
                  <c:v>2.2639904652463224E-3</c:v>
                </c:pt>
                <c:pt idx="3970">
                  <c:v>3.6350749374891838E-3</c:v>
                </c:pt>
                <c:pt idx="3971">
                  <c:v>5.1981285712158036E-3</c:v>
                </c:pt>
                <c:pt idx="3972">
                  <c:v>1.8794091060367949E-3</c:v>
                </c:pt>
                <c:pt idx="3973">
                  <c:v>2.7225733517301019E-3</c:v>
                </c:pt>
                <c:pt idx="3974">
                  <c:v>3.6911671901169712E-3</c:v>
                </c:pt>
                <c:pt idx="3975">
                  <c:v>1.4909839098572956E-3</c:v>
                </c:pt>
                <c:pt idx="3976">
                  <c:v>8.5710923648558979E-4</c:v>
                </c:pt>
                <c:pt idx="3977">
                  <c:v>4.8920916387699062E-3</c:v>
                </c:pt>
                <c:pt idx="3978">
                  <c:v>4.7923953261697861E-3</c:v>
                </c:pt>
                <c:pt idx="3979">
                  <c:v>1.4587462272799903E-3</c:v>
                </c:pt>
                <c:pt idx="3980">
                  <c:v>5.4880833508765296E-3</c:v>
                </c:pt>
                <c:pt idx="3981">
                  <c:v>-1.4149887201683881E-3</c:v>
                </c:pt>
                <c:pt idx="3982">
                  <c:v>2.2449769880817164E-3</c:v>
                </c:pt>
                <c:pt idx="3983">
                  <c:v>1.4492174562910592E-3</c:v>
                </c:pt>
                <c:pt idx="3984">
                  <c:v>4.1326184504524664E-3</c:v>
                </c:pt>
                <c:pt idx="3985">
                  <c:v>3.5166456563493955E-3</c:v>
                </c:pt>
                <c:pt idx="3986">
                  <c:v>5.1508692794541852E-3</c:v>
                </c:pt>
                <c:pt idx="3987">
                  <c:v>2.1935434579362432E-3</c:v>
                </c:pt>
                <c:pt idx="3988">
                  <c:v>3.2762035462581109E-3</c:v>
                </c:pt>
                <c:pt idx="3989">
                  <c:v>8.0458965899522046E-4</c:v>
                </c:pt>
                <c:pt idx="3990">
                  <c:v>4.912582745235163E-3</c:v>
                </c:pt>
                <c:pt idx="3991">
                  <c:v>3.0614072505203991E-3</c:v>
                </c:pt>
                <c:pt idx="3992">
                  <c:v>-5.7286902201334334E-4</c:v>
                </c:pt>
                <c:pt idx="3993">
                  <c:v>-2.3804884698713996E-4</c:v>
                </c:pt>
                <c:pt idx="3994">
                  <c:v>3.3778272998841543E-4</c:v>
                </c:pt>
                <c:pt idx="3995">
                  <c:v>-1.1889570075397354E-3</c:v>
                </c:pt>
                <c:pt idx="3996">
                  <c:v>7.9869299198595239E-3</c:v>
                </c:pt>
                <c:pt idx="3997">
                  <c:v>3.4926103192191968E-3</c:v>
                </c:pt>
                <c:pt idx="3998">
                  <c:v>3.9857230286451072E-3</c:v>
                </c:pt>
                <c:pt idx="3999">
                  <c:v>3.9521222207101669E-3</c:v>
                </c:pt>
                <c:pt idx="4000">
                  <c:v>3.706792810222485E-3</c:v>
                </c:pt>
                <c:pt idx="4001">
                  <c:v>-1.1105851162917521E-3</c:v>
                </c:pt>
                <c:pt idx="4002">
                  <c:v>-6.9280569476863629E-4</c:v>
                </c:pt>
                <c:pt idx="4003">
                  <c:v>1.9166751542180162E-3</c:v>
                </c:pt>
                <c:pt idx="4004">
                  <c:v>6.0217530957317883E-3</c:v>
                </c:pt>
                <c:pt idx="4005">
                  <c:v>1.5919859485148953E-3</c:v>
                </c:pt>
                <c:pt idx="4006">
                  <c:v>1.3505595722190008E-3</c:v>
                </c:pt>
                <c:pt idx="4007">
                  <c:v>2.5246757867780625E-3</c:v>
                </c:pt>
                <c:pt idx="4008">
                  <c:v>2.1125513450732992E-3</c:v>
                </c:pt>
                <c:pt idx="4009">
                  <c:v>1.6800179698012376E-3</c:v>
                </c:pt>
                <c:pt idx="4010">
                  <c:v>5.9037822584050645E-3</c:v>
                </c:pt>
                <c:pt idx="4011">
                  <c:v>3.9716577614330173E-3</c:v>
                </c:pt>
                <c:pt idx="4012">
                  <c:v>1.9433054575914252E-3</c:v>
                </c:pt>
                <c:pt idx="4013">
                  <c:v>2.7020010864249916E-3</c:v>
                </c:pt>
                <c:pt idx="4014">
                  <c:v>9.16267813604911E-4</c:v>
                </c:pt>
                <c:pt idx="4015">
                  <c:v>5.4426383333896211E-3</c:v>
                </c:pt>
                <c:pt idx="4016">
                  <c:v>-1.1004996656958843E-3</c:v>
                </c:pt>
                <c:pt idx="4017">
                  <c:v>3.9479706158563697E-3</c:v>
                </c:pt>
                <c:pt idx="4018">
                  <c:v>2.7453333887683838E-3</c:v>
                </c:pt>
                <c:pt idx="4019">
                  <c:v>1.4403462073233979E-3</c:v>
                </c:pt>
                <c:pt idx="4020">
                  <c:v>3.9273566875848865E-3</c:v>
                </c:pt>
                <c:pt idx="4021">
                  <c:v>4.5015334087225552E-3</c:v>
                </c:pt>
                <c:pt idx="4022">
                  <c:v>2.4322961210442961E-3</c:v>
                </c:pt>
                <c:pt idx="4023">
                  <c:v>1.6434803537056547E-3</c:v>
                </c:pt>
                <c:pt idx="4024">
                  <c:v>-5.8750328419398298E-4</c:v>
                </c:pt>
                <c:pt idx="4025">
                  <c:v>-4.9222078150027457E-4</c:v>
                </c:pt>
                <c:pt idx="4026">
                  <c:v>-6.4012859976378617E-4</c:v>
                </c:pt>
                <c:pt idx="4027">
                  <c:v>-1.1337265576069607E-3</c:v>
                </c:pt>
                <c:pt idx="4028">
                  <c:v>6.5212821249342866E-3</c:v>
                </c:pt>
                <c:pt idx="4029">
                  <c:v>2.8039539128081972E-3</c:v>
                </c:pt>
                <c:pt idx="4030">
                  <c:v>5.8835111024757259E-3</c:v>
                </c:pt>
                <c:pt idx="4031">
                  <c:v>-2.4084771134577042E-3</c:v>
                </c:pt>
                <c:pt idx="4032">
                  <c:v>3.1007842504219814E-3</c:v>
                </c:pt>
                <c:pt idx="4033">
                  <c:v>6.5220236594420999E-4</c:v>
                </c:pt>
                <c:pt idx="4034">
                  <c:v>6.0597361810288929E-3</c:v>
                </c:pt>
                <c:pt idx="4035">
                  <c:v>9.2074342716810505E-4</c:v>
                </c:pt>
                <c:pt idx="4036">
                  <c:v>8.1704053820089812E-4</c:v>
                </c:pt>
                <c:pt idx="4037">
                  <c:v>4.4128775476616911E-4</c:v>
                </c:pt>
                <c:pt idx="4038">
                  <c:v>2.301166211463142E-3</c:v>
                </c:pt>
                <c:pt idx="4039">
                  <c:v>3.5732850385001196E-3</c:v>
                </c:pt>
                <c:pt idx="4040">
                  <c:v>2.3117274777669774E-3</c:v>
                </c:pt>
                <c:pt idx="4041">
                  <c:v>1.0523373948906113E-3</c:v>
                </c:pt>
                <c:pt idx="4042">
                  <c:v>5.758884986563741E-4</c:v>
                </c:pt>
                <c:pt idx="4043">
                  <c:v>3.092923166113233E-3</c:v>
                </c:pt>
                <c:pt idx="4044">
                  <c:v>3.6325279569145636E-3</c:v>
                </c:pt>
                <c:pt idx="4045">
                  <c:v>4.828134220236353E-3</c:v>
                </c:pt>
                <c:pt idx="4046">
                  <c:v>2.6819341049096096E-3</c:v>
                </c:pt>
                <c:pt idx="4047">
                  <c:v>-7.0022721788424167E-4</c:v>
                </c:pt>
                <c:pt idx="4048">
                  <c:v>9.1869701671438118E-4</c:v>
                </c:pt>
                <c:pt idx="4049">
                  <c:v>-3.9612478827599881E-4</c:v>
                </c:pt>
                <c:pt idx="4050">
                  <c:v>-4.4324388454008914E-4</c:v>
                </c:pt>
                <c:pt idx="4051">
                  <c:v>7.1541567733868199E-3</c:v>
                </c:pt>
                <c:pt idx="4052">
                  <c:v>3.1878746744764958E-3</c:v>
                </c:pt>
                <c:pt idx="4053">
                  <c:v>3.7184461271561556E-3</c:v>
                </c:pt>
                <c:pt idx="4054">
                  <c:v>3.0136814412422969E-3</c:v>
                </c:pt>
                <c:pt idx="4055">
                  <c:v>2.9505149241469968E-3</c:v>
                </c:pt>
                <c:pt idx="4056">
                  <c:v>8.6555690869012886E-4</c:v>
                </c:pt>
                <c:pt idx="4057">
                  <c:v>1.1381402054216451E-3</c:v>
                </c:pt>
                <c:pt idx="4058">
                  <c:v>6.6801593756953903E-3</c:v>
                </c:pt>
                <c:pt idx="4059">
                  <c:v>1.9586094606724998E-3</c:v>
                </c:pt>
                <c:pt idx="4060">
                  <c:v>1.3511002420629054E-4</c:v>
                </c:pt>
                <c:pt idx="4061">
                  <c:v>2.4772573165989043E-3</c:v>
                </c:pt>
                <c:pt idx="4062">
                  <c:v>4.7601218037074521E-3</c:v>
                </c:pt>
                <c:pt idx="4063">
                  <c:v>-4.5912380210474165E-4</c:v>
                </c:pt>
                <c:pt idx="4064">
                  <c:v>-5.7636296792049676E-4</c:v>
                </c:pt>
                <c:pt idx="4065">
                  <c:v>1.7621846334491507E-3</c:v>
                </c:pt>
                <c:pt idx="4066">
                  <c:v>-9.5038200373416667E-4</c:v>
                </c:pt>
                <c:pt idx="4067">
                  <c:v>2.1538521212494969E-3</c:v>
                </c:pt>
                <c:pt idx="4068">
                  <c:v>4.0440371104002752E-3</c:v>
                </c:pt>
                <c:pt idx="4069">
                  <c:v>3.8752681641938888E-3</c:v>
                </c:pt>
                <c:pt idx="4070">
                  <c:v>2.4859806503073172E-4</c:v>
                </c:pt>
                <c:pt idx="4071">
                  <c:v>-1.5696819520835902E-3</c:v>
                </c:pt>
                <c:pt idx="4072">
                  <c:v>2.6770329545225131E-4</c:v>
                </c:pt>
                <c:pt idx="4073">
                  <c:v>3.2700437537432191E-3</c:v>
                </c:pt>
                <c:pt idx="4074">
                  <c:v>4.4715941359563752E-3</c:v>
                </c:pt>
                <c:pt idx="4075">
                  <c:v>1.4345983820755605E-3</c:v>
                </c:pt>
                <c:pt idx="4076">
                  <c:v>3.6144097084252814E-3</c:v>
                </c:pt>
                <c:pt idx="4077">
                  <c:v>3.4810652270620638E-3</c:v>
                </c:pt>
                <c:pt idx="4078">
                  <c:v>-1.5358311325171406E-3</c:v>
                </c:pt>
                <c:pt idx="4079">
                  <c:v>2.2620269062144016E-3</c:v>
                </c:pt>
                <c:pt idx="4080">
                  <c:v>4.6073317154631064E-3</c:v>
                </c:pt>
                <c:pt idx="4081">
                  <c:v>-2.3467586300699606E-3</c:v>
                </c:pt>
                <c:pt idx="4082">
                  <c:v>1.116549033475804E-3</c:v>
                </c:pt>
                <c:pt idx="4083">
                  <c:v>-5.580312968033374E-4</c:v>
                </c:pt>
                <c:pt idx="4084">
                  <c:v>3.9505269050948413E-3</c:v>
                </c:pt>
                <c:pt idx="4085">
                  <c:v>5.0409223867860405E-4</c:v>
                </c:pt>
                <c:pt idx="4086">
                  <c:v>3.0734809371094063E-4</c:v>
                </c:pt>
                <c:pt idx="4087">
                  <c:v>-8.3016280116380843E-4</c:v>
                </c:pt>
                <c:pt idx="4088">
                  <c:v>3.8882972446907271E-3</c:v>
                </c:pt>
                <c:pt idx="4089">
                  <c:v>1.0209109583236035E-3</c:v>
                </c:pt>
                <c:pt idx="4090">
                  <c:v>-7.9373365138508218E-4</c:v>
                </c:pt>
                <c:pt idx="4091">
                  <c:v>4.1128065421041759E-3</c:v>
                </c:pt>
                <c:pt idx="4092">
                  <c:v>3.9400479592491093E-3</c:v>
                </c:pt>
                <c:pt idx="4093">
                  <c:v>1.235668444569884E-3</c:v>
                </c:pt>
                <c:pt idx="4094">
                  <c:v>4.0392600829542366E-3</c:v>
                </c:pt>
                <c:pt idx="4095">
                  <c:v>-2.0468110489861189E-4</c:v>
                </c:pt>
                <c:pt idx="4096">
                  <c:v>1.8312128341355107E-3</c:v>
                </c:pt>
                <c:pt idx="4097">
                  <c:v>2.4163966777425274E-3</c:v>
                </c:pt>
                <c:pt idx="4098">
                  <c:v>1.147079221822239E-3</c:v>
                </c:pt>
                <c:pt idx="4099">
                  <c:v>3.7596788054016714E-3</c:v>
                </c:pt>
                <c:pt idx="4100">
                  <c:v>7.0527568932731762E-3</c:v>
                </c:pt>
                <c:pt idx="4101">
                  <c:v>5.2530752028107737E-4</c:v>
                </c:pt>
                <c:pt idx="4102">
                  <c:v>9.0325029357001142E-3</c:v>
                </c:pt>
                <c:pt idx="4103">
                  <c:v>3.3261367730006326E-3</c:v>
                </c:pt>
                <c:pt idx="4104">
                  <c:v>4.8837773475579995E-3</c:v>
                </c:pt>
                <c:pt idx="4105">
                  <c:v>2.1509478865520543E-3</c:v>
                </c:pt>
                <c:pt idx="4106">
                  <c:v>-1.1821536258348026E-3</c:v>
                </c:pt>
                <c:pt idx="4107">
                  <c:v>7.1916146877898154E-3</c:v>
                </c:pt>
                <c:pt idx="4108">
                  <c:v>3.3540131179008665E-3</c:v>
                </c:pt>
                <c:pt idx="4109">
                  <c:v>6.1812052719234433E-3</c:v>
                </c:pt>
                <c:pt idx="4110">
                  <c:v>2.4436656023949822E-3</c:v>
                </c:pt>
                <c:pt idx="4111">
                  <c:v>3.8666998623660982E-4</c:v>
                </c:pt>
                <c:pt idx="4112">
                  <c:v>5.6109776110626021E-3</c:v>
                </c:pt>
                <c:pt idx="4113">
                  <c:v>7.0113377529440893E-3</c:v>
                </c:pt>
                <c:pt idx="4114">
                  <c:v>1.0145238224891671E-3</c:v>
                </c:pt>
                <c:pt idx="4115">
                  <c:v>4.4144833323365475E-3</c:v>
                </c:pt>
                <c:pt idx="4116">
                  <c:v>8.8269047017750109E-4</c:v>
                </c:pt>
                <c:pt idx="4117">
                  <c:v>2.9936892634900699E-3</c:v>
                </c:pt>
                <c:pt idx="4118">
                  <c:v>-1.2273008317810145E-3</c:v>
                </c:pt>
                <c:pt idx="4119">
                  <c:v>2.9254361421779157E-3</c:v>
                </c:pt>
                <c:pt idx="4120">
                  <c:v>3.5116322904352798E-3</c:v>
                </c:pt>
                <c:pt idx="4121">
                  <c:v>7.7794323895893133E-3</c:v>
                </c:pt>
                <c:pt idx="4122">
                  <c:v>2.2083301479073236E-3</c:v>
                </c:pt>
                <c:pt idx="4123">
                  <c:v>5.1950551339526442E-4</c:v>
                </c:pt>
                <c:pt idx="4124">
                  <c:v>2.1876236965877103E-3</c:v>
                </c:pt>
                <c:pt idx="4125">
                  <c:v>-3.0192694960200889E-4</c:v>
                </c:pt>
                <c:pt idx="4126">
                  <c:v>3.9783352852759274E-3</c:v>
                </c:pt>
                <c:pt idx="4127">
                  <c:v>-3.4163438959219201E-4</c:v>
                </c:pt>
                <c:pt idx="4128">
                  <c:v>3.2532655798477527E-3</c:v>
                </c:pt>
                <c:pt idx="4129">
                  <c:v>3.3371427761402957E-3</c:v>
                </c:pt>
                <c:pt idx="4130">
                  <c:v>-3.3702892916346715E-4</c:v>
                </c:pt>
                <c:pt idx="4131">
                  <c:v>9.4164054765795511E-4</c:v>
                </c:pt>
                <c:pt idx="4132">
                  <c:v>1.6049539953229891E-3</c:v>
                </c:pt>
                <c:pt idx="4133">
                  <c:v>6.9505192579549686E-3</c:v>
                </c:pt>
                <c:pt idx="4134">
                  <c:v>4.7943831547717477E-3</c:v>
                </c:pt>
                <c:pt idx="4135">
                  <c:v>9.1927277572476478E-3</c:v>
                </c:pt>
                <c:pt idx="4136">
                  <c:v>3.2713233469164032E-3</c:v>
                </c:pt>
                <c:pt idx="4137">
                  <c:v>5.3881964630326127E-3</c:v>
                </c:pt>
                <c:pt idx="4138">
                  <c:v>-7.3693523296277318E-4</c:v>
                </c:pt>
                <c:pt idx="4139">
                  <c:v>3.0197248253420027E-3</c:v>
                </c:pt>
                <c:pt idx="4140">
                  <c:v>7.67736161084728E-4</c:v>
                </c:pt>
                <c:pt idx="4141">
                  <c:v>5.6475686722474569E-3</c:v>
                </c:pt>
                <c:pt idx="4142">
                  <c:v>4.1020474850084381E-3</c:v>
                </c:pt>
                <c:pt idx="4143">
                  <c:v>5.5896779260244571E-3</c:v>
                </c:pt>
                <c:pt idx="4144">
                  <c:v>3.0389985982082761E-3</c:v>
                </c:pt>
                <c:pt idx="4145">
                  <c:v>1.9220141717366855E-3</c:v>
                </c:pt>
                <c:pt idx="4146">
                  <c:v>4.8504379166155534E-3</c:v>
                </c:pt>
                <c:pt idx="4147">
                  <c:v>3.9464536743849732E-3</c:v>
                </c:pt>
                <c:pt idx="4148">
                  <c:v>2.0606678613035107E-3</c:v>
                </c:pt>
                <c:pt idx="4149">
                  <c:v>5.2463244760373104E-3</c:v>
                </c:pt>
                <c:pt idx="4150">
                  <c:v>1.4313070261949578E-4</c:v>
                </c:pt>
                <c:pt idx="4151">
                  <c:v>2.4950584934027575E-6</c:v>
                </c:pt>
                <c:pt idx="4152">
                  <c:v>-2.1788419625376914E-3</c:v>
                </c:pt>
                <c:pt idx="4153">
                  <c:v>2.9408821669507394E-3</c:v>
                </c:pt>
                <c:pt idx="4154">
                  <c:v>-4.4553501413089236E-4</c:v>
                </c:pt>
                <c:pt idx="4155">
                  <c:v>2.9533560822877485E-3</c:v>
                </c:pt>
                <c:pt idx="4156">
                  <c:v>-2.0696958572545467E-3</c:v>
                </c:pt>
                <c:pt idx="4157">
                  <c:v>2.0411309268824136E-3</c:v>
                </c:pt>
                <c:pt idx="4158">
                  <c:v>8.7259946302353265E-3</c:v>
                </c:pt>
                <c:pt idx="4159">
                  <c:v>2.2562498563322262E-4</c:v>
                </c:pt>
                <c:pt idx="4160">
                  <c:v>2.7556402973596874E-3</c:v>
                </c:pt>
                <c:pt idx="4161">
                  <c:v>7.9892004977826971E-3</c:v>
                </c:pt>
                <c:pt idx="4162">
                  <c:v>3.1958421294136794E-3</c:v>
                </c:pt>
                <c:pt idx="4163">
                  <c:v>4.0606447030731513E-3</c:v>
                </c:pt>
                <c:pt idx="4164">
                  <c:v>1.1263974369908909E-3</c:v>
                </c:pt>
                <c:pt idx="4165">
                  <c:v>3.3667060985549144E-3</c:v>
                </c:pt>
                <c:pt idx="4166">
                  <c:v>-2.9024202983249738E-4</c:v>
                </c:pt>
                <c:pt idx="4167">
                  <c:v>-4.3698494635859009E-4</c:v>
                </c:pt>
                <c:pt idx="4168">
                  <c:v>1.1097936165785434E-3</c:v>
                </c:pt>
                <c:pt idx="4169">
                  <c:v>2.3658133009785884E-3</c:v>
                </c:pt>
                <c:pt idx="4170">
                  <c:v>-3.6449210056036495E-4</c:v>
                </c:pt>
                <c:pt idx="4171">
                  <c:v>2.2724880490492235E-3</c:v>
                </c:pt>
                <c:pt idx="4172">
                  <c:v>7.2974521164033445E-4</c:v>
                </c:pt>
                <c:pt idx="4173">
                  <c:v>-4.1789495287739432E-4</c:v>
                </c:pt>
                <c:pt idx="4174">
                  <c:v>1.1945959204132037E-3</c:v>
                </c:pt>
                <c:pt idx="4175">
                  <c:v>6.6225787033308697E-3</c:v>
                </c:pt>
                <c:pt idx="4176">
                  <c:v>2.0210562591121131E-3</c:v>
                </c:pt>
                <c:pt idx="4177">
                  <c:v>4.2115592202762366E-3</c:v>
                </c:pt>
                <c:pt idx="4178">
                  <c:v>7.2843335397591294E-4</c:v>
                </c:pt>
                <c:pt idx="4179">
                  <c:v>2.0573660457132367E-3</c:v>
                </c:pt>
                <c:pt idx="4180">
                  <c:v>9.2198803283263689E-4</c:v>
                </c:pt>
                <c:pt idx="4181">
                  <c:v>2.0969742908995286E-3</c:v>
                </c:pt>
                <c:pt idx="4182">
                  <c:v>2.8061503030752336E-3</c:v>
                </c:pt>
                <c:pt idx="4183">
                  <c:v>5.9974305685211535E-3</c:v>
                </c:pt>
                <c:pt idx="4184">
                  <c:v>2.8829718156081641E-3</c:v>
                </c:pt>
                <c:pt idx="4185">
                  <c:v>-1.1679244356452409E-3</c:v>
                </c:pt>
                <c:pt idx="4186">
                  <c:v>5.0973757532998014E-3</c:v>
                </c:pt>
                <c:pt idx="4187">
                  <c:v>3.9861140653487115E-3</c:v>
                </c:pt>
                <c:pt idx="4188">
                  <c:v>-2.1168918002459016E-4</c:v>
                </c:pt>
                <c:pt idx="4189">
                  <c:v>1.7459456994341378E-3</c:v>
                </c:pt>
                <c:pt idx="4190">
                  <c:v>2.1446852951100149E-3</c:v>
                </c:pt>
                <c:pt idx="4191">
                  <c:v>3.7350516001509928E-3</c:v>
                </c:pt>
                <c:pt idx="4192">
                  <c:v>2.5555135713511154E-4</c:v>
                </c:pt>
                <c:pt idx="4193">
                  <c:v>4.2542626994382833E-3</c:v>
                </c:pt>
                <c:pt idx="4194">
                  <c:v>-1.7877060385476148E-3</c:v>
                </c:pt>
                <c:pt idx="4195">
                  <c:v>1.5397116794997985E-3</c:v>
                </c:pt>
                <c:pt idx="4196">
                  <c:v>1.6385599229432155E-3</c:v>
                </c:pt>
                <c:pt idx="4197">
                  <c:v>6.5678407040398127E-3</c:v>
                </c:pt>
                <c:pt idx="4198">
                  <c:v>1.3827011586849294E-3</c:v>
                </c:pt>
                <c:pt idx="4199">
                  <c:v>4.6950512659045453E-5</c:v>
                </c:pt>
                <c:pt idx="4200">
                  <c:v>1.0611329688795502E-3</c:v>
                </c:pt>
                <c:pt idx="4201">
                  <c:v>1.9188200648277498E-3</c:v>
                </c:pt>
                <c:pt idx="4202">
                  <c:v>7.6448079027098212E-4</c:v>
                </c:pt>
                <c:pt idx="4203">
                  <c:v>1.7682479474230516E-3</c:v>
                </c:pt>
                <c:pt idx="4204">
                  <c:v>5.535492312425506E-3</c:v>
                </c:pt>
                <c:pt idx="4205">
                  <c:v>3.2134505746406221E-3</c:v>
                </c:pt>
                <c:pt idx="4206">
                  <c:v>-2.1269716050832969E-3</c:v>
                </c:pt>
                <c:pt idx="4207">
                  <c:v>4.2742742841962115E-3</c:v>
                </c:pt>
                <c:pt idx="4208">
                  <c:v>-1.942807902725279E-3</c:v>
                </c:pt>
                <c:pt idx="4209">
                  <c:v>4.8970282374106045E-3</c:v>
                </c:pt>
                <c:pt idx="4210">
                  <c:v>7.5492039312161389E-3</c:v>
                </c:pt>
                <c:pt idx="4211">
                  <c:v>1.9770666525735234E-3</c:v>
                </c:pt>
                <c:pt idx="4212">
                  <c:v>4.5200410629807871E-3</c:v>
                </c:pt>
                <c:pt idx="4213">
                  <c:v>6.7454048817078525E-3</c:v>
                </c:pt>
                <c:pt idx="4214">
                  <c:v>3.5274565045969393E-3</c:v>
                </c:pt>
                <c:pt idx="4215">
                  <c:v>7.2904662268175983E-3</c:v>
                </c:pt>
                <c:pt idx="4216">
                  <c:v>4.1687415837234117E-3</c:v>
                </c:pt>
                <c:pt idx="4217">
                  <c:v>2.6003372616195571E-3</c:v>
                </c:pt>
                <c:pt idx="4218">
                  <c:v>4.3156729663027613E-3</c:v>
                </c:pt>
                <c:pt idx="4219">
                  <c:v>1.7627787643489652E-3</c:v>
                </c:pt>
                <c:pt idx="4220">
                  <c:v>-7.2963990697298047E-4</c:v>
                </c:pt>
                <c:pt idx="4221">
                  <c:v>8.6057577548912531E-4</c:v>
                </c:pt>
                <c:pt idx="4222">
                  <c:v>8.833499622088457E-3</c:v>
                </c:pt>
                <c:pt idx="4223">
                  <c:v>1.8438385700200819E-4</c:v>
                </c:pt>
                <c:pt idx="4224">
                  <c:v>-8.1947103888576874E-4</c:v>
                </c:pt>
                <c:pt idx="4225">
                  <c:v>8.093684419218615E-3</c:v>
                </c:pt>
                <c:pt idx="4226">
                  <c:v>3.0939744997882501E-3</c:v>
                </c:pt>
                <c:pt idx="4227">
                  <c:v>-4.0345737273004417E-4</c:v>
                </c:pt>
                <c:pt idx="4228">
                  <c:v>2.2035713461203369E-3</c:v>
                </c:pt>
                <c:pt idx="4229">
                  <c:v>3.8723461226771389E-3</c:v>
                </c:pt>
                <c:pt idx="4230">
                  <c:v>6.7325737351405495E-3</c:v>
                </c:pt>
                <c:pt idx="4231">
                  <c:v>3.8118506269517096E-3</c:v>
                </c:pt>
                <c:pt idx="4232">
                  <c:v>5.3191827121846385E-4</c:v>
                </c:pt>
                <c:pt idx="4233">
                  <c:v>-3.0239628546106052E-5</c:v>
                </c:pt>
                <c:pt idx="4234">
                  <c:v>-6.6450361732733822E-4</c:v>
                </c:pt>
                <c:pt idx="4235">
                  <c:v>-1.1411124490460264E-3</c:v>
                </c:pt>
                <c:pt idx="4236">
                  <c:v>3.3378773638415541E-3</c:v>
                </c:pt>
                <c:pt idx="4237">
                  <c:v>-4.7299747778708156E-4</c:v>
                </c:pt>
                <c:pt idx="4238">
                  <c:v>4.0474761815904627E-3</c:v>
                </c:pt>
                <c:pt idx="4239">
                  <c:v>2.8515963354891235E-3</c:v>
                </c:pt>
                <c:pt idx="4240">
                  <c:v>4.0392477509430969E-3</c:v>
                </c:pt>
                <c:pt idx="4241">
                  <c:v>1.6097407846408591E-3</c:v>
                </c:pt>
                <c:pt idx="4242">
                  <c:v>-5.3292526957540037E-4</c:v>
                </c:pt>
                <c:pt idx="4243">
                  <c:v>2.9444953505877616E-3</c:v>
                </c:pt>
                <c:pt idx="4244">
                  <c:v>-8.6642116302011263E-4</c:v>
                </c:pt>
                <c:pt idx="4245">
                  <c:v>1.1149934917245737E-3</c:v>
                </c:pt>
                <c:pt idx="4246">
                  <c:v>2.6625665875216779E-3</c:v>
                </c:pt>
                <c:pt idx="4247">
                  <c:v>2.4805905880623327E-3</c:v>
                </c:pt>
                <c:pt idx="4248">
                  <c:v>5.183897627260587E-3</c:v>
                </c:pt>
                <c:pt idx="4249">
                  <c:v>9.3667327138656346E-4</c:v>
                </c:pt>
                <c:pt idx="4250">
                  <c:v>5.7103082700097714E-3</c:v>
                </c:pt>
                <c:pt idx="4251">
                  <c:v>1.6819316390247062E-3</c:v>
                </c:pt>
                <c:pt idx="4252">
                  <c:v>1.7168760303174211E-3</c:v>
                </c:pt>
                <c:pt idx="4253">
                  <c:v>-1.3739777696022387E-3</c:v>
                </c:pt>
                <c:pt idx="4254">
                  <c:v>3.7160644945860521E-3</c:v>
                </c:pt>
                <c:pt idx="4255">
                  <c:v>1.0194776410748931E-2</c:v>
                </c:pt>
                <c:pt idx="4256">
                  <c:v>1.8098823882602389E-3</c:v>
                </c:pt>
                <c:pt idx="4257">
                  <c:v>1.7112052992534065E-3</c:v>
                </c:pt>
                <c:pt idx="4258">
                  <c:v>-1.4309342466925722E-3</c:v>
                </c:pt>
                <c:pt idx="4259">
                  <c:v>7.429901423145366E-3</c:v>
                </c:pt>
                <c:pt idx="4260">
                  <c:v>3.3660767452770132E-3</c:v>
                </c:pt>
                <c:pt idx="4261">
                  <c:v>-1.8573023344750118E-4</c:v>
                </c:pt>
                <c:pt idx="4262">
                  <c:v>5.9513351850057966E-3</c:v>
                </c:pt>
                <c:pt idx="4263">
                  <c:v>2.3408708868614412E-3</c:v>
                </c:pt>
                <c:pt idx="4264">
                  <c:v>3.42284907436971E-3</c:v>
                </c:pt>
                <c:pt idx="4265">
                  <c:v>1.5352104277609701E-3</c:v>
                </c:pt>
                <c:pt idx="4266">
                  <c:v>2.5001766246558039E-3</c:v>
                </c:pt>
                <c:pt idx="4267">
                  <c:v>4.8021507595232705E-3</c:v>
                </c:pt>
                <c:pt idx="4268">
                  <c:v>2.440217224003719E-3</c:v>
                </c:pt>
                <c:pt idx="4269">
                  <c:v>3.6593690784684444E-3</c:v>
                </c:pt>
                <c:pt idx="4270">
                  <c:v>8.2522501691323549E-3</c:v>
                </c:pt>
                <c:pt idx="4271">
                  <c:v>1.0751736885272552E-3</c:v>
                </c:pt>
                <c:pt idx="4272">
                  <c:v>-5.9323310485391557E-4</c:v>
                </c:pt>
                <c:pt idx="4273">
                  <c:v>-1.4931408387139637E-4</c:v>
                </c:pt>
                <c:pt idx="4274">
                  <c:v>5.5273550363576594E-3</c:v>
                </c:pt>
                <c:pt idx="4275">
                  <c:v>-2.5693911174904435E-3</c:v>
                </c:pt>
                <c:pt idx="4276">
                  <c:v>3.8975646737366434E-3</c:v>
                </c:pt>
                <c:pt idx="4277">
                  <c:v>3.2780691308014654E-3</c:v>
                </c:pt>
                <c:pt idx="4278">
                  <c:v>3.7088148704475066E-3</c:v>
                </c:pt>
                <c:pt idx="4279">
                  <c:v>4.8949467124745393E-3</c:v>
                </c:pt>
                <c:pt idx="4280">
                  <c:v>3.7442572170599663E-3</c:v>
                </c:pt>
                <c:pt idx="4281">
                  <c:v>4.0123133357299412E-3</c:v>
                </c:pt>
                <c:pt idx="4282">
                  <c:v>1.7490724023020668E-3</c:v>
                </c:pt>
                <c:pt idx="4283">
                  <c:v>3.2669502988036383E-3</c:v>
                </c:pt>
                <c:pt idx="4284">
                  <c:v>6.0320385862517537E-3</c:v>
                </c:pt>
                <c:pt idx="4285">
                  <c:v>4.4801984476674373E-3</c:v>
                </c:pt>
                <c:pt idx="4286">
                  <c:v>2.6863200750628243E-3</c:v>
                </c:pt>
                <c:pt idx="4287">
                  <c:v>2.8488479106666396E-3</c:v>
                </c:pt>
                <c:pt idx="4288">
                  <c:v>4.891499082347023E-3</c:v>
                </c:pt>
                <c:pt idx="4289">
                  <c:v>8.0384853329581833E-3</c:v>
                </c:pt>
                <c:pt idx="4290">
                  <c:v>-8.4613318484867261E-5</c:v>
                </c:pt>
                <c:pt idx="4291">
                  <c:v>1.5181957078075452E-3</c:v>
                </c:pt>
                <c:pt idx="4292">
                  <c:v>9.0341166755915983E-3</c:v>
                </c:pt>
                <c:pt idx="4293">
                  <c:v>2.0194175512702828E-3</c:v>
                </c:pt>
                <c:pt idx="4294">
                  <c:v>2.9509101873800179E-3</c:v>
                </c:pt>
                <c:pt idx="4295">
                  <c:v>-4.3924514805736324E-4</c:v>
                </c:pt>
                <c:pt idx="4296">
                  <c:v>1.3161869110240396E-3</c:v>
                </c:pt>
                <c:pt idx="4297">
                  <c:v>9.9558936332150359E-4</c:v>
                </c:pt>
                <c:pt idx="4298">
                  <c:v>8.3574786523335394E-3</c:v>
                </c:pt>
                <c:pt idx="4299">
                  <c:v>2.8289452438426824E-3</c:v>
                </c:pt>
                <c:pt idx="4300">
                  <c:v>2.9923059988803233E-3</c:v>
                </c:pt>
                <c:pt idx="4301">
                  <c:v>-7.9235441754656698E-4</c:v>
                </c:pt>
                <c:pt idx="4302">
                  <c:v>1.4736465060172514E-4</c:v>
                </c:pt>
                <c:pt idx="4303">
                  <c:v>4.5209850196381851E-3</c:v>
                </c:pt>
                <c:pt idx="4304">
                  <c:v>1.3141649965560651E-3</c:v>
                </c:pt>
                <c:pt idx="4305">
                  <c:v>5.2947154630985501E-3</c:v>
                </c:pt>
                <c:pt idx="4306">
                  <c:v>1.877524164755247E-3</c:v>
                </c:pt>
                <c:pt idx="4307">
                  <c:v>5.7331663197088944E-3</c:v>
                </c:pt>
                <c:pt idx="4308">
                  <c:v>2.7269634900850687E-3</c:v>
                </c:pt>
                <c:pt idx="4309">
                  <c:v>-2.6175837508817142E-3</c:v>
                </c:pt>
                <c:pt idx="4310">
                  <c:v>2.8856219227828793E-3</c:v>
                </c:pt>
                <c:pt idx="4311">
                  <c:v>3.0944788615259691E-4</c:v>
                </c:pt>
                <c:pt idx="4312">
                  <c:v>3.1809464573023059E-3</c:v>
                </c:pt>
                <c:pt idx="4313">
                  <c:v>2.1923048047585653E-4</c:v>
                </c:pt>
                <c:pt idx="4314">
                  <c:v>6.7998462972361784E-3</c:v>
                </c:pt>
                <c:pt idx="4315">
                  <c:v>2.1996495095233143E-3</c:v>
                </c:pt>
                <c:pt idx="4316">
                  <c:v>-6.7570454909964667E-4</c:v>
                </c:pt>
                <c:pt idx="4317">
                  <c:v>2.5211436963235748E-3</c:v>
                </c:pt>
                <c:pt idx="4318">
                  <c:v>4.763351797099873E-3</c:v>
                </c:pt>
                <c:pt idx="4319">
                  <c:v>4.9588860756510991E-3</c:v>
                </c:pt>
                <c:pt idx="4320">
                  <c:v>1.1372691113311867E-3</c:v>
                </c:pt>
                <c:pt idx="4321">
                  <c:v>3.2606331119258035E-3</c:v>
                </c:pt>
                <c:pt idx="4322">
                  <c:v>3.2878445151748939E-3</c:v>
                </c:pt>
                <c:pt idx="4323">
                  <c:v>-1.8849623831559623E-4</c:v>
                </c:pt>
                <c:pt idx="4324">
                  <c:v>1.9305099281382702E-3</c:v>
                </c:pt>
                <c:pt idx="4325">
                  <c:v>6.0082464218134176E-3</c:v>
                </c:pt>
                <c:pt idx="4326">
                  <c:v>4.4647486586085767E-3</c:v>
                </c:pt>
                <c:pt idx="4327">
                  <c:v>1.5109516163730693E-3</c:v>
                </c:pt>
                <c:pt idx="4328">
                  <c:v>2.0563178956730273E-3</c:v>
                </c:pt>
                <c:pt idx="4329">
                  <c:v>1.0749221738655486E-3</c:v>
                </c:pt>
                <c:pt idx="4330">
                  <c:v>-1.0137285399860526E-3</c:v>
                </c:pt>
                <c:pt idx="4331">
                  <c:v>1.6402248036477035E-3</c:v>
                </c:pt>
                <c:pt idx="4332">
                  <c:v>3.241372895838159E-3</c:v>
                </c:pt>
                <c:pt idx="4333">
                  <c:v>3.6923168092096582E-3</c:v>
                </c:pt>
                <c:pt idx="4334">
                  <c:v>6.8149887260934351E-4</c:v>
                </c:pt>
                <c:pt idx="4335">
                  <c:v>5.8057647840971368E-3</c:v>
                </c:pt>
                <c:pt idx="4336">
                  <c:v>3.1498995333123165E-3</c:v>
                </c:pt>
                <c:pt idx="4337">
                  <c:v>-1.1149569643519458E-3</c:v>
                </c:pt>
                <c:pt idx="4338">
                  <c:v>3.4542836056620945E-3</c:v>
                </c:pt>
                <c:pt idx="4339">
                  <c:v>2.8281736059097805E-3</c:v>
                </c:pt>
                <c:pt idx="4340">
                  <c:v>4.9594837083241578E-3</c:v>
                </c:pt>
                <c:pt idx="4341">
                  <c:v>-6.2010455707659038E-4</c:v>
                </c:pt>
                <c:pt idx="4342">
                  <c:v>7.7035534505200121E-3</c:v>
                </c:pt>
                <c:pt idx="4343">
                  <c:v>-1.705355549060549E-4</c:v>
                </c:pt>
                <c:pt idx="4344">
                  <c:v>9.1538693536194265E-4</c:v>
                </c:pt>
                <c:pt idx="4345">
                  <c:v>3.7356521806088967E-3</c:v>
                </c:pt>
                <c:pt idx="4346">
                  <c:v>-1.5853319803324668E-4</c:v>
                </c:pt>
                <c:pt idx="4347">
                  <c:v>2.4108707080392989E-3</c:v>
                </c:pt>
                <c:pt idx="4348">
                  <c:v>1.5178181726200287E-3</c:v>
                </c:pt>
                <c:pt idx="4349">
                  <c:v>3.6449674234677277E-3</c:v>
                </c:pt>
                <c:pt idx="4350">
                  <c:v>4.1056267084598726E-3</c:v>
                </c:pt>
                <c:pt idx="4351">
                  <c:v>2.124347447003004E-3</c:v>
                </c:pt>
                <c:pt idx="4352">
                  <c:v>5.5055750860804088E-3</c:v>
                </c:pt>
                <c:pt idx="4353">
                  <c:v>3.5387877487367274E-3</c:v>
                </c:pt>
                <c:pt idx="4354">
                  <c:v>1.9699298724177856E-4</c:v>
                </c:pt>
                <c:pt idx="4355">
                  <c:v>8.0418603498400801E-3</c:v>
                </c:pt>
                <c:pt idx="4356">
                  <c:v>3.1485559072043133E-3</c:v>
                </c:pt>
                <c:pt idx="4357">
                  <c:v>3.8251897270168075E-3</c:v>
                </c:pt>
                <c:pt idx="4358">
                  <c:v>5.6148444180655066E-3</c:v>
                </c:pt>
                <c:pt idx="4359">
                  <c:v>2.9103108840463966E-3</c:v>
                </c:pt>
                <c:pt idx="4360">
                  <c:v>1.8749594350797514E-3</c:v>
                </c:pt>
                <c:pt idx="4361">
                  <c:v>-4.3998584703644613E-4</c:v>
                </c:pt>
                <c:pt idx="4362">
                  <c:v>4.5825314125554212E-3</c:v>
                </c:pt>
                <c:pt idx="4363">
                  <c:v>-5.6012337070898395E-4</c:v>
                </c:pt>
                <c:pt idx="4364">
                  <c:v>3.2025083924440271E-3</c:v>
                </c:pt>
                <c:pt idx="4365">
                  <c:v>2.4230353740301788E-3</c:v>
                </c:pt>
                <c:pt idx="4366">
                  <c:v>2.7062322549173345E-3</c:v>
                </c:pt>
                <c:pt idx="4367">
                  <c:v>4.1880185992539511E-5</c:v>
                </c:pt>
                <c:pt idx="4368">
                  <c:v>5.6317956981492465E-4</c:v>
                </c:pt>
                <c:pt idx="4369">
                  <c:v>2.4769092627665032E-3</c:v>
                </c:pt>
                <c:pt idx="4370">
                  <c:v>8.9799542846877864E-4</c:v>
                </c:pt>
                <c:pt idx="4371">
                  <c:v>1.7669304268552258E-3</c:v>
                </c:pt>
                <c:pt idx="4372">
                  <c:v>2.7385251584662526E-3</c:v>
                </c:pt>
                <c:pt idx="4373">
                  <c:v>5.9905575745660793E-3</c:v>
                </c:pt>
                <c:pt idx="4374">
                  <c:v>3.1164851718594195E-3</c:v>
                </c:pt>
                <c:pt idx="4375">
                  <c:v>3.8259826759461275E-4</c:v>
                </c:pt>
                <c:pt idx="4376">
                  <c:v>4.2261945936635757E-3</c:v>
                </c:pt>
                <c:pt idx="4377">
                  <c:v>4.9592485945938545E-3</c:v>
                </c:pt>
                <c:pt idx="4378">
                  <c:v>2.4689862983255715E-3</c:v>
                </c:pt>
                <c:pt idx="4379">
                  <c:v>5.647730556727933E-3</c:v>
                </c:pt>
                <c:pt idx="4380">
                  <c:v>5.600033543254882E-3</c:v>
                </c:pt>
                <c:pt idx="4381">
                  <c:v>-3.001447923128306E-4</c:v>
                </c:pt>
                <c:pt idx="4382">
                  <c:v>4.5996469308828038E-3</c:v>
                </c:pt>
                <c:pt idx="4383">
                  <c:v>5.3179719572346235E-3</c:v>
                </c:pt>
                <c:pt idx="4384">
                  <c:v>-3.9015021824742916E-4</c:v>
                </c:pt>
                <c:pt idx="4385">
                  <c:v>1.2623607704723657E-3</c:v>
                </c:pt>
                <c:pt idx="4386">
                  <c:v>-1.7474846290777587E-3</c:v>
                </c:pt>
                <c:pt idx="4387">
                  <c:v>3.3698996672765235E-4</c:v>
                </c:pt>
                <c:pt idx="4388">
                  <c:v>3.3206156335932385E-4</c:v>
                </c:pt>
                <c:pt idx="4389">
                  <c:v>-1.0459854862190849E-3</c:v>
                </c:pt>
                <c:pt idx="4390">
                  <c:v>8.7648044394846632E-4</c:v>
                </c:pt>
                <c:pt idx="4391">
                  <c:v>4.1612397369862964E-3</c:v>
                </c:pt>
                <c:pt idx="4392">
                  <c:v>2.1388919589014513E-3</c:v>
                </c:pt>
                <c:pt idx="4393">
                  <c:v>4.1303667848830239E-3</c:v>
                </c:pt>
                <c:pt idx="4394">
                  <c:v>4.0697338931386046E-3</c:v>
                </c:pt>
                <c:pt idx="4395">
                  <c:v>-7.4502406682220212E-4</c:v>
                </c:pt>
                <c:pt idx="4396">
                  <c:v>9.9233013157337593E-4</c:v>
                </c:pt>
                <c:pt idx="4397">
                  <c:v>7.6470478890749852E-3</c:v>
                </c:pt>
                <c:pt idx="4398">
                  <c:v>-1.8353146758213141E-3</c:v>
                </c:pt>
                <c:pt idx="4399">
                  <c:v>1.262424618144667E-3</c:v>
                </c:pt>
                <c:pt idx="4400">
                  <c:v>6.5870667350686083E-3</c:v>
                </c:pt>
                <c:pt idx="4401">
                  <c:v>4.4371859644116449E-3</c:v>
                </c:pt>
                <c:pt idx="4402">
                  <c:v>2.3497167330023749E-3</c:v>
                </c:pt>
                <c:pt idx="4403">
                  <c:v>1.807922976021998E-3</c:v>
                </c:pt>
                <c:pt idx="4404">
                  <c:v>5.176480776910514E-3</c:v>
                </c:pt>
                <c:pt idx="4405">
                  <c:v>3.7117086314662926E-3</c:v>
                </c:pt>
                <c:pt idx="4406">
                  <c:v>3.244865422986549E-3</c:v>
                </c:pt>
                <c:pt idx="4407">
                  <c:v>4.5019278883563713E-3</c:v>
                </c:pt>
                <c:pt idx="4408">
                  <c:v>2.6975603400416024E-3</c:v>
                </c:pt>
                <c:pt idx="4409">
                  <c:v>5.4962667826647972E-3</c:v>
                </c:pt>
                <c:pt idx="4410">
                  <c:v>1.9902400401086077E-3</c:v>
                </c:pt>
                <c:pt idx="4411">
                  <c:v>-2.3887861970812833E-4</c:v>
                </c:pt>
                <c:pt idx="4412">
                  <c:v>6.0097041723301894E-3</c:v>
                </c:pt>
                <c:pt idx="4413">
                  <c:v>2.8685339001860901E-3</c:v>
                </c:pt>
                <c:pt idx="4414">
                  <c:v>3.6157141952551531E-3</c:v>
                </c:pt>
                <c:pt idx="4415">
                  <c:v>-6.4835801655089599E-4</c:v>
                </c:pt>
                <c:pt idx="4416">
                  <c:v>4.2394300476044696E-3</c:v>
                </c:pt>
                <c:pt idx="4417">
                  <c:v>9.6598687476562957E-4</c:v>
                </c:pt>
                <c:pt idx="4418">
                  <c:v>1.258065503180408E-3</c:v>
                </c:pt>
                <c:pt idx="4419">
                  <c:v>5.8627979884155667E-3</c:v>
                </c:pt>
                <c:pt idx="4420">
                  <c:v>4.0449589266303432E-3</c:v>
                </c:pt>
                <c:pt idx="4421">
                  <c:v>3.6767949317771751E-4</c:v>
                </c:pt>
                <c:pt idx="4422">
                  <c:v>-6.6504430696771259E-4</c:v>
                </c:pt>
                <c:pt idx="4423">
                  <c:v>7.6964550989001498E-5</c:v>
                </c:pt>
                <c:pt idx="4424">
                  <c:v>2.5709618155431348E-3</c:v>
                </c:pt>
                <c:pt idx="4425">
                  <c:v>-2.9903688257803586E-4</c:v>
                </c:pt>
                <c:pt idx="4426">
                  <c:v>1.2614928612235256E-3</c:v>
                </c:pt>
                <c:pt idx="4427">
                  <c:v>2.7269057300314419E-3</c:v>
                </c:pt>
                <c:pt idx="4428">
                  <c:v>2.2472930501767846E-3</c:v>
                </c:pt>
                <c:pt idx="4429">
                  <c:v>2.6245886018789128E-3</c:v>
                </c:pt>
                <c:pt idx="4430">
                  <c:v>3.288190846063326E-3</c:v>
                </c:pt>
                <c:pt idx="4431">
                  <c:v>3.2641699172945692E-3</c:v>
                </c:pt>
                <c:pt idx="4432">
                  <c:v>5.8330054547845508E-3</c:v>
                </c:pt>
                <c:pt idx="4433">
                  <c:v>5.3646122590746258E-3</c:v>
                </c:pt>
                <c:pt idx="4434">
                  <c:v>3.7225512877255562E-3</c:v>
                </c:pt>
                <c:pt idx="4435">
                  <c:v>-3.4616839650085406E-4</c:v>
                </c:pt>
                <c:pt idx="4436">
                  <c:v>1.6322816167543737E-3</c:v>
                </c:pt>
                <c:pt idx="4437">
                  <c:v>1.0730570046681806E-3</c:v>
                </c:pt>
                <c:pt idx="4438">
                  <c:v>4.3985222763368607E-3</c:v>
                </c:pt>
                <c:pt idx="4439">
                  <c:v>2.2995358793945096E-3</c:v>
                </c:pt>
                <c:pt idx="4440">
                  <c:v>-2.1208520699412487E-4</c:v>
                </c:pt>
                <c:pt idx="4441">
                  <c:v>1.2222519020504943E-3</c:v>
                </c:pt>
                <c:pt idx="4442">
                  <c:v>3.3101558903824578E-3</c:v>
                </c:pt>
                <c:pt idx="4443">
                  <c:v>1.2010817162278527E-4</c:v>
                </c:pt>
                <c:pt idx="4444">
                  <c:v>9.34213149174869E-4</c:v>
                </c:pt>
                <c:pt idx="4445">
                  <c:v>6.4964572438287252E-3</c:v>
                </c:pt>
                <c:pt idx="4446">
                  <c:v>-1.0182289279027715E-3</c:v>
                </c:pt>
                <c:pt idx="4447">
                  <c:v>6.2725823963794532E-3</c:v>
                </c:pt>
                <c:pt idx="4448">
                  <c:v>1.5135760659540629E-3</c:v>
                </c:pt>
                <c:pt idx="4449">
                  <c:v>5.6653479717356237E-3</c:v>
                </c:pt>
                <c:pt idx="4450">
                  <c:v>3.2574317867167055E-3</c:v>
                </c:pt>
                <c:pt idx="4451">
                  <c:v>3.3895102549885378E-3</c:v>
                </c:pt>
                <c:pt idx="4452">
                  <c:v>-1.6514267544441947E-3</c:v>
                </c:pt>
                <c:pt idx="4453">
                  <c:v>3.124548006504471E-3</c:v>
                </c:pt>
                <c:pt idx="4454">
                  <c:v>9.781120904629707E-3</c:v>
                </c:pt>
                <c:pt idx="4455">
                  <c:v>5.5560784605284495E-3</c:v>
                </c:pt>
                <c:pt idx="4456">
                  <c:v>6.6655072891011078E-4</c:v>
                </c:pt>
                <c:pt idx="4457">
                  <c:v>4.8792631695954367E-3</c:v>
                </c:pt>
                <c:pt idx="4458">
                  <c:v>5.6770836148841474E-3</c:v>
                </c:pt>
                <c:pt idx="4459">
                  <c:v>2.5904149453078325E-3</c:v>
                </c:pt>
                <c:pt idx="4460">
                  <c:v>2.7900790129826644E-3</c:v>
                </c:pt>
                <c:pt idx="4461">
                  <c:v>7.9344651908952596E-3</c:v>
                </c:pt>
                <c:pt idx="4462">
                  <c:v>3.6148178903359003E-3</c:v>
                </c:pt>
                <c:pt idx="4463">
                  <c:v>5.2087949366157104E-3</c:v>
                </c:pt>
                <c:pt idx="4464">
                  <c:v>3.3628647725285491E-3</c:v>
                </c:pt>
                <c:pt idx="4465">
                  <c:v>-1.708368045308177E-3</c:v>
                </c:pt>
                <c:pt idx="4466">
                  <c:v>2.6098825358642627E-3</c:v>
                </c:pt>
                <c:pt idx="4467">
                  <c:v>7.7377919955543212E-3</c:v>
                </c:pt>
                <c:pt idx="4468">
                  <c:v>2.7738628779647749E-3</c:v>
                </c:pt>
                <c:pt idx="4469">
                  <c:v>2.3903601829948452E-3</c:v>
                </c:pt>
                <c:pt idx="4470">
                  <c:v>-3.1488512294622741E-4</c:v>
                </c:pt>
                <c:pt idx="4471">
                  <c:v>-1.6450105800520183E-3</c:v>
                </c:pt>
                <c:pt idx="4472">
                  <c:v>8.8966461590901345E-3</c:v>
                </c:pt>
                <c:pt idx="4473">
                  <c:v>5.4688807058776564E-3</c:v>
                </c:pt>
                <c:pt idx="4474">
                  <c:v>1.4264642827066945E-3</c:v>
                </c:pt>
                <c:pt idx="4475">
                  <c:v>3.6025618580929264E-3</c:v>
                </c:pt>
                <c:pt idx="4476">
                  <c:v>2.908762375519288E-3</c:v>
                </c:pt>
                <c:pt idx="4477">
                  <c:v>1.4206103152243146E-3</c:v>
                </c:pt>
                <c:pt idx="4478">
                  <c:v>6.7328779705352624E-3</c:v>
                </c:pt>
                <c:pt idx="4479">
                  <c:v>3.2996406502855996E-3</c:v>
                </c:pt>
                <c:pt idx="4480">
                  <c:v>-2.7081744098583728E-4</c:v>
                </c:pt>
                <c:pt idx="4481">
                  <c:v>2.0264879029813004E-3</c:v>
                </c:pt>
                <c:pt idx="4482">
                  <c:v>1.2640953283298494E-3</c:v>
                </c:pt>
                <c:pt idx="4483">
                  <c:v>-1.2571690367591312E-3</c:v>
                </c:pt>
                <c:pt idx="4484">
                  <c:v>2.0697187354591579E-3</c:v>
                </c:pt>
                <c:pt idx="4485">
                  <c:v>5.1013901312413727E-3</c:v>
                </c:pt>
                <c:pt idx="4486">
                  <c:v>1.8928570808567488E-3</c:v>
                </c:pt>
                <c:pt idx="4487">
                  <c:v>5.2594860966864556E-3</c:v>
                </c:pt>
                <c:pt idx="4488">
                  <c:v>7.1688838994796427E-3</c:v>
                </c:pt>
                <c:pt idx="4489">
                  <c:v>4.0905643262473214E-4</c:v>
                </c:pt>
                <c:pt idx="4490">
                  <c:v>5.7786120219969128E-3</c:v>
                </c:pt>
                <c:pt idx="4491">
                  <c:v>1.901111956418848E-3</c:v>
                </c:pt>
                <c:pt idx="4492">
                  <c:v>2.2772314932256038E-4</c:v>
                </c:pt>
                <c:pt idx="4493">
                  <c:v>8.0990281559586009E-4</c:v>
                </c:pt>
                <c:pt idx="4494">
                  <c:v>3.0111579827440649E-3</c:v>
                </c:pt>
                <c:pt idx="4495">
                  <c:v>-3.3655165469370413E-4</c:v>
                </c:pt>
                <c:pt idx="4496">
                  <c:v>-2.3466614577731669E-3</c:v>
                </c:pt>
                <c:pt idx="4497">
                  <c:v>1.3103312881514388E-3</c:v>
                </c:pt>
                <c:pt idx="4498">
                  <c:v>5.2482087675183794E-3</c:v>
                </c:pt>
                <c:pt idx="4499">
                  <c:v>5.1710578901346047E-3</c:v>
                </c:pt>
                <c:pt idx="4500">
                  <c:v>6.6368109626709255E-3</c:v>
                </c:pt>
                <c:pt idx="4501">
                  <c:v>2.8582203249087473E-3</c:v>
                </c:pt>
                <c:pt idx="4502">
                  <c:v>1.9272735050304547E-3</c:v>
                </c:pt>
                <c:pt idx="4503">
                  <c:v>5.0181045927662525E-3</c:v>
                </c:pt>
                <c:pt idx="4504">
                  <c:v>2.534275951299052E-3</c:v>
                </c:pt>
                <c:pt idx="4505">
                  <c:v>2.9436089922865419E-3</c:v>
                </c:pt>
                <c:pt idx="4506">
                  <c:v>4.5925665039379063E-3</c:v>
                </c:pt>
                <c:pt idx="4507">
                  <c:v>1.6103060926752062E-3</c:v>
                </c:pt>
                <c:pt idx="4508">
                  <c:v>3.7160437444998555E-4</c:v>
                </c:pt>
                <c:pt idx="4509">
                  <c:v>1.8848614565076902E-3</c:v>
                </c:pt>
                <c:pt idx="4510">
                  <c:v>1.4189372625067774E-4</c:v>
                </c:pt>
                <c:pt idx="4511">
                  <c:v>-2.841270753295602E-4</c:v>
                </c:pt>
                <c:pt idx="4512">
                  <c:v>1.4513410314022795E-3</c:v>
                </c:pt>
                <c:pt idx="4513">
                  <c:v>1.9341553850754714E-3</c:v>
                </c:pt>
                <c:pt idx="4514">
                  <c:v>2.7190225836609318E-3</c:v>
                </c:pt>
                <c:pt idx="4515">
                  <c:v>2.2807643836188357E-3</c:v>
                </c:pt>
                <c:pt idx="4516">
                  <c:v>-2.350175854111377E-3</c:v>
                </c:pt>
                <c:pt idx="4517">
                  <c:v>3.8486856275956696E-3</c:v>
                </c:pt>
                <c:pt idx="4518">
                  <c:v>5.9755950054175919E-3</c:v>
                </c:pt>
                <c:pt idx="4519">
                  <c:v>1.289148975172843E-3</c:v>
                </c:pt>
                <c:pt idx="4520">
                  <c:v>6.0812155626755893E-3</c:v>
                </c:pt>
                <c:pt idx="4521">
                  <c:v>2.6596618986960618E-3</c:v>
                </c:pt>
                <c:pt idx="4522">
                  <c:v>2.4279603408887741E-3</c:v>
                </c:pt>
                <c:pt idx="4523">
                  <c:v>2.8646759510596439E-3</c:v>
                </c:pt>
                <c:pt idx="4524">
                  <c:v>-6.6840847018976484E-4</c:v>
                </c:pt>
                <c:pt idx="4525">
                  <c:v>3.2804794037882929E-3</c:v>
                </c:pt>
                <c:pt idx="4526">
                  <c:v>4.509893413630027E-3</c:v>
                </c:pt>
                <c:pt idx="4527">
                  <c:v>5.9654471727318935E-3</c:v>
                </c:pt>
                <c:pt idx="4528">
                  <c:v>2.3013347358802104E-3</c:v>
                </c:pt>
                <c:pt idx="4529">
                  <c:v>2.6568635700135314E-3</c:v>
                </c:pt>
                <c:pt idx="4530">
                  <c:v>2.4848198523093334E-3</c:v>
                </c:pt>
                <c:pt idx="4531">
                  <c:v>1.9077931483515781E-3</c:v>
                </c:pt>
                <c:pt idx="4532">
                  <c:v>3.2857350262826589E-3</c:v>
                </c:pt>
                <c:pt idx="4533">
                  <c:v>3.2032661785893362E-3</c:v>
                </c:pt>
                <c:pt idx="4534">
                  <c:v>1.3018606824108836E-4</c:v>
                </c:pt>
                <c:pt idx="4535">
                  <c:v>1.4976681257417629E-3</c:v>
                </c:pt>
                <c:pt idx="4536">
                  <c:v>6.9258462415708864E-4</c:v>
                </c:pt>
                <c:pt idx="4537">
                  <c:v>1.5377297153427751E-3</c:v>
                </c:pt>
                <c:pt idx="4538">
                  <c:v>7.8496910929090301E-3</c:v>
                </c:pt>
                <c:pt idx="4539">
                  <c:v>-5.4294442465816764E-4</c:v>
                </c:pt>
                <c:pt idx="4540">
                  <c:v>-2.6548599257211571E-3</c:v>
                </c:pt>
                <c:pt idx="4541">
                  <c:v>3.7042675908697375E-3</c:v>
                </c:pt>
                <c:pt idx="4542">
                  <c:v>6.0241717629271659E-3</c:v>
                </c:pt>
                <c:pt idx="4543">
                  <c:v>-2.314950637544758E-3</c:v>
                </c:pt>
                <c:pt idx="4544">
                  <c:v>6.5532641655717799E-5</c:v>
                </c:pt>
                <c:pt idx="4545">
                  <c:v>7.9359670993516093E-4</c:v>
                </c:pt>
                <c:pt idx="4546">
                  <c:v>1.0030237909320931E-3</c:v>
                </c:pt>
                <c:pt idx="4547">
                  <c:v>-9.6477910367826869E-4</c:v>
                </c:pt>
                <c:pt idx="4548">
                  <c:v>1.6755343497918559E-3</c:v>
                </c:pt>
                <c:pt idx="4549">
                  <c:v>-6.5948116661395306E-4</c:v>
                </c:pt>
                <c:pt idx="4550">
                  <c:v>4.6927492859650437E-3</c:v>
                </c:pt>
                <c:pt idx="4551">
                  <c:v>1.6729020149019612E-4</c:v>
                </c:pt>
                <c:pt idx="4552">
                  <c:v>6.5465387566455485E-3</c:v>
                </c:pt>
                <c:pt idx="4553">
                  <c:v>5.6524235958654301E-3</c:v>
                </c:pt>
                <c:pt idx="4554">
                  <c:v>4.3125512386154533E-3</c:v>
                </c:pt>
                <c:pt idx="4555">
                  <c:v>-9.1578972640439201E-4</c:v>
                </c:pt>
                <c:pt idx="4556">
                  <c:v>4.1287805281716838E-3</c:v>
                </c:pt>
                <c:pt idx="4557">
                  <c:v>2.1839654901167835E-3</c:v>
                </c:pt>
                <c:pt idx="4558">
                  <c:v>2.8558435893582378E-3</c:v>
                </c:pt>
                <c:pt idx="4559">
                  <c:v>1.5338371573286932E-3</c:v>
                </c:pt>
                <c:pt idx="4560">
                  <c:v>4.8200481791054019E-3</c:v>
                </c:pt>
                <c:pt idx="4561">
                  <c:v>-1.3022675451978016E-3</c:v>
                </c:pt>
                <c:pt idx="4562">
                  <c:v>5.3044670659408116E-4</c:v>
                </c:pt>
                <c:pt idx="4563">
                  <c:v>1.3136912747707705E-3</c:v>
                </c:pt>
                <c:pt idx="4564">
                  <c:v>-7.3983825948768019E-4</c:v>
                </c:pt>
                <c:pt idx="4565">
                  <c:v>8.320353073017402E-3</c:v>
                </c:pt>
                <c:pt idx="4566">
                  <c:v>-7.5658749668016528E-4</c:v>
                </c:pt>
                <c:pt idx="4567">
                  <c:v>8.5880995367802835E-3</c:v>
                </c:pt>
                <c:pt idx="4568">
                  <c:v>-1.6599816335161242E-3</c:v>
                </c:pt>
                <c:pt idx="4569">
                  <c:v>4.1797461469631194E-3</c:v>
                </c:pt>
                <c:pt idx="4570">
                  <c:v>2.3431501120853206E-4</c:v>
                </c:pt>
                <c:pt idx="4571">
                  <c:v>4.7753437092255225E-3</c:v>
                </c:pt>
                <c:pt idx="4572">
                  <c:v>4.3247741958082949E-3</c:v>
                </c:pt>
                <c:pt idx="4573">
                  <c:v>3.2677860696906365E-3</c:v>
                </c:pt>
                <c:pt idx="4574">
                  <c:v>3.175800596136924E-3</c:v>
                </c:pt>
                <c:pt idx="4575">
                  <c:v>4.2389015434344786E-3</c:v>
                </c:pt>
                <c:pt idx="4576">
                  <c:v>1.4865108344435534E-3</c:v>
                </c:pt>
                <c:pt idx="4577">
                  <c:v>7.3515285181058342E-4</c:v>
                </c:pt>
                <c:pt idx="4578">
                  <c:v>-2.1220818314452122E-4</c:v>
                </c:pt>
                <c:pt idx="4579">
                  <c:v>4.446580764065183E-3</c:v>
                </c:pt>
                <c:pt idx="4580">
                  <c:v>3.6282214698471144E-3</c:v>
                </c:pt>
                <c:pt idx="4581">
                  <c:v>6.20651961046274E-3</c:v>
                </c:pt>
                <c:pt idx="4582">
                  <c:v>4.5532430403559601E-3</c:v>
                </c:pt>
                <c:pt idx="4583">
                  <c:v>2.3991650175955843E-3</c:v>
                </c:pt>
                <c:pt idx="4584">
                  <c:v>2.1366110255617776E-3</c:v>
                </c:pt>
                <c:pt idx="4585">
                  <c:v>-2.4303625031265718E-6</c:v>
                </c:pt>
                <c:pt idx="4586">
                  <c:v>5.1737849163567377E-3</c:v>
                </c:pt>
                <c:pt idx="4587">
                  <c:v>1.4307643892046463E-3</c:v>
                </c:pt>
                <c:pt idx="4588">
                  <c:v>3.6093132050972992E-3</c:v>
                </c:pt>
                <c:pt idx="4589">
                  <c:v>2.052749688375567E-3</c:v>
                </c:pt>
                <c:pt idx="4590">
                  <c:v>1.988039323049673E-3</c:v>
                </c:pt>
                <c:pt idx="4591">
                  <c:v>-5.518274935832916E-4</c:v>
                </c:pt>
                <c:pt idx="4592">
                  <c:v>5.1347007754613322E-3</c:v>
                </c:pt>
                <c:pt idx="4593">
                  <c:v>1.9654684859157336E-3</c:v>
                </c:pt>
                <c:pt idx="4594">
                  <c:v>2.1524034078844638E-3</c:v>
                </c:pt>
                <c:pt idx="4595">
                  <c:v>5.5312059813250984E-3</c:v>
                </c:pt>
                <c:pt idx="4596">
                  <c:v>5.377574583278962E-3</c:v>
                </c:pt>
                <c:pt idx="4597">
                  <c:v>-1.1787538277926348E-3</c:v>
                </c:pt>
                <c:pt idx="4598">
                  <c:v>3.4160302573394107E-3</c:v>
                </c:pt>
                <c:pt idx="4599">
                  <c:v>1.308018652833408E-3</c:v>
                </c:pt>
                <c:pt idx="4600">
                  <c:v>1.8011311090755967E-3</c:v>
                </c:pt>
                <c:pt idx="4601">
                  <c:v>-3.1754301462830258E-4</c:v>
                </c:pt>
                <c:pt idx="4602">
                  <c:v>-2.7057530913231443E-3</c:v>
                </c:pt>
                <c:pt idx="4603">
                  <c:v>3.9412675468268946E-3</c:v>
                </c:pt>
                <c:pt idx="4604">
                  <c:v>2.4598852501154372E-4</c:v>
                </c:pt>
                <c:pt idx="4605">
                  <c:v>-1.0298178931230928E-3</c:v>
                </c:pt>
                <c:pt idx="4606">
                  <c:v>3.6063651768503584E-3</c:v>
                </c:pt>
                <c:pt idx="4607">
                  <c:v>2.6695909125256413E-3</c:v>
                </c:pt>
                <c:pt idx="4608">
                  <c:v>3.4741094319763531E-3</c:v>
                </c:pt>
                <c:pt idx="4609">
                  <c:v>2.3485275246928135E-3</c:v>
                </c:pt>
                <c:pt idx="4610">
                  <c:v>-1.479385269639535E-3</c:v>
                </c:pt>
                <c:pt idx="4611">
                  <c:v>3.6179571694149783E-3</c:v>
                </c:pt>
                <c:pt idx="4612">
                  <c:v>1.8140645815088374E-3</c:v>
                </c:pt>
                <c:pt idx="4613">
                  <c:v>5.2823019466316443E-3</c:v>
                </c:pt>
                <c:pt idx="4614">
                  <c:v>6.4688767271467345E-3</c:v>
                </c:pt>
                <c:pt idx="4615">
                  <c:v>5.8132083773367264E-3</c:v>
                </c:pt>
                <c:pt idx="4616">
                  <c:v>4.7479599585071534E-3</c:v>
                </c:pt>
                <c:pt idx="4617">
                  <c:v>2.366780718575631E-3</c:v>
                </c:pt>
                <c:pt idx="4618">
                  <c:v>5.0163978152437706E-3</c:v>
                </c:pt>
                <c:pt idx="4619">
                  <c:v>4.7738455941099388E-3</c:v>
                </c:pt>
                <c:pt idx="4620">
                  <c:v>3.8589223847806768E-4</c:v>
                </c:pt>
                <c:pt idx="4621">
                  <c:v>1.5524719793041789E-3</c:v>
                </c:pt>
                <c:pt idx="4622">
                  <c:v>3.3861324069025698E-3</c:v>
                </c:pt>
                <c:pt idx="4623">
                  <c:v>2.420388464794337E-3</c:v>
                </c:pt>
                <c:pt idx="4624">
                  <c:v>5.7434461142135459E-3</c:v>
                </c:pt>
                <c:pt idx="4625">
                  <c:v>1.9948425732374919E-3</c:v>
                </c:pt>
                <c:pt idx="4626">
                  <c:v>3.4648467181778151E-3</c:v>
                </c:pt>
                <c:pt idx="4627">
                  <c:v>3.4190547877808852E-3</c:v>
                </c:pt>
                <c:pt idx="4628">
                  <c:v>3.1601372760218637E-3</c:v>
                </c:pt>
                <c:pt idx="4629">
                  <c:v>4.6584269861660987E-3</c:v>
                </c:pt>
                <c:pt idx="4630">
                  <c:v>1.4432215032320155E-3</c:v>
                </c:pt>
                <c:pt idx="4631">
                  <c:v>-3.6333320203357821E-4</c:v>
                </c:pt>
                <c:pt idx="4632">
                  <c:v>2.8692076368433683E-3</c:v>
                </c:pt>
                <c:pt idx="4633">
                  <c:v>2.8579252703541287E-3</c:v>
                </c:pt>
                <c:pt idx="4634">
                  <c:v>3.1558949471445531E-3</c:v>
                </c:pt>
                <c:pt idx="4635">
                  <c:v>2.1722971061800224E-3</c:v>
                </c:pt>
                <c:pt idx="4636">
                  <c:v>7.8331730450257892E-4</c:v>
                </c:pt>
                <c:pt idx="4637">
                  <c:v>6.5540505145150118E-3</c:v>
                </c:pt>
                <c:pt idx="4638">
                  <c:v>4.3981354206352723E-3</c:v>
                </c:pt>
                <c:pt idx="4639">
                  <c:v>2.7179612757248965E-3</c:v>
                </c:pt>
                <c:pt idx="4640">
                  <c:v>-1.2249487913687709E-3</c:v>
                </c:pt>
                <c:pt idx="4641">
                  <c:v>8.2230358670104487E-4</c:v>
                </c:pt>
                <c:pt idx="4642">
                  <c:v>5.8480531684507236E-3</c:v>
                </c:pt>
                <c:pt idx="4643">
                  <c:v>6.1258900119866445E-3</c:v>
                </c:pt>
                <c:pt idx="4644">
                  <c:v>2.076536969659289E-4</c:v>
                </c:pt>
                <c:pt idx="4645">
                  <c:v>-5.3293480360123318E-4</c:v>
                </c:pt>
                <c:pt idx="4646">
                  <c:v>1.902538380154771E-3</c:v>
                </c:pt>
                <c:pt idx="4647">
                  <c:v>1.5113249647679722E-3</c:v>
                </c:pt>
                <c:pt idx="4648">
                  <c:v>5.9421235922148749E-3</c:v>
                </c:pt>
                <c:pt idx="4649">
                  <c:v>5.291155691264089E-4</c:v>
                </c:pt>
                <c:pt idx="4650">
                  <c:v>1.7513002013126535E-3</c:v>
                </c:pt>
                <c:pt idx="4651">
                  <c:v>4.6493132551472362E-3</c:v>
                </c:pt>
                <c:pt idx="4652">
                  <c:v>7.312358918639566E-5</c:v>
                </c:pt>
                <c:pt idx="4653">
                  <c:v>3.3474336806843543E-3</c:v>
                </c:pt>
                <c:pt idx="4654">
                  <c:v>2.3913358433012431E-3</c:v>
                </c:pt>
                <c:pt idx="4655">
                  <c:v>4.0498088970770951E-3</c:v>
                </c:pt>
                <c:pt idx="4656">
                  <c:v>4.7009364578613584E-3</c:v>
                </c:pt>
                <c:pt idx="4657">
                  <c:v>3.9958602774486192E-3</c:v>
                </c:pt>
                <c:pt idx="4658">
                  <c:v>4.4479653072743326E-3</c:v>
                </c:pt>
                <c:pt idx="4659">
                  <c:v>2.9396762819162668E-3</c:v>
                </c:pt>
                <c:pt idx="4660">
                  <c:v>3.727392384554125E-3</c:v>
                </c:pt>
                <c:pt idx="4661">
                  <c:v>5.8226934322170489E-3</c:v>
                </c:pt>
                <c:pt idx="4662">
                  <c:v>2.1058781653437633E-3</c:v>
                </c:pt>
                <c:pt idx="4663">
                  <c:v>3.6329323212978127E-3</c:v>
                </c:pt>
                <c:pt idx="4664">
                  <c:v>5.3495515935301496E-3</c:v>
                </c:pt>
                <c:pt idx="4665">
                  <c:v>2.9592452542793902E-3</c:v>
                </c:pt>
                <c:pt idx="4666">
                  <c:v>7.166073669117797E-3</c:v>
                </c:pt>
                <c:pt idx="4667">
                  <c:v>5.8063773946051946E-3</c:v>
                </c:pt>
                <c:pt idx="4668">
                  <c:v>-9.7198392110083151E-4</c:v>
                </c:pt>
                <c:pt idx="4669">
                  <c:v>6.4178010659903311E-3</c:v>
                </c:pt>
                <c:pt idx="4670">
                  <c:v>2.8187110031958782E-3</c:v>
                </c:pt>
                <c:pt idx="4671">
                  <c:v>2.58519377747507E-3</c:v>
                </c:pt>
                <c:pt idx="4672">
                  <c:v>2.1414847724807225E-3</c:v>
                </c:pt>
                <c:pt idx="4673">
                  <c:v>9.6208399960137896E-3</c:v>
                </c:pt>
                <c:pt idx="4674">
                  <c:v>2.8781669463125215E-3</c:v>
                </c:pt>
                <c:pt idx="4675">
                  <c:v>3.5891058388162526E-3</c:v>
                </c:pt>
                <c:pt idx="4676">
                  <c:v>5.4388782048839712E-4</c:v>
                </c:pt>
                <c:pt idx="4677">
                  <c:v>2.354410488551794E-3</c:v>
                </c:pt>
                <c:pt idx="4678">
                  <c:v>4.828330138756394E-3</c:v>
                </c:pt>
                <c:pt idx="4679">
                  <c:v>2.9229125055469153E-3</c:v>
                </c:pt>
                <c:pt idx="4680">
                  <c:v>6.4438426945387234E-3</c:v>
                </c:pt>
                <c:pt idx="4681">
                  <c:v>3.1820313600847503E-3</c:v>
                </c:pt>
                <c:pt idx="4682">
                  <c:v>4.4389531144839213E-3</c:v>
                </c:pt>
                <c:pt idx="4683">
                  <c:v>2.7214305068072788E-3</c:v>
                </c:pt>
                <c:pt idx="4684">
                  <c:v>3.8764296913260383E-3</c:v>
                </c:pt>
                <c:pt idx="4685">
                  <c:v>4.424118705963734E-3</c:v>
                </c:pt>
                <c:pt idx="4686">
                  <c:v>-7.2188038631567589E-4</c:v>
                </c:pt>
                <c:pt idx="4687">
                  <c:v>3.1043821500356538E-3</c:v>
                </c:pt>
                <c:pt idx="4688">
                  <c:v>2.7084168886098146E-4</c:v>
                </c:pt>
                <c:pt idx="4689">
                  <c:v>1.2198216464184377E-3</c:v>
                </c:pt>
                <c:pt idx="4690">
                  <c:v>5.8976088620436222E-4</c:v>
                </c:pt>
                <c:pt idx="4691">
                  <c:v>4.3262120146114253E-4</c:v>
                </c:pt>
                <c:pt idx="4692">
                  <c:v>2.8215947644455127E-3</c:v>
                </c:pt>
                <c:pt idx="4693">
                  <c:v>2.2574425346640545E-3</c:v>
                </c:pt>
                <c:pt idx="4694">
                  <c:v>1.6728983273740336E-3</c:v>
                </c:pt>
                <c:pt idx="4695">
                  <c:v>3.8402645232109589E-3</c:v>
                </c:pt>
                <c:pt idx="4696">
                  <c:v>4.8227713762387728E-3</c:v>
                </c:pt>
                <c:pt idx="4697">
                  <c:v>-8.6036405563081676E-4</c:v>
                </c:pt>
                <c:pt idx="4698">
                  <c:v>1.5654008759871192E-3</c:v>
                </c:pt>
                <c:pt idx="4699">
                  <c:v>1.9476993677342252E-4</c:v>
                </c:pt>
                <c:pt idx="4700">
                  <c:v>5.7344007711252658E-3</c:v>
                </c:pt>
                <c:pt idx="4701">
                  <c:v>9.1086489141054081E-4</c:v>
                </c:pt>
                <c:pt idx="4702">
                  <c:v>3.5542264341616881E-3</c:v>
                </c:pt>
                <c:pt idx="4703">
                  <c:v>9.0720549290286513E-4</c:v>
                </c:pt>
                <c:pt idx="4704">
                  <c:v>2.8757840888503313E-3</c:v>
                </c:pt>
                <c:pt idx="4705">
                  <c:v>-9.6786459838499881E-4</c:v>
                </c:pt>
                <c:pt idx="4706">
                  <c:v>3.5537749956241014E-3</c:v>
                </c:pt>
                <c:pt idx="4707">
                  <c:v>-1.0206641070487871E-3</c:v>
                </c:pt>
                <c:pt idx="4708">
                  <c:v>1.0144476368649251E-3</c:v>
                </c:pt>
                <c:pt idx="4709">
                  <c:v>-4.2456183016397787E-4</c:v>
                </c:pt>
                <c:pt idx="4710">
                  <c:v>4.3068730631747685E-3</c:v>
                </c:pt>
                <c:pt idx="4711">
                  <c:v>2.7675379883456402E-3</c:v>
                </c:pt>
                <c:pt idx="4712">
                  <c:v>-3.0899488722394355E-4</c:v>
                </c:pt>
                <c:pt idx="4713">
                  <c:v>4.7915631062759728E-3</c:v>
                </c:pt>
                <c:pt idx="4714">
                  <c:v>5.4146676123999586E-3</c:v>
                </c:pt>
                <c:pt idx="4715">
                  <c:v>4.7622162886902381E-3</c:v>
                </c:pt>
                <c:pt idx="4716">
                  <c:v>9.5012006973979385E-4</c:v>
                </c:pt>
                <c:pt idx="4717">
                  <c:v>2.3682179929515913E-3</c:v>
                </c:pt>
                <c:pt idx="4718">
                  <c:v>3.243236201695253E-3</c:v>
                </c:pt>
                <c:pt idx="4719">
                  <c:v>3.0358286401603067E-3</c:v>
                </c:pt>
                <c:pt idx="4720">
                  <c:v>5.7856190965132727E-3</c:v>
                </c:pt>
                <c:pt idx="4721">
                  <c:v>2.4967765838076516E-3</c:v>
                </c:pt>
                <c:pt idx="4722">
                  <c:v>2.1593337730594006E-3</c:v>
                </c:pt>
                <c:pt idx="4723">
                  <c:v>1.1454020786595925E-3</c:v>
                </c:pt>
                <c:pt idx="4724">
                  <c:v>6.3426777965570223E-3</c:v>
                </c:pt>
                <c:pt idx="4725">
                  <c:v>4.0522743006452004E-3</c:v>
                </c:pt>
                <c:pt idx="4726">
                  <c:v>3.0065349868670199E-3</c:v>
                </c:pt>
                <c:pt idx="4727">
                  <c:v>4.968980444119018E-3</c:v>
                </c:pt>
                <c:pt idx="4728">
                  <c:v>2.4389050153805409E-3</c:v>
                </c:pt>
                <c:pt idx="4729">
                  <c:v>2.8754156490549167E-3</c:v>
                </c:pt>
                <c:pt idx="4730">
                  <c:v>6.8926494758819073E-4</c:v>
                </c:pt>
                <c:pt idx="4731">
                  <c:v>-9.5305755010540024E-4</c:v>
                </c:pt>
                <c:pt idx="4732">
                  <c:v>4.1836790829647905E-3</c:v>
                </c:pt>
                <c:pt idx="4733">
                  <c:v>7.0825483306160954E-3</c:v>
                </c:pt>
                <c:pt idx="4734">
                  <c:v>3.2167330604367483E-3</c:v>
                </c:pt>
                <c:pt idx="4735">
                  <c:v>-5.4647745617364255E-4</c:v>
                </c:pt>
                <c:pt idx="4736">
                  <c:v>4.035336172682054E-3</c:v>
                </c:pt>
                <c:pt idx="4737">
                  <c:v>1.8207523080326054E-3</c:v>
                </c:pt>
                <c:pt idx="4738">
                  <c:v>1.7085195655987559E-3</c:v>
                </c:pt>
                <c:pt idx="4739">
                  <c:v>2.9468546212338765E-3</c:v>
                </c:pt>
                <c:pt idx="4740">
                  <c:v>3.6939370764243976E-3</c:v>
                </c:pt>
                <c:pt idx="4741">
                  <c:v>1.7541114939188464E-3</c:v>
                </c:pt>
                <c:pt idx="4742">
                  <c:v>5.2378060286042997E-3</c:v>
                </c:pt>
                <c:pt idx="4743">
                  <c:v>1.4740855743186035E-4</c:v>
                </c:pt>
                <c:pt idx="4744">
                  <c:v>2.2136163186576635E-3</c:v>
                </c:pt>
                <c:pt idx="4745">
                  <c:v>7.0178638310620708E-3</c:v>
                </c:pt>
                <c:pt idx="4746">
                  <c:v>3.7747308829590475E-3</c:v>
                </c:pt>
                <c:pt idx="4747">
                  <c:v>1.554635075850885E-3</c:v>
                </c:pt>
                <c:pt idx="4748">
                  <c:v>2.6680110615801244E-4</c:v>
                </c:pt>
                <c:pt idx="4749">
                  <c:v>-2.9650741943687293E-4</c:v>
                </c:pt>
                <c:pt idx="4750">
                  <c:v>-1.2518766120571811E-3</c:v>
                </c:pt>
                <c:pt idx="4751">
                  <c:v>5.1555254528912512E-4</c:v>
                </c:pt>
                <c:pt idx="4752">
                  <c:v>2.4031713087132624E-3</c:v>
                </c:pt>
                <c:pt idx="4753">
                  <c:v>3.8585049588452172E-3</c:v>
                </c:pt>
                <c:pt idx="4754">
                  <c:v>3.8222612515252472E-3</c:v>
                </c:pt>
                <c:pt idx="4755">
                  <c:v>3.0564830132334426E-3</c:v>
                </c:pt>
                <c:pt idx="4756">
                  <c:v>1.835564812540184E-3</c:v>
                </c:pt>
                <c:pt idx="4757">
                  <c:v>3.2875572775097448E-3</c:v>
                </c:pt>
                <c:pt idx="4758">
                  <c:v>1.4666795562053075E-3</c:v>
                </c:pt>
                <c:pt idx="4759">
                  <c:v>4.3898854607291003E-3</c:v>
                </c:pt>
                <c:pt idx="4760">
                  <c:v>4.3981479920694394E-3</c:v>
                </c:pt>
                <c:pt idx="4761">
                  <c:v>-8.6065270198057496E-4</c:v>
                </c:pt>
                <c:pt idx="4762">
                  <c:v>3.044611179005373E-3</c:v>
                </c:pt>
                <c:pt idx="4763">
                  <c:v>3.098713768073298E-3</c:v>
                </c:pt>
                <c:pt idx="4764">
                  <c:v>2.7755394869639531E-3</c:v>
                </c:pt>
                <c:pt idx="4765">
                  <c:v>2.089807720254017E-3</c:v>
                </c:pt>
                <c:pt idx="4766">
                  <c:v>6.5132792155760501E-4</c:v>
                </c:pt>
                <c:pt idx="4767">
                  <c:v>3.1448681035642595E-4</c:v>
                </c:pt>
                <c:pt idx="4768">
                  <c:v>3.8598244206254273E-3</c:v>
                </c:pt>
                <c:pt idx="4769">
                  <c:v>5.41179857185439E-3</c:v>
                </c:pt>
                <c:pt idx="4770">
                  <c:v>2.1679245168266742E-3</c:v>
                </c:pt>
                <c:pt idx="4771">
                  <c:v>3.4293948601857912E-3</c:v>
                </c:pt>
                <c:pt idx="4772">
                  <c:v>4.205843661136726E-3</c:v>
                </c:pt>
                <c:pt idx="4773">
                  <c:v>1.7819512834782458E-3</c:v>
                </c:pt>
                <c:pt idx="4774">
                  <c:v>4.1795212933418164E-3</c:v>
                </c:pt>
                <c:pt idx="4775">
                  <c:v>1.1667251245394846E-3</c:v>
                </c:pt>
                <c:pt idx="4776">
                  <c:v>2.6261862188985251E-3</c:v>
                </c:pt>
                <c:pt idx="4777">
                  <c:v>3.9648599558053579E-3</c:v>
                </c:pt>
                <c:pt idx="4778">
                  <c:v>2.837163717654626E-3</c:v>
                </c:pt>
                <c:pt idx="4779">
                  <c:v>4.168566656904852E-3</c:v>
                </c:pt>
                <c:pt idx="4780">
                  <c:v>1.2614154130479085E-3</c:v>
                </c:pt>
                <c:pt idx="4781">
                  <c:v>3.8542215446221474E-3</c:v>
                </c:pt>
                <c:pt idx="4782">
                  <c:v>-6.7954809043135932E-4</c:v>
                </c:pt>
                <c:pt idx="4783">
                  <c:v>4.242809232816328E-3</c:v>
                </c:pt>
                <c:pt idx="4784">
                  <c:v>4.1192836392460862E-3</c:v>
                </c:pt>
                <c:pt idx="4785">
                  <c:v>4.165140137926699E-3</c:v>
                </c:pt>
                <c:pt idx="4786">
                  <c:v>2.6802765196236554E-3</c:v>
                </c:pt>
                <c:pt idx="4787">
                  <c:v>2.7474489490749441E-3</c:v>
                </c:pt>
                <c:pt idx="4788">
                  <c:v>2.7926183278476711E-3</c:v>
                </c:pt>
                <c:pt idx="4789">
                  <c:v>-1.3891027892149318E-3</c:v>
                </c:pt>
                <c:pt idx="4790">
                  <c:v>4.6639491378269926E-3</c:v>
                </c:pt>
                <c:pt idx="4791">
                  <c:v>1.8998355079979266E-3</c:v>
                </c:pt>
                <c:pt idx="4792">
                  <c:v>1.2421840162088952E-3</c:v>
                </c:pt>
                <c:pt idx="4793">
                  <c:v>5.4708482360657533E-3</c:v>
                </c:pt>
                <c:pt idx="4794">
                  <c:v>-1.1530976077601075E-3</c:v>
                </c:pt>
                <c:pt idx="4795">
                  <c:v>6.7310906016105655E-3</c:v>
                </c:pt>
                <c:pt idx="4796">
                  <c:v>2.5658112828531188E-3</c:v>
                </c:pt>
                <c:pt idx="4797">
                  <c:v>2.5173549912188209E-3</c:v>
                </c:pt>
                <c:pt idx="4798">
                  <c:v>4.189635654037507E-3</c:v>
                </c:pt>
                <c:pt idx="4799">
                  <c:v>-1.0394398590537631E-3</c:v>
                </c:pt>
                <c:pt idx="4800">
                  <c:v>3.0524777118951761E-3</c:v>
                </c:pt>
                <c:pt idx="4801">
                  <c:v>1.7311220115698218E-3</c:v>
                </c:pt>
                <c:pt idx="4802">
                  <c:v>8.3838581669751482E-4</c:v>
                </c:pt>
                <c:pt idx="4803">
                  <c:v>3.9862836817975544E-3</c:v>
                </c:pt>
                <c:pt idx="4804">
                  <c:v>1.9681669235512922E-4</c:v>
                </c:pt>
                <c:pt idx="4805">
                  <c:v>6.5711265873563511E-4</c:v>
                </c:pt>
                <c:pt idx="4806">
                  <c:v>5.7564776221658443E-4</c:v>
                </c:pt>
                <c:pt idx="4807">
                  <c:v>3.6372149654288971E-3</c:v>
                </c:pt>
                <c:pt idx="4808">
                  <c:v>-7.190722366879099E-4</c:v>
                </c:pt>
                <c:pt idx="4809">
                  <c:v>3.4466582831256432E-3</c:v>
                </c:pt>
                <c:pt idx="4810">
                  <c:v>5.7298835552377957E-3</c:v>
                </c:pt>
                <c:pt idx="4811">
                  <c:v>4.1960817270320387E-4</c:v>
                </c:pt>
                <c:pt idx="4812">
                  <c:v>7.1535420145966771E-4</c:v>
                </c:pt>
                <c:pt idx="4813">
                  <c:v>5.9744238223780515E-3</c:v>
                </c:pt>
                <c:pt idx="4814">
                  <c:v>2.7084540750429466E-3</c:v>
                </c:pt>
                <c:pt idx="4815">
                  <c:v>5.1891361910735238E-4</c:v>
                </c:pt>
                <c:pt idx="4816">
                  <c:v>1.6353808283417414E-3</c:v>
                </c:pt>
                <c:pt idx="4817">
                  <c:v>1.9869744906250457E-3</c:v>
                </c:pt>
                <c:pt idx="4818">
                  <c:v>3.4996566633783144E-3</c:v>
                </c:pt>
                <c:pt idx="4819">
                  <c:v>-1.3418540166388424E-3</c:v>
                </c:pt>
                <c:pt idx="4820">
                  <c:v>1.3590078256857905E-3</c:v>
                </c:pt>
                <c:pt idx="4821">
                  <c:v>1.3359529820442604E-3</c:v>
                </c:pt>
                <c:pt idx="4822">
                  <c:v>1.6912705853488609E-3</c:v>
                </c:pt>
                <c:pt idx="4823">
                  <c:v>3.6804238499641745E-3</c:v>
                </c:pt>
                <c:pt idx="4824">
                  <c:v>2.1301863845653228E-3</c:v>
                </c:pt>
                <c:pt idx="4825">
                  <c:v>4.1580494616741178E-3</c:v>
                </c:pt>
                <c:pt idx="4826">
                  <c:v>2.2090268504665255E-3</c:v>
                </c:pt>
                <c:pt idx="4827">
                  <c:v>3.0111516730123413E-3</c:v>
                </c:pt>
                <c:pt idx="4828">
                  <c:v>4.5825636262249708E-3</c:v>
                </c:pt>
                <c:pt idx="4829">
                  <c:v>-2.1805483002911817E-3</c:v>
                </c:pt>
                <c:pt idx="4830">
                  <c:v>1.8792340842511699E-3</c:v>
                </c:pt>
                <c:pt idx="4831">
                  <c:v>4.2223265138145206E-4</c:v>
                </c:pt>
                <c:pt idx="4832">
                  <c:v>1.4437206879133351E-3</c:v>
                </c:pt>
                <c:pt idx="4833">
                  <c:v>4.027036879013797E-3</c:v>
                </c:pt>
                <c:pt idx="4834">
                  <c:v>4.4180655555358323E-3</c:v>
                </c:pt>
                <c:pt idx="4835">
                  <c:v>5.8517216271652493E-3</c:v>
                </c:pt>
                <c:pt idx="4836">
                  <c:v>3.385876457624476E-3</c:v>
                </c:pt>
                <c:pt idx="4837">
                  <c:v>2.1964994096272715E-3</c:v>
                </c:pt>
                <c:pt idx="4838">
                  <c:v>-1.8012940564198553E-3</c:v>
                </c:pt>
                <c:pt idx="4839">
                  <c:v>1.6408093738341347E-3</c:v>
                </c:pt>
                <c:pt idx="4840">
                  <c:v>5.0705008517735496E-3</c:v>
                </c:pt>
                <c:pt idx="4841">
                  <c:v>4.3196870566684208E-3</c:v>
                </c:pt>
                <c:pt idx="4842">
                  <c:v>5.249975649107618E-3</c:v>
                </c:pt>
                <c:pt idx="4843">
                  <c:v>1.4324195105335352E-3</c:v>
                </c:pt>
                <c:pt idx="4844">
                  <c:v>1.2004998452821952E-3</c:v>
                </c:pt>
                <c:pt idx="4845">
                  <c:v>8.2919095017048999E-3</c:v>
                </c:pt>
                <c:pt idx="4846">
                  <c:v>1.6161091958345856E-3</c:v>
                </c:pt>
                <c:pt idx="4847">
                  <c:v>2.5299377702876717E-3</c:v>
                </c:pt>
                <c:pt idx="4848">
                  <c:v>2.747979698351749E-3</c:v>
                </c:pt>
                <c:pt idx="4849">
                  <c:v>2.0859773151994708E-3</c:v>
                </c:pt>
                <c:pt idx="4850">
                  <c:v>-2.4203861889463127E-4</c:v>
                </c:pt>
                <c:pt idx="4851">
                  <c:v>3.2131413545252209E-4</c:v>
                </c:pt>
                <c:pt idx="4852">
                  <c:v>1.9723661385310509E-3</c:v>
                </c:pt>
                <c:pt idx="4853">
                  <c:v>4.5600002240319196E-3</c:v>
                </c:pt>
                <c:pt idx="4854">
                  <c:v>-4.3106875308929725E-4</c:v>
                </c:pt>
                <c:pt idx="4855">
                  <c:v>2.2061617537938931E-3</c:v>
                </c:pt>
                <c:pt idx="4856">
                  <c:v>3.2145391633060581E-3</c:v>
                </c:pt>
                <c:pt idx="4857">
                  <c:v>6.6122370370240999E-4</c:v>
                </c:pt>
                <c:pt idx="4858">
                  <c:v>-3.2073852021472747E-3</c:v>
                </c:pt>
                <c:pt idx="4859">
                  <c:v>1.6276747570953599E-3</c:v>
                </c:pt>
                <c:pt idx="4860">
                  <c:v>-7.3033480490418477E-4</c:v>
                </c:pt>
                <c:pt idx="4861">
                  <c:v>1.6839114828915574E-3</c:v>
                </c:pt>
                <c:pt idx="4862">
                  <c:v>-2.1713365654745047E-3</c:v>
                </c:pt>
                <c:pt idx="4863">
                  <c:v>2.1203394943017568E-3</c:v>
                </c:pt>
                <c:pt idx="4864">
                  <c:v>2.9977782167870323E-3</c:v>
                </c:pt>
                <c:pt idx="4865">
                  <c:v>2.7057043462984007E-3</c:v>
                </c:pt>
                <c:pt idx="4866">
                  <c:v>4.9466888661629273E-4</c:v>
                </c:pt>
                <c:pt idx="4867">
                  <c:v>6.6185269647111343E-3</c:v>
                </c:pt>
                <c:pt idx="4868">
                  <c:v>6.5812578546112005E-5</c:v>
                </c:pt>
                <c:pt idx="4869">
                  <c:v>-7.3140139255768342E-5</c:v>
                </c:pt>
                <c:pt idx="4870">
                  <c:v>8.9800047602505372E-4</c:v>
                </c:pt>
                <c:pt idx="4871">
                  <c:v>-5.9741580579458146E-4</c:v>
                </c:pt>
                <c:pt idx="4872">
                  <c:v>7.5177376136255445E-4</c:v>
                </c:pt>
                <c:pt idx="4873">
                  <c:v>1.7487339593283721E-3</c:v>
                </c:pt>
                <c:pt idx="4874">
                  <c:v>2.3526173207398886E-3</c:v>
                </c:pt>
                <c:pt idx="4875">
                  <c:v>3.4851074946935633E-3</c:v>
                </c:pt>
                <c:pt idx="4876">
                  <c:v>2.4557561558800622E-3</c:v>
                </c:pt>
                <c:pt idx="4877">
                  <c:v>3.7229269133651714E-3</c:v>
                </c:pt>
                <c:pt idx="4878">
                  <c:v>3.934763155849009E-3</c:v>
                </c:pt>
                <c:pt idx="4879">
                  <c:v>3.5791824551185862E-3</c:v>
                </c:pt>
                <c:pt idx="4880">
                  <c:v>2.6716018398705616E-3</c:v>
                </c:pt>
                <c:pt idx="4881">
                  <c:v>2.329651724093996E-3</c:v>
                </c:pt>
                <c:pt idx="4882">
                  <c:v>5.0379615736888964E-3</c:v>
                </c:pt>
                <c:pt idx="4883">
                  <c:v>1.1779207610563554E-3</c:v>
                </c:pt>
                <c:pt idx="4884">
                  <c:v>4.2448744353555919E-3</c:v>
                </c:pt>
                <c:pt idx="4885">
                  <c:v>1.1337286492421256E-3</c:v>
                </c:pt>
                <c:pt idx="4886">
                  <c:v>4.2692657633642689E-3</c:v>
                </c:pt>
                <c:pt idx="4887">
                  <c:v>1.6538486686884925E-3</c:v>
                </c:pt>
                <c:pt idx="4888">
                  <c:v>2.7534207825758638E-3</c:v>
                </c:pt>
                <c:pt idx="4889">
                  <c:v>3.2427861922328482E-3</c:v>
                </c:pt>
                <c:pt idx="4890">
                  <c:v>-1.4353745348666565E-3</c:v>
                </c:pt>
                <c:pt idx="4891">
                  <c:v>8.957460798793566E-4</c:v>
                </c:pt>
                <c:pt idx="4892">
                  <c:v>4.3064613404728367E-3</c:v>
                </c:pt>
                <c:pt idx="4893">
                  <c:v>9.3387566139254558E-4</c:v>
                </c:pt>
                <c:pt idx="4894">
                  <c:v>3.1784471257611936E-3</c:v>
                </c:pt>
                <c:pt idx="4895">
                  <c:v>3.0579467087959058E-3</c:v>
                </c:pt>
                <c:pt idx="4896">
                  <c:v>9.6174823240149747E-4</c:v>
                </c:pt>
                <c:pt idx="4897">
                  <c:v>5.8585700838001383E-3</c:v>
                </c:pt>
                <c:pt idx="4898">
                  <c:v>3.4341365664676419E-3</c:v>
                </c:pt>
                <c:pt idx="4899">
                  <c:v>2.2723955185202133E-3</c:v>
                </c:pt>
                <c:pt idx="4900">
                  <c:v>6.5708781013795346E-3</c:v>
                </c:pt>
                <c:pt idx="4901">
                  <c:v>7.8336224623033312E-3</c:v>
                </c:pt>
                <c:pt idx="4902">
                  <c:v>-7.9310509996416943E-4</c:v>
                </c:pt>
                <c:pt idx="4903">
                  <c:v>9.9890610026383752E-4</c:v>
                </c:pt>
                <c:pt idx="4904">
                  <c:v>4.2621305084459427E-3</c:v>
                </c:pt>
                <c:pt idx="4905">
                  <c:v>8.0613784486422042E-3</c:v>
                </c:pt>
                <c:pt idx="4906">
                  <c:v>2.3667626388832537E-3</c:v>
                </c:pt>
                <c:pt idx="4907">
                  <c:v>3.1071603480859189E-3</c:v>
                </c:pt>
                <c:pt idx="4908">
                  <c:v>4.9735409352091222E-3</c:v>
                </c:pt>
                <c:pt idx="4909">
                  <c:v>3.5495948838108297E-3</c:v>
                </c:pt>
                <c:pt idx="4910">
                  <c:v>5.2921189531223659E-3</c:v>
                </c:pt>
                <c:pt idx="4911">
                  <c:v>2.7045721706361551E-3</c:v>
                </c:pt>
                <c:pt idx="4912">
                  <c:v>2.3040448710815371E-3</c:v>
                </c:pt>
                <c:pt idx="4913">
                  <c:v>8.5681916145516606E-3</c:v>
                </c:pt>
                <c:pt idx="4914">
                  <c:v>1.5552066469541105E-3</c:v>
                </c:pt>
                <c:pt idx="4915">
                  <c:v>3.8087640703775506E-3</c:v>
                </c:pt>
                <c:pt idx="4916">
                  <c:v>4.0670656581046878E-3</c:v>
                </c:pt>
                <c:pt idx="4917">
                  <c:v>6.1614459468626159E-3</c:v>
                </c:pt>
                <c:pt idx="4918">
                  <c:v>4.8862928510702659E-3</c:v>
                </c:pt>
                <c:pt idx="4919">
                  <c:v>6.368327777804138E-5</c:v>
                </c:pt>
                <c:pt idx="4920">
                  <c:v>-1.3440860462218362E-3</c:v>
                </c:pt>
                <c:pt idx="4921">
                  <c:v>-1.370198201501182E-3</c:v>
                </c:pt>
                <c:pt idx="4922">
                  <c:v>4.7746145905671611E-3</c:v>
                </c:pt>
                <c:pt idx="4923">
                  <c:v>1.3459776903269323E-3</c:v>
                </c:pt>
                <c:pt idx="4924">
                  <c:v>-2.210130140957129E-3</c:v>
                </c:pt>
                <c:pt idx="4925">
                  <c:v>3.0290060705839448E-3</c:v>
                </c:pt>
                <c:pt idx="4926">
                  <c:v>3.5725982429508476E-3</c:v>
                </c:pt>
                <c:pt idx="4927">
                  <c:v>4.0640937635923373E-3</c:v>
                </c:pt>
                <c:pt idx="4928">
                  <c:v>6.7901825470650483E-3</c:v>
                </c:pt>
                <c:pt idx="4929">
                  <c:v>-2.6675498827518707E-4</c:v>
                </c:pt>
                <c:pt idx="4930">
                  <c:v>2.6985039964796328E-3</c:v>
                </c:pt>
                <c:pt idx="4931">
                  <c:v>-9.8528485443486954E-4</c:v>
                </c:pt>
                <c:pt idx="4932">
                  <c:v>2.1314829713745664E-3</c:v>
                </c:pt>
                <c:pt idx="4933">
                  <c:v>-5.4734099537629062E-4</c:v>
                </c:pt>
                <c:pt idx="4934">
                  <c:v>2.7082383040724655E-3</c:v>
                </c:pt>
                <c:pt idx="4935">
                  <c:v>3.9212172802261065E-3</c:v>
                </c:pt>
                <c:pt idx="4936">
                  <c:v>-1.2260014396913571E-4</c:v>
                </c:pt>
                <c:pt idx="4937">
                  <c:v>1.8789452266829013E-3</c:v>
                </c:pt>
                <c:pt idx="4938">
                  <c:v>1.6067295146609589E-3</c:v>
                </c:pt>
                <c:pt idx="4939">
                  <c:v>1.5478146849121923E-4</c:v>
                </c:pt>
                <c:pt idx="4940">
                  <c:v>2.5739725944256284E-3</c:v>
                </c:pt>
                <c:pt idx="4941">
                  <c:v>1.8596750105395444E-3</c:v>
                </c:pt>
                <c:pt idx="4942">
                  <c:v>1.4074770108447291E-3</c:v>
                </c:pt>
                <c:pt idx="4943">
                  <c:v>1.3942262840023986E-3</c:v>
                </c:pt>
                <c:pt idx="4944">
                  <c:v>8.1304340707586201E-4</c:v>
                </c:pt>
                <c:pt idx="4945">
                  <c:v>8.1616022805849116E-4</c:v>
                </c:pt>
                <c:pt idx="4946">
                  <c:v>4.2549909381484402E-3</c:v>
                </c:pt>
                <c:pt idx="4947">
                  <c:v>3.9122238286328041E-3</c:v>
                </c:pt>
                <c:pt idx="4948">
                  <c:v>4.8290059878771064E-3</c:v>
                </c:pt>
                <c:pt idx="4949">
                  <c:v>4.7740068513654373E-3</c:v>
                </c:pt>
                <c:pt idx="4950">
                  <c:v>3.901967553557064E-3</c:v>
                </c:pt>
                <c:pt idx="4951">
                  <c:v>2.4759393049047949E-3</c:v>
                </c:pt>
                <c:pt idx="4952">
                  <c:v>5.1677881313582997E-3</c:v>
                </c:pt>
                <c:pt idx="4953">
                  <c:v>-1.0000004520049422E-4</c:v>
                </c:pt>
                <c:pt idx="4954">
                  <c:v>-2.2927205238317144E-3</c:v>
                </c:pt>
                <c:pt idx="4955">
                  <c:v>3.8984535519550967E-3</c:v>
                </c:pt>
                <c:pt idx="4956">
                  <c:v>1.336966547967838E-3</c:v>
                </c:pt>
                <c:pt idx="4957">
                  <c:v>6.8216845512129951E-4</c:v>
                </c:pt>
                <c:pt idx="4958">
                  <c:v>3.8401090248697612E-3</c:v>
                </c:pt>
                <c:pt idx="4959">
                  <c:v>5.160492597798251E-3</c:v>
                </c:pt>
                <c:pt idx="4960">
                  <c:v>-1.5010044339057054E-3</c:v>
                </c:pt>
                <c:pt idx="4961">
                  <c:v>-3.1637025314436664E-4</c:v>
                </c:pt>
                <c:pt idx="4962">
                  <c:v>1.2853840373926336E-4</c:v>
                </c:pt>
                <c:pt idx="4963">
                  <c:v>3.4940660248194196E-3</c:v>
                </c:pt>
                <c:pt idx="4964">
                  <c:v>1.1064235143085324E-3</c:v>
                </c:pt>
                <c:pt idx="4965">
                  <c:v>4.5282894323158476E-3</c:v>
                </c:pt>
                <c:pt idx="4966">
                  <c:v>3.4180067168639834E-3</c:v>
                </c:pt>
                <c:pt idx="4967">
                  <c:v>2.513311964766242E-3</c:v>
                </c:pt>
                <c:pt idx="4968">
                  <c:v>2.3434650658755393E-3</c:v>
                </c:pt>
                <c:pt idx="4969">
                  <c:v>1.0459904026482248E-3</c:v>
                </c:pt>
                <c:pt idx="4970">
                  <c:v>6.5367367414361005E-3</c:v>
                </c:pt>
                <c:pt idx="4971">
                  <c:v>3.3480307056970799E-3</c:v>
                </c:pt>
                <c:pt idx="4972">
                  <c:v>1.5378834223327134E-3</c:v>
                </c:pt>
                <c:pt idx="4973">
                  <c:v>5.0229814222146852E-4</c:v>
                </c:pt>
                <c:pt idx="4974">
                  <c:v>4.8367929876770629E-3</c:v>
                </c:pt>
                <c:pt idx="4975">
                  <c:v>1.0381713479500378E-3</c:v>
                </c:pt>
                <c:pt idx="4976">
                  <c:v>-5.1044510876501826E-4</c:v>
                </c:pt>
                <c:pt idx="4977">
                  <c:v>2.354011419026537E-3</c:v>
                </c:pt>
                <c:pt idx="4978">
                  <c:v>-1.1673369505002711E-3</c:v>
                </c:pt>
                <c:pt idx="4979">
                  <c:v>1.1507347247403485E-3</c:v>
                </c:pt>
                <c:pt idx="4980">
                  <c:v>8.3397689291991905E-4</c:v>
                </c:pt>
                <c:pt idx="4981">
                  <c:v>3.9013815277438124E-3</c:v>
                </c:pt>
                <c:pt idx="4982">
                  <c:v>3.2135204320817515E-3</c:v>
                </c:pt>
                <c:pt idx="4983">
                  <c:v>-1.2588312994927186E-3</c:v>
                </c:pt>
                <c:pt idx="4984">
                  <c:v>4.6533078192734865E-3</c:v>
                </c:pt>
                <c:pt idx="4985">
                  <c:v>2.7577857770867843E-3</c:v>
                </c:pt>
                <c:pt idx="4986">
                  <c:v>2.0307255147349046E-3</c:v>
                </c:pt>
                <c:pt idx="4987">
                  <c:v>-2.2424742606761165E-3</c:v>
                </c:pt>
                <c:pt idx="4988">
                  <c:v>3.9935837152382213E-3</c:v>
                </c:pt>
                <c:pt idx="4989">
                  <c:v>4.3857272162170936E-3</c:v>
                </c:pt>
                <c:pt idx="4990">
                  <c:v>2.1750120851856923E-3</c:v>
                </c:pt>
                <c:pt idx="4991">
                  <c:v>4.3043329857527565E-3</c:v>
                </c:pt>
                <c:pt idx="4992">
                  <c:v>1.6316574348600949E-3</c:v>
                </c:pt>
                <c:pt idx="4993">
                  <c:v>8.8256513273753416E-4</c:v>
                </c:pt>
                <c:pt idx="4994">
                  <c:v>2.5368749735911965E-3</c:v>
                </c:pt>
                <c:pt idx="4995">
                  <c:v>2.2645677384394835E-3</c:v>
                </c:pt>
                <c:pt idx="4996">
                  <c:v>-2.5194742343502498E-4</c:v>
                </c:pt>
                <c:pt idx="4997">
                  <c:v>3.7522378972273973E-3</c:v>
                </c:pt>
                <c:pt idx="4998">
                  <c:v>4.2780670123694596E-3</c:v>
                </c:pt>
                <c:pt idx="4999">
                  <c:v>4.9923180542446322E-3</c:v>
                </c:pt>
                <c:pt idx="5000">
                  <c:v>-4.5059116165091853E-4</c:v>
                </c:pt>
                <c:pt idx="5001">
                  <c:v>4.2400012226130115E-3</c:v>
                </c:pt>
                <c:pt idx="5002">
                  <c:v>3.2081073902769327E-3</c:v>
                </c:pt>
                <c:pt idx="5003">
                  <c:v>3.6409068684490169E-3</c:v>
                </c:pt>
                <c:pt idx="5004">
                  <c:v>4.5565948728521427E-3</c:v>
                </c:pt>
                <c:pt idx="5005">
                  <c:v>3.6056089553967662E-3</c:v>
                </c:pt>
                <c:pt idx="5006">
                  <c:v>-1.4396064105110524E-3</c:v>
                </c:pt>
                <c:pt idx="5007">
                  <c:v>3.9379240114424266E-3</c:v>
                </c:pt>
                <c:pt idx="5008">
                  <c:v>1.3870233178762885E-3</c:v>
                </c:pt>
                <c:pt idx="5009">
                  <c:v>2.8663167823519439E-3</c:v>
                </c:pt>
                <c:pt idx="5010">
                  <c:v>3.8382765104150521E-3</c:v>
                </c:pt>
                <c:pt idx="5011">
                  <c:v>2.1195528977889684E-3</c:v>
                </c:pt>
                <c:pt idx="5012">
                  <c:v>8.9409309625918822E-4</c:v>
                </c:pt>
                <c:pt idx="5013">
                  <c:v>4.429848382955597E-3</c:v>
                </c:pt>
                <c:pt idx="5014">
                  <c:v>2.7730380098575456E-3</c:v>
                </c:pt>
                <c:pt idx="5015">
                  <c:v>6.0464050206598405E-3</c:v>
                </c:pt>
                <c:pt idx="5016">
                  <c:v>3.6517025721927989E-3</c:v>
                </c:pt>
                <c:pt idx="5017">
                  <c:v>2.3908767308055347E-3</c:v>
                </c:pt>
                <c:pt idx="5018">
                  <c:v>6.2884212205796732E-3</c:v>
                </c:pt>
                <c:pt idx="5019">
                  <c:v>-5.8405598295788392E-4</c:v>
                </c:pt>
                <c:pt idx="5020">
                  <c:v>2.062753842009467E-3</c:v>
                </c:pt>
                <c:pt idx="5021">
                  <c:v>1.7784530733516725E-3</c:v>
                </c:pt>
                <c:pt idx="5022">
                  <c:v>-3.3032890167550874E-4</c:v>
                </c:pt>
                <c:pt idx="5023">
                  <c:v>1.3010650163555945E-3</c:v>
                </c:pt>
                <c:pt idx="5024">
                  <c:v>3.4938067254531224E-4</c:v>
                </c:pt>
                <c:pt idx="5025">
                  <c:v>1.9550021529686438E-3</c:v>
                </c:pt>
                <c:pt idx="5026">
                  <c:v>4.8721056011660378E-3</c:v>
                </c:pt>
                <c:pt idx="5027">
                  <c:v>1.1695968921172253E-3</c:v>
                </c:pt>
                <c:pt idx="5028">
                  <c:v>8.7000929649019604E-4</c:v>
                </c:pt>
                <c:pt idx="5029">
                  <c:v>4.4617969729513207E-3</c:v>
                </c:pt>
                <c:pt idx="5030">
                  <c:v>3.8253088556514455E-3</c:v>
                </c:pt>
                <c:pt idx="5031">
                  <c:v>1.303593732584863E-3</c:v>
                </c:pt>
                <c:pt idx="5032">
                  <c:v>9.4341706173193905E-3</c:v>
                </c:pt>
                <c:pt idx="5033">
                  <c:v>4.1777671224698552E-3</c:v>
                </c:pt>
                <c:pt idx="5034">
                  <c:v>-5.8920749900289631E-4</c:v>
                </c:pt>
                <c:pt idx="5035">
                  <c:v>3.2958152312403005E-3</c:v>
                </c:pt>
                <c:pt idx="5036">
                  <c:v>4.0227096007164898E-3</c:v>
                </c:pt>
                <c:pt idx="5037">
                  <c:v>5.930280777202577E-3</c:v>
                </c:pt>
                <c:pt idx="5038">
                  <c:v>-1.7344363059568972E-4</c:v>
                </c:pt>
                <c:pt idx="5039">
                  <c:v>-2.11218150872873E-5</c:v>
                </c:pt>
                <c:pt idx="5040">
                  <c:v>5.1422482880266315E-3</c:v>
                </c:pt>
                <c:pt idx="5041">
                  <c:v>1.5985246164296001E-3</c:v>
                </c:pt>
                <c:pt idx="5042">
                  <c:v>-1.2009715924546848E-3</c:v>
                </c:pt>
                <c:pt idx="5043">
                  <c:v>1.9453421328043815E-3</c:v>
                </c:pt>
                <c:pt idx="5044">
                  <c:v>-8.3089140090497355E-4</c:v>
                </c:pt>
                <c:pt idx="5045">
                  <c:v>5.7359021530647399E-3</c:v>
                </c:pt>
                <c:pt idx="5046">
                  <c:v>6.4390391915625103E-3</c:v>
                </c:pt>
                <c:pt idx="5047">
                  <c:v>1.513088369950113E-3</c:v>
                </c:pt>
                <c:pt idx="5048">
                  <c:v>3.0174359774820668E-3</c:v>
                </c:pt>
                <c:pt idx="5049">
                  <c:v>4.2599823433579565E-3</c:v>
                </c:pt>
                <c:pt idx="5050">
                  <c:v>1.249268704580687E-3</c:v>
                </c:pt>
                <c:pt idx="5051">
                  <c:v>1.4233654329797642E-3</c:v>
                </c:pt>
                <c:pt idx="5052">
                  <c:v>3.3082108415428721E-3</c:v>
                </c:pt>
                <c:pt idx="5053">
                  <c:v>1.4040023570637238E-3</c:v>
                </c:pt>
                <c:pt idx="5054">
                  <c:v>1.1369481429785869E-3</c:v>
                </c:pt>
                <c:pt idx="5055">
                  <c:v>5.7138052610523279E-3</c:v>
                </c:pt>
                <c:pt idx="5056">
                  <c:v>9.1057670005695833E-3</c:v>
                </c:pt>
                <c:pt idx="5057">
                  <c:v>3.2887464313937232E-3</c:v>
                </c:pt>
                <c:pt idx="5058">
                  <c:v>3.7881457527204217E-3</c:v>
                </c:pt>
                <c:pt idx="5059">
                  <c:v>-2.0192626155844831E-3</c:v>
                </c:pt>
                <c:pt idx="5060">
                  <c:v>5.4942325765224044E-3</c:v>
                </c:pt>
                <c:pt idx="5061">
                  <c:v>3.3170187732616246E-3</c:v>
                </c:pt>
                <c:pt idx="5062">
                  <c:v>2.5522902120569202E-3</c:v>
                </c:pt>
                <c:pt idx="5063">
                  <c:v>5.5104010899734998E-3</c:v>
                </c:pt>
                <c:pt idx="5064">
                  <c:v>4.4876785232452589E-3</c:v>
                </c:pt>
                <c:pt idx="5065">
                  <c:v>3.8138403962123158E-3</c:v>
                </c:pt>
                <c:pt idx="5066">
                  <c:v>3.4788458335951056E-4</c:v>
                </c:pt>
                <c:pt idx="5067">
                  <c:v>9.606294859418542E-4</c:v>
                </c:pt>
                <c:pt idx="5068">
                  <c:v>2.2860641361814203E-3</c:v>
                </c:pt>
                <c:pt idx="5069">
                  <c:v>4.9018194186110416E-3</c:v>
                </c:pt>
                <c:pt idx="5070">
                  <c:v>3.8250452688510283E-3</c:v>
                </c:pt>
                <c:pt idx="5071">
                  <c:v>7.1935281219872773E-3</c:v>
                </c:pt>
                <c:pt idx="5072">
                  <c:v>4.1804214690191101E-3</c:v>
                </c:pt>
                <c:pt idx="5073">
                  <c:v>4.9418300400719583E-3</c:v>
                </c:pt>
                <c:pt idx="5074">
                  <c:v>3.6962635232305929E-3</c:v>
                </c:pt>
                <c:pt idx="5075">
                  <c:v>6.2978198485862417E-4</c:v>
                </c:pt>
                <c:pt idx="5076">
                  <c:v>2.3724627946802223E-3</c:v>
                </c:pt>
                <c:pt idx="5077">
                  <c:v>7.2579183832398222E-5</c:v>
                </c:pt>
                <c:pt idx="5078">
                  <c:v>3.2450615624805695E-3</c:v>
                </c:pt>
                <c:pt idx="5079">
                  <c:v>-1.6400119274977152E-3</c:v>
                </c:pt>
                <c:pt idx="5080">
                  <c:v>1.0154977649721162E-3</c:v>
                </c:pt>
                <c:pt idx="5081">
                  <c:v>3.0861279652063954E-3</c:v>
                </c:pt>
                <c:pt idx="5082">
                  <c:v>2.1883601351388457E-3</c:v>
                </c:pt>
                <c:pt idx="5083">
                  <c:v>7.8909254176862138E-3</c:v>
                </c:pt>
                <c:pt idx="5084">
                  <c:v>8.2285363035780774E-5</c:v>
                </c:pt>
                <c:pt idx="5085">
                  <c:v>6.3227534187784871E-3</c:v>
                </c:pt>
                <c:pt idx="5086">
                  <c:v>6.1991726314736323E-3</c:v>
                </c:pt>
                <c:pt idx="5087">
                  <c:v>6.6809781528472147E-3</c:v>
                </c:pt>
                <c:pt idx="5088">
                  <c:v>2.3638533854860987E-3</c:v>
                </c:pt>
                <c:pt idx="5089">
                  <c:v>1.354946104287194E-3</c:v>
                </c:pt>
                <c:pt idx="5090">
                  <c:v>3.7140050775808578E-3</c:v>
                </c:pt>
                <c:pt idx="5091">
                  <c:v>9.262475054711259E-3</c:v>
                </c:pt>
                <c:pt idx="5092">
                  <c:v>7.506529563029384E-3</c:v>
                </c:pt>
                <c:pt idx="5093">
                  <c:v>4.5141981827544891E-4</c:v>
                </c:pt>
                <c:pt idx="5094">
                  <c:v>7.1679011875238679E-3</c:v>
                </c:pt>
                <c:pt idx="5095">
                  <c:v>2.0958635884401294E-3</c:v>
                </c:pt>
                <c:pt idx="5096">
                  <c:v>1.8241992403859567E-3</c:v>
                </c:pt>
                <c:pt idx="5097">
                  <c:v>-2.2052420990095582E-4</c:v>
                </c:pt>
                <c:pt idx="5098">
                  <c:v>-9.8196709584181586E-4</c:v>
                </c:pt>
                <c:pt idx="5099">
                  <c:v>-5.8830900344762453E-4</c:v>
                </c:pt>
                <c:pt idx="5100">
                  <c:v>3.8464612810072134E-3</c:v>
                </c:pt>
                <c:pt idx="5101">
                  <c:v>-4.8662037027671565E-4</c:v>
                </c:pt>
                <c:pt idx="5102">
                  <c:v>1.0701427172416164E-3</c:v>
                </c:pt>
                <c:pt idx="5103">
                  <c:v>-5.9647683144329906E-4</c:v>
                </c:pt>
                <c:pt idx="5104">
                  <c:v>2.7204786320716382E-3</c:v>
                </c:pt>
                <c:pt idx="5105">
                  <c:v>3.9640104851007343E-3</c:v>
                </c:pt>
                <c:pt idx="5106">
                  <c:v>3.9100961829465191E-3</c:v>
                </c:pt>
                <c:pt idx="5107">
                  <c:v>-5.0004579162324131E-4</c:v>
                </c:pt>
                <c:pt idx="5108">
                  <c:v>5.4101233548756369E-3</c:v>
                </c:pt>
                <c:pt idx="5109">
                  <c:v>1.5814376083550196E-3</c:v>
                </c:pt>
                <c:pt idx="5110">
                  <c:v>-9.849983862278899E-5</c:v>
                </c:pt>
                <c:pt idx="5111">
                  <c:v>7.9587759725938262E-3</c:v>
                </c:pt>
                <c:pt idx="5112">
                  <c:v>6.7127534230009877E-3</c:v>
                </c:pt>
                <c:pt idx="5113">
                  <c:v>2.6054339402705315E-3</c:v>
                </c:pt>
                <c:pt idx="5114">
                  <c:v>3.4193913810334296E-3</c:v>
                </c:pt>
                <c:pt idx="5115">
                  <c:v>2.2940551756198344E-3</c:v>
                </c:pt>
                <c:pt idx="5116">
                  <c:v>3.7778084069086042E-3</c:v>
                </c:pt>
                <c:pt idx="5117">
                  <c:v>1.6807622462257713E-7</c:v>
                </c:pt>
                <c:pt idx="5118">
                  <c:v>-1.6340525146267785E-3</c:v>
                </c:pt>
                <c:pt idx="5119">
                  <c:v>3.5907138729244802E-3</c:v>
                </c:pt>
                <c:pt idx="5120">
                  <c:v>5.1047867266637735E-3</c:v>
                </c:pt>
                <c:pt idx="5121">
                  <c:v>5.5681387830105464E-3</c:v>
                </c:pt>
                <c:pt idx="5122">
                  <c:v>-9.1671500109899017E-4</c:v>
                </c:pt>
                <c:pt idx="5123">
                  <c:v>4.384552578287829E-3</c:v>
                </c:pt>
                <c:pt idx="5124">
                  <c:v>3.0418972813305535E-3</c:v>
                </c:pt>
                <c:pt idx="5125">
                  <c:v>-2.4669266002338237E-4</c:v>
                </c:pt>
                <c:pt idx="5126">
                  <c:v>2.264028985579143E-3</c:v>
                </c:pt>
                <c:pt idx="5127">
                  <c:v>1.9117529339856771E-3</c:v>
                </c:pt>
                <c:pt idx="5128">
                  <c:v>3.5172424124590821E-4</c:v>
                </c:pt>
                <c:pt idx="5129">
                  <c:v>2.7204967363169156E-3</c:v>
                </c:pt>
                <c:pt idx="5130">
                  <c:v>-1.2642378083468127E-4</c:v>
                </c:pt>
                <c:pt idx="5131">
                  <c:v>1.2968314725995385E-3</c:v>
                </c:pt>
                <c:pt idx="5132">
                  <c:v>2.6836967848397012E-3</c:v>
                </c:pt>
                <c:pt idx="5133">
                  <c:v>2.6249172954435217E-3</c:v>
                </c:pt>
                <c:pt idx="5134">
                  <c:v>4.444975754520685E-3</c:v>
                </c:pt>
                <c:pt idx="5135">
                  <c:v>-7.5414622888129068E-4</c:v>
                </c:pt>
                <c:pt idx="5136">
                  <c:v>5.7418744451312722E-3</c:v>
                </c:pt>
                <c:pt idx="5137">
                  <c:v>-1.2755361569985258E-3</c:v>
                </c:pt>
                <c:pt idx="5138">
                  <c:v>2.2551066566728712E-3</c:v>
                </c:pt>
                <c:pt idx="5139">
                  <c:v>-7.114500180204447E-4</c:v>
                </c:pt>
                <c:pt idx="5140">
                  <c:v>5.9715877201096529E-3</c:v>
                </c:pt>
                <c:pt idx="5141">
                  <c:v>-7.5604688095759834E-4</c:v>
                </c:pt>
                <c:pt idx="5142">
                  <c:v>3.3196462686813956E-3</c:v>
                </c:pt>
                <c:pt idx="5143">
                  <c:v>5.2414745651154599E-3</c:v>
                </c:pt>
                <c:pt idx="5144">
                  <c:v>5.2723297314504125E-3</c:v>
                </c:pt>
                <c:pt idx="5145">
                  <c:v>3.2110245186965595E-3</c:v>
                </c:pt>
                <c:pt idx="5146">
                  <c:v>2.4133221177551258E-3</c:v>
                </c:pt>
                <c:pt idx="5147">
                  <c:v>-2.0872195668451034E-3</c:v>
                </c:pt>
                <c:pt idx="5148">
                  <c:v>6.5576547070834157E-3</c:v>
                </c:pt>
                <c:pt idx="5149">
                  <c:v>7.4773485417186595E-4</c:v>
                </c:pt>
                <c:pt idx="5150">
                  <c:v>3.5159875984709485E-3</c:v>
                </c:pt>
                <c:pt idx="5151">
                  <c:v>4.2371746513229667E-3</c:v>
                </c:pt>
                <c:pt idx="5152">
                  <c:v>5.3686122585088958E-3</c:v>
                </c:pt>
                <c:pt idx="5153">
                  <c:v>8.026463774336948E-3</c:v>
                </c:pt>
                <c:pt idx="5154">
                  <c:v>7.7122093993761409E-3</c:v>
                </c:pt>
                <c:pt idx="5155">
                  <c:v>1.6362807602874623E-3</c:v>
                </c:pt>
                <c:pt idx="5156">
                  <c:v>-2.3111336216743166E-3</c:v>
                </c:pt>
                <c:pt idx="5157">
                  <c:v>2.2349081601275083E-3</c:v>
                </c:pt>
                <c:pt idx="5158">
                  <c:v>3.0621641451780029E-3</c:v>
                </c:pt>
                <c:pt idx="5159">
                  <c:v>-6.5106796120863609E-4</c:v>
                </c:pt>
                <c:pt idx="5160">
                  <c:v>7.6355900923267845E-3</c:v>
                </c:pt>
                <c:pt idx="5161">
                  <c:v>5.4383121040719462E-3</c:v>
                </c:pt>
                <c:pt idx="5162">
                  <c:v>3.8915023254977275E-3</c:v>
                </c:pt>
                <c:pt idx="5163">
                  <c:v>6.3352282350429261E-4</c:v>
                </c:pt>
                <c:pt idx="5164">
                  <c:v>-6.5825253348761239E-4</c:v>
                </c:pt>
                <c:pt idx="5165">
                  <c:v>6.0983467747575352E-3</c:v>
                </c:pt>
                <c:pt idx="5166">
                  <c:v>2.1201966826923913E-3</c:v>
                </c:pt>
                <c:pt idx="5167">
                  <c:v>-1.1103160736496674E-4</c:v>
                </c:pt>
                <c:pt idx="5168">
                  <c:v>1.1350421428882201E-3</c:v>
                </c:pt>
                <c:pt idx="5169">
                  <c:v>-3.0909630793926417E-4</c:v>
                </c:pt>
                <c:pt idx="5170">
                  <c:v>-1.3511919183711524E-3</c:v>
                </c:pt>
                <c:pt idx="5171">
                  <c:v>3.2996432345991332E-3</c:v>
                </c:pt>
                <c:pt idx="5172">
                  <c:v>2.9812704494366843E-3</c:v>
                </c:pt>
                <c:pt idx="5173">
                  <c:v>-3.7762774434304549E-4</c:v>
                </c:pt>
                <c:pt idx="5174">
                  <c:v>3.1819888504181632E-3</c:v>
                </c:pt>
                <c:pt idx="5175">
                  <c:v>3.3493930034479242E-3</c:v>
                </c:pt>
                <c:pt idx="5176">
                  <c:v>4.0257602610485176E-3</c:v>
                </c:pt>
                <c:pt idx="5177">
                  <c:v>6.8746212588057798E-3</c:v>
                </c:pt>
                <c:pt idx="5178">
                  <c:v>1.8151380130754908E-3</c:v>
                </c:pt>
                <c:pt idx="5179">
                  <c:v>7.7280655091748291E-3</c:v>
                </c:pt>
                <c:pt idx="5180">
                  <c:v>6.7006222643306223E-3</c:v>
                </c:pt>
                <c:pt idx="5181">
                  <c:v>2.3807721663749812E-3</c:v>
                </c:pt>
                <c:pt idx="5182">
                  <c:v>3.4089655829567982E-3</c:v>
                </c:pt>
                <c:pt idx="5183">
                  <c:v>-5.7833480389807832E-4</c:v>
                </c:pt>
                <c:pt idx="5184">
                  <c:v>3.9768967949136667E-3</c:v>
                </c:pt>
                <c:pt idx="5185">
                  <c:v>3.3102315976453688E-3</c:v>
                </c:pt>
                <c:pt idx="5186">
                  <c:v>-2.749280090041308E-4</c:v>
                </c:pt>
                <c:pt idx="5187">
                  <c:v>7.3173884597412305E-3</c:v>
                </c:pt>
                <c:pt idx="5188">
                  <c:v>8.203738423031539E-3</c:v>
                </c:pt>
                <c:pt idx="5189">
                  <c:v>6.6233470923025345E-3</c:v>
                </c:pt>
                <c:pt idx="5190">
                  <c:v>9.7667188462686929E-5</c:v>
                </c:pt>
                <c:pt idx="5191">
                  <c:v>2.9062129751252479E-3</c:v>
                </c:pt>
                <c:pt idx="5192">
                  <c:v>2.9878265130357622E-3</c:v>
                </c:pt>
                <c:pt idx="5193">
                  <c:v>1.5567153428790797E-3</c:v>
                </c:pt>
                <c:pt idx="5194">
                  <c:v>1.470142343112286E-3</c:v>
                </c:pt>
                <c:pt idx="5195">
                  <c:v>2.4007037367793334E-3</c:v>
                </c:pt>
                <c:pt idx="5196">
                  <c:v>5.6375827107986729E-3</c:v>
                </c:pt>
                <c:pt idx="5197">
                  <c:v>-1.9070365066897897E-3</c:v>
                </c:pt>
                <c:pt idx="5198">
                  <c:v>4.5734343905039243E-4</c:v>
                </c:pt>
                <c:pt idx="5199">
                  <c:v>3.319586047429688E-3</c:v>
                </c:pt>
                <c:pt idx="5200">
                  <c:v>3.2582663521150646E-3</c:v>
                </c:pt>
                <c:pt idx="5201">
                  <c:v>6.3967178546017189E-3</c:v>
                </c:pt>
                <c:pt idx="5202">
                  <c:v>1.801482672404222E-3</c:v>
                </c:pt>
                <c:pt idx="5203">
                  <c:v>2.676186812061011E-3</c:v>
                </c:pt>
                <c:pt idx="5204">
                  <c:v>3.2878859721962262E-3</c:v>
                </c:pt>
                <c:pt idx="5205">
                  <c:v>3.8553973637499477E-3</c:v>
                </c:pt>
                <c:pt idx="5206">
                  <c:v>2.1376021600444661E-3</c:v>
                </c:pt>
                <c:pt idx="5207">
                  <c:v>7.7361786895342941E-3</c:v>
                </c:pt>
                <c:pt idx="5208">
                  <c:v>8.8539089355248821E-3</c:v>
                </c:pt>
                <c:pt idx="5209">
                  <c:v>4.5091187651513046E-3</c:v>
                </c:pt>
                <c:pt idx="5210">
                  <c:v>7.3442103175678855E-3</c:v>
                </c:pt>
                <c:pt idx="5211">
                  <c:v>1.6442489073525705E-3</c:v>
                </c:pt>
                <c:pt idx="5212">
                  <c:v>1.0451940224412517E-3</c:v>
                </c:pt>
                <c:pt idx="5213">
                  <c:v>7.0489543178009805E-3</c:v>
                </c:pt>
                <c:pt idx="5214">
                  <c:v>3.83384196306119E-3</c:v>
                </c:pt>
                <c:pt idx="5215">
                  <c:v>5.4104211596385614E-3</c:v>
                </c:pt>
                <c:pt idx="5216">
                  <c:v>3.6723989490819149E-3</c:v>
                </c:pt>
                <c:pt idx="5217">
                  <c:v>4.2040169141124286E-4</c:v>
                </c:pt>
                <c:pt idx="5218">
                  <c:v>3.9735595685716132E-3</c:v>
                </c:pt>
                <c:pt idx="5219">
                  <c:v>3.306649115408079E-3</c:v>
                </c:pt>
                <c:pt idx="5220">
                  <c:v>-2.9293657239097414E-3</c:v>
                </c:pt>
                <c:pt idx="5221">
                  <c:v>3.7527712489407328E-3</c:v>
                </c:pt>
                <c:pt idx="5222">
                  <c:v>3.3256263663632994E-3</c:v>
                </c:pt>
                <c:pt idx="5223">
                  <c:v>2.5016308677206925E-3</c:v>
                </c:pt>
                <c:pt idx="5224">
                  <c:v>7.0250574481920403E-3</c:v>
                </c:pt>
                <c:pt idx="5225">
                  <c:v>2.830254897656211E-3</c:v>
                </c:pt>
                <c:pt idx="5226">
                  <c:v>3.614224473867556E-4</c:v>
                </c:pt>
                <c:pt idx="5227">
                  <c:v>6.8891625513030578E-3</c:v>
                </c:pt>
                <c:pt idx="5228">
                  <c:v>1.6403690173225729E-3</c:v>
                </c:pt>
                <c:pt idx="5229">
                  <c:v>1.1067540931999614E-3</c:v>
                </c:pt>
                <c:pt idx="5230">
                  <c:v>1.6202365676987885E-3</c:v>
                </c:pt>
                <c:pt idx="5231">
                  <c:v>2.7922684304246682E-3</c:v>
                </c:pt>
                <c:pt idx="5232">
                  <c:v>1.8038724900075382E-3</c:v>
                </c:pt>
                <c:pt idx="5233">
                  <c:v>8.0268613477747081E-3</c:v>
                </c:pt>
                <c:pt idx="5234">
                  <c:v>5.41838282688634E-3</c:v>
                </c:pt>
                <c:pt idx="5235">
                  <c:v>7.2725993368061579E-3</c:v>
                </c:pt>
                <c:pt idx="5236">
                  <c:v>9.4705087596765134E-3</c:v>
                </c:pt>
                <c:pt idx="5237">
                  <c:v>4.4119564387115088E-3</c:v>
                </c:pt>
                <c:pt idx="5238">
                  <c:v>4.1906267981008521E-3</c:v>
                </c:pt>
                <c:pt idx="5239">
                  <c:v>4.6853263745834962E-3</c:v>
                </c:pt>
                <c:pt idx="5240">
                  <c:v>5.2685236352504206E-3</c:v>
                </c:pt>
                <c:pt idx="5241">
                  <c:v>5.2273133411762035E-3</c:v>
                </c:pt>
                <c:pt idx="5242">
                  <c:v>3.8221883253682317E-3</c:v>
                </c:pt>
                <c:pt idx="5243">
                  <c:v>2.2688664110317994E-4</c:v>
                </c:pt>
                <c:pt idx="5244">
                  <c:v>1.005724970401333E-3</c:v>
                </c:pt>
                <c:pt idx="5245">
                  <c:v>1.4155510639855154E-3</c:v>
                </c:pt>
                <c:pt idx="5246">
                  <c:v>7.7850337019391104E-3</c:v>
                </c:pt>
                <c:pt idx="5247">
                  <c:v>-8.7079113761882941E-4</c:v>
                </c:pt>
                <c:pt idx="5248">
                  <c:v>4.5627152451396761E-3</c:v>
                </c:pt>
                <c:pt idx="5249">
                  <c:v>5.5951348581148534E-3</c:v>
                </c:pt>
                <c:pt idx="5250">
                  <c:v>-1.3396687219018651E-4</c:v>
                </c:pt>
                <c:pt idx="5251">
                  <c:v>2.8978929260811853E-3</c:v>
                </c:pt>
                <c:pt idx="5252">
                  <c:v>1.6121325660859438E-3</c:v>
                </c:pt>
                <c:pt idx="5253">
                  <c:v>3.0368658087555327E-3</c:v>
                </c:pt>
                <c:pt idx="5254">
                  <c:v>3.4552849851076329E-3</c:v>
                </c:pt>
                <c:pt idx="5255">
                  <c:v>6.2966998010257217E-3</c:v>
                </c:pt>
                <c:pt idx="5256">
                  <c:v>4.2371615117263277E-3</c:v>
                </c:pt>
                <c:pt idx="5257">
                  <c:v>3.4690222907088957E-3</c:v>
                </c:pt>
                <c:pt idx="5258">
                  <c:v>4.871055791068302E-3</c:v>
                </c:pt>
                <c:pt idx="5259">
                  <c:v>3.602059604409845E-3</c:v>
                </c:pt>
                <c:pt idx="5260">
                  <c:v>1.3857693594388361E-3</c:v>
                </c:pt>
                <c:pt idx="5261">
                  <c:v>-2.7604932961400384E-4</c:v>
                </c:pt>
                <c:pt idx="5262">
                  <c:v>3.6980633916431751E-3</c:v>
                </c:pt>
                <c:pt idx="5263">
                  <c:v>1.9026366438340343E-3</c:v>
                </c:pt>
                <c:pt idx="5264">
                  <c:v>2.6944019484699102E-3</c:v>
                </c:pt>
                <c:pt idx="5265">
                  <c:v>6.98298018855155E-3</c:v>
                </c:pt>
                <c:pt idx="5266">
                  <c:v>7.4176516802133678E-4</c:v>
                </c:pt>
                <c:pt idx="5267">
                  <c:v>8.6130464373130418E-4</c:v>
                </c:pt>
                <c:pt idx="5268">
                  <c:v>5.08638978025728E-3</c:v>
                </c:pt>
                <c:pt idx="5269">
                  <c:v>7.9065279039541468E-4</c:v>
                </c:pt>
                <c:pt idx="5270">
                  <c:v>1.6433678309744938E-3</c:v>
                </c:pt>
                <c:pt idx="5271">
                  <c:v>5.7376750121227605E-3</c:v>
                </c:pt>
                <c:pt idx="5272">
                  <c:v>2.9623037103863898E-3</c:v>
                </c:pt>
                <c:pt idx="5273">
                  <c:v>6.7825838996623039E-3</c:v>
                </c:pt>
                <c:pt idx="5274">
                  <c:v>3.3610577124858934E-3</c:v>
                </c:pt>
                <c:pt idx="5275">
                  <c:v>-4.3134762998922279E-4</c:v>
                </c:pt>
                <c:pt idx="5276">
                  <c:v>5.4102827432359673E-3</c:v>
                </c:pt>
                <c:pt idx="5277">
                  <c:v>3.8557657596347849E-5</c:v>
                </c:pt>
                <c:pt idx="5278">
                  <c:v>3.8973667284508996E-3</c:v>
                </c:pt>
                <c:pt idx="5279">
                  <c:v>9.9042148926436102E-4</c:v>
                </c:pt>
                <c:pt idx="5280">
                  <c:v>5.4071212722695411E-3</c:v>
                </c:pt>
                <c:pt idx="5281">
                  <c:v>1.8318401722308441E-3</c:v>
                </c:pt>
                <c:pt idx="5282">
                  <c:v>6.7693059266529555E-3</c:v>
                </c:pt>
                <c:pt idx="5283">
                  <c:v>-2.1065815472234928E-3</c:v>
                </c:pt>
                <c:pt idx="5284">
                  <c:v>2.9513654156792979E-3</c:v>
                </c:pt>
                <c:pt idx="5285">
                  <c:v>1.357253376802133E-3</c:v>
                </c:pt>
                <c:pt idx="5286">
                  <c:v>1.7283499834993932E-3</c:v>
                </c:pt>
                <c:pt idx="5287">
                  <c:v>3.3379899913028011E-3</c:v>
                </c:pt>
                <c:pt idx="5288">
                  <c:v>1.7216886145045018E-3</c:v>
                </c:pt>
                <c:pt idx="5289">
                  <c:v>5.1292855722832164E-3</c:v>
                </c:pt>
                <c:pt idx="5290">
                  <c:v>1.3312080908522031E-3</c:v>
                </c:pt>
                <c:pt idx="5291">
                  <c:v>3.3132753711090628E-3</c:v>
                </c:pt>
                <c:pt idx="5292">
                  <c:v>4.0303904256404318E-3</c:v>
                </c:pt>
                <c:pt idx="5293">
                  <c:v>3.0125601136767668E-3</c:v>
                </c:pt>
                <c:pt idx="5294">
                  <c:v>9.3989939543767179E-3</c:v>
                </c:pt>
                <c:pt idx="5295">
                  <c:v>1.814119890496721E-3</c:v>
                </c:pt>
                <c:pt idx="5296">
                  <c:v>2.009179699228098E-3</c:v>
                </c:pt>
                <c:pt idx="5297">
                  <c:v>7.7676141130824669E-3</c:v>
                </c:pt>
                <c:pt idx="5298">
                  <c:v>3.7256969906519872E-3</c:v>
                </c:pt>
                <c:pt idx="5299">
                  <c:v>4.8722575504216567E-3</c:v>
                </c:pt>
                <c:pt idx="5300">
                  <c:v>1.4070684870491116E-3</c:v>
                </c:pt>
                <c:pt idx="5301">
                  <c:v>8.2896459129728475E-4</c:v>
                </c:pt>
                <c:pt idx="5302">
                  <c:v>4.5524268105237705E-3</c:v>
                </c:pt>
                <c:pt idx="5303">
                  <c:v>3.8378018742248172E-3</c:v>
                </c:pt>
                <c:pt idx="5304">
                  <c:v>5.5035787386692042E-3</c:v>
                </c:pt>
                <c:pt idx="5305">
                  <c:v>-1.7513684048777248E-3</c:v>
                </c:pt>
                <c:pt idx="5306">
                  <c:v>6.5155456471888756E-3</c:v>
                </c:pt>
                <c:pt idx="5307">
                  <c:v>-1.3803088467462773E-3</c:v>
                </c:pt>
                <c:pt idx="5308">
                  <c:v>5.4027449642117119E-4</c:v>
                </c:pt>
                <c:pt idx="5309">
                  <c:v>1.463902313488632E-3</c:v>
                </c:pt>
                <c:pt idx="5310">
                  <c:v>-9.987882427273981E-4</c:v>
                </c:pt>
                <c:pt idx="5311">
                  <c:v>6.9800916901338874E-3</c:v>
                </c:pt>
                <c:pt idx="5312">
                  <c:v>4.4853444558498861E-3</c:v>
                </c:pt>
                <c:pt idx="5313">
                  <c:v>-1.4360145794003573E-3</c:v>
                </c:pt>
                <c:pt idx="5314">
                  <c:v>2.3219158537406519E-3</c:v>
                </c:pt>
                <c:pt idx="5315">
                  <c:v>2.4358493281995642E-3</c:v>
                </c:pt>
                <c:pt idx="5316">
                  <c:v>3.6571017595066211E-3</c:v>
                </c:pt>
                <c:pt idx="5317">
                  <c:v>1.1191064537437886E-3</c:v>
                </c:pt>
                <c:pt idx="5318">
                  <c:v>3.8383916449968893E-3</c:v>
                </c:pt>
                <c:pt idx="5319">
                  <c:v>6.129695287888458E-3</c:v>
                </c:pt>
                <c:pt idx="5320">
                  <c:v>6.5216974619835824E-3</c:v>
                </c:pt>
                <c:pt idx="5321">
                  <c:v>1.887649594683049E-3</c:v>
                </c:pt>
                <c:pt idx="5322">
                  <c:v>1.8369007913601808E-3</c:v>
                </c:pt>
                <c:pt idx="5323">
                  <c:v>-1.3253013950247313E-3</c:v>
                </c:pt>
                <c:pt idx="5324">
                  <c:v>-1.6516652691479939E-3</c:v>
                </c:pt>
                <c:pt idx="5325">
                  <c:v>2.9227709415194664E-3</c:v>
                </c:pt>
                <c:pt idx="5326">
                  <c:v>2.4820292939834935E-3</c:v>
                </c:pt>
                <c:pt idx="5327">
                  <c:v>3.6737872056871596E-3</c:v>
                </c:pt>
                <c:pt idx="5328">
                  <c:v>-5.8666819110165386E-4</c:v>
                </c:pt>
                <c:pt idx="5329">
                  <c:v>6.1304903873707749E-3</c:v>
                </c:pt>
                <c:pt idx="5330">
                  <c:v>2.6568880307495869E-3</c:v>
                </c:pt>
                <c:pt idx="5331">
                  <c:v>2.2567114983330396E-3</c:v>
                </c:pt>
                <c:pt idx="5332">
                  <c:v>-7.655822665465033E-4</c:v>
                </c:pt>
                <c:pt idx="5333">
                  <c:v>4.14454611826655E-3</c:v>
                </c:pt>
                <c:pt idx="5334">
                  <c:v>2.6413482680923985E-3</c:v>
                </c:pt>
                <c:pt idx="5335">
                  <c:v>-7.2230632179375205E-5</c:v>
                </c:pt>
                <c:pt idx="5336">
                  <c:v>3.6153786773378909E-3</c:v>
                </c:pt>
                <c:pt idx="5337">
                  <c:v>2.4983341727725476E-3</c:v>
                </c:pt>
                <c:pt idx="5338">
                  <c:v>7.6948711076080148E-4</c:v>
                </c:pt>
                <c:pt idx="5339">
                  <c:v>4.8850051053317195E-3</c:v>
                </c:pt>
                <c:pt idx="5340">
                  <c:v>8.7761034940781022E-4</c:v>
                </c:pt>
                <c:pt idx="5341">
                  <c:v>1.3148455501895678E-3</c:v>
                </c:pt>
                <c:pt idx="5342">
                  <c:v>4.5025429123639535E-3</c:v>
                </c:pt>
                <c:pt idx="5343">
                  <c:v>1.6440743282459399E-3</c:v>
                </c:pt>
                <c:pt idx="5344">
                  <c:v>5.1932818030925071E-4</c:v>
                </c:pt>
                <c:pt idx="5345">
                  <c:v>1.0434526198731474E-2</c:v>
                </c:pt>
                <c:pt idx="5346">
                  <c:v>1.5562906543998439E-3</c:v>
                </c:pt>
                <c:pt idx="5347">
                  <c:v>5.4705018138361183E-3</c:v>
                </c:pt>
                <c:pt idx="5348">
                  <c:v>6.9008963185831769E-4</c:v>
                </c:pt>
                <c:pt idx="5349">
                  <c:v>3.9381647694643638E-3</c:v>
                </c:pt>
                <c:pt idx="5350">
                  <c:v>2.4523500191632693E-3</c:v>
                </c:pt>
                <c:pt idx="5351">
                  <c:v>3.4262111700791033E-3</c:v>
                </c:pt>
                <c:pt idx="5352">
                  <c:v>3.499670251371774E-3</c:v>
                </c:pt>
                <c:pt idx="5353">
                  <c:v>3.9530244103806863E-3</c:v>
                </c:pt>
                <c:pt idx="5354">
                  <c:v>4.1447517410232613E-3</c:v>
                </c:pt>
                <c:pt idx="5355">
                  <c:v>5.4859773547645523E-3</c:v>
                </c:pt>
                <c:pt idx="5356">
                  <c:v>1.0744335138766772E-3</c:v>
                </c:pt>
                <c:pt idx="5357">
                  <c:v>4.5745332062650272E-3</c:v>
                </c:pt>
                <c:pt idx="5358">
                  <c:v>-7.4295603069312417E-4</c:v>
                </c:pt>
                <c:pt idx="5359">
                  <c:v>2.6319029945349719E-3</c:v>
                </c:pt>
                <c:pt idx="5360">
                  <c:v>3.5320962846139988E-3</c:v>
                </c:pt>
                <c:pt idx="5361">
                  <c:v>2.593881450229543E-3</c:v>
                </c:pt>
                <c:pt idx="5362">
                  <c:v>3.1885845028695623E-3</c:v>
                </c:pt>
                <c:pt idx="5363">
                  <c:v>5.1891019028130255E-3</c:v>
                </c:pt>
                <c:pt idx="5364">
                  <c:v>-1.3308991827491591E-3</c:v>
                </c:pt>
                <c:pt idx="5365">
                  <c:v>-1.6523634842419267E-3</c:v>
                </c:pt>
                <c:pt idx="5366">
                  <c:v>-2.4658351742748077E-3</c:v>
                </c:pt>
                <c:pt idx="5367">
                  <c:v>3.0950803667362074E-3</c:v>
                </c:pt>
                <c:pt idx="5368">
                  <c:v>3.7390797784848783E-3</c:v>
                </c:pt>
                <c:pt idx="5369">
                  <c:v>8.6072478799908963E-3</c:v>
                </c:pt>
                <c:pt idx="5370">
                  <c:v>3.8670381352588811E-3</c:v>
                </c:pt>
                <c:pt idx="5371">
                  <c:v>1.9732150080841145E-3</c:v>
                </c:pt>
                <c:pt idx="5372">
                  <c:v>4.6337897275547674E-3</c:v>
                </c:pt>
                <c:pt idx="5373">
                  <c:v>2.7062238437277055E-3</c:v>
                </c:pt>
                <c:pt idx="5374">
                  <c:v>1.5109512519985639E-3</c:v>
                </c:pt>
                <c:pt idx="5375">
                  <c:v>4.2654783410493143E-3</c:v>
                </c:pt>
                <c:pt idx="5376">
                  <c:v>4.8993304444605399E-3</c:v>
                </c:pt>
                <c:pt idx="5377">
                  <c:v>9.6688167903449731E-4</c:v>
                </c:pt>
                <c:pt idx="5378">
                  <c:v>1.5187693499407479E-4</c:v>
                </c:pt>
                <c:pt idx="5379">
                  <c:v>4.6472307908028438E-3</c:v>
                </c:pt>
                <c:pt idx="5380">
                  <c:v>4.2330858768194861E-3</c:v>
                </c:pt>
                <c:pt idx="5381">
                  <c:v>2.0403485476659859E-3</c:v>
                </c:pt>
                <c:pt idx="5382">
                  <c:v>8.0076603702997108E-3</c:v>
                </c:pt>
                <c:pt idx="5383">
                  <c:v>-1.7192408863482092E-3</c:v>
                </c:pt>
                <c:pt idx="5384">
                  <c:v>1.7145983865700471E-3</c:v>
                </c:pt>
                <c:pt idx="5385">
                  <c:v>-3.9657051527016373E-4</c:v>
                </c:pt>
                <c:pt idx="5386">
                  <c:v>8.8198064838846714E-4</c:v>
                </c:pt>
                <c:pt idx="5387">
                  <c:v>4.216668204514354E-3</c:v>
                </c:pt>
                <c:pt idx="5388">
                  <c:v>7.5474912954318616E-4</c:v>
                </c:pt>
                <c:pt idx="5389">
                  <c:v>2.1378283957837873E-3</c:v>
                </c:pt>
                <c:pt idx="5390">
                  <c:v>1.9629077011952293E-3</c:v>
                </c:pt>
                <c:pt idx="5391">
                  <c:v>-1.5104523683102022E-3</c:v>
                </c:pt>
                <c:pt idx="5392">
                  <c:v>-3.0660395734193914E-3</c:v>
                </c:pt>
                <c:pt idx="5393">
                  <c:v>-2.3707874456881388E-4</c:v>
                </c:pt>
                <c:pt idx="5394">
                  <c:v>2.7528674418576477E-3</c:v>
                </c:pt>
                <c:pt idx="5395">
                  <c:v>-9.1430718689882926E-4</c:v>
                </c:pt>
                <c:pt idx="5396">
                  <c:v>1.7543391773848459E-3</c:v>
                </c:pt>
                <c:pt idx="5397">
                  <c:v>7.1732484186003524E-3</c:v>
                </c:pt>
                <c:pt idx="5398">
                  <c:v>7.4396520597320428E-4</c:v>
                </c:pt>
                <c:pt idx="5399">
                  <c:v>2.4910492919404028E-3</c:v>
                </c:pt>
                <c:pt idx="5400">
                  <c:v>1.8874167581408598E-3</c:v>
                </c:pt>
                <c:pt idx="5401">
                  <c:v>2.0082272335830162E-3</c:v>
                </c:pt>
                <c:pt idx="5402">
                  <c:v>-9.7410402985826879E-4</c:v>
                </c:pt>
                <c:pt idx="5403">
                  <c:v>4.2783390408842187E-3</c:v>
                </c:pt>
                <c:pt idx="5404">
                  <c:v>1.9822261713274081E-3</c:v>
                </c:pt>
                <c:pt idx="5405">
                  <c:v>7.340385132429658E-3</c:v>
                </c:pt>
                <c:pt idx="5406">
                  <c:v>2.8039038692562819E-3</c:v>
                </c:pt>
                <c:pt idx="5407">
                  <c:v>2.1763267630282757E-3</c:v>
                </c:pt>
                <c:pt idx="5408">
                  <c:v>2.323938466705055E-3</c:v>
                </c:pt>
                <c:pt idx="5409">
                  <c:v>9.5766993334998798E-4</c:v>
                </c:pt>
                <c:pt idx="5410">
                  <c:v>2.9665881402633335E-3</c:v>
                </c:pt>
                <c:pt idx="5411">
                  <c:v>-6.9859375933998017E-4</c:v>
                </c:pt>
                <c:pt idx="5412">
                  <c:v>-5.9344774099599979E-4</c:v>
                </c:pt>
                <c:pt idx="5413">
                  <c:v>6.2826671654353213E-4</c:v>
                </c:pt>
                <c:pt idx="5414">
                  <c:v>6.1571954310786397E-3</c:v>
                </c:pt>
                <c:pt idx="5415">
                  <c:v>8.6144255099347075E-3</c:v>
                </c:pt>
                <c:pt idx="5416">
                  <c:v>6.6962380862732986E-4</c:v>
                </c:pt>
                <c:pt idx="5417">
                  <c:v>6.7225485044920775E-4</c:v>
                </c:pt>
                <c:pt idx="5418">
                  <c:v>-3.8912360667356979E-5</c:v>
                </c:pt>
                <c:pt idx="5419">
                  <c:v>-1.9505948131955104E-3</c:v>
                </c:pt>
                <c:pt idx="5420">
                  <c:v>-1.06842180934356E-3</c:v>
                </c:pt>
                <c:pt idx="5421">
                  <c:v>1.1991223516795843E-3</c:v>
                </c:pt>
                <c:pt idx="5422">
                  <c:v>8.2756693119729972E-3</c:v>
                </c:pt>
                <c:pt idx="5423">
                  <c:v>-1.8971676816630272E-3</c:v>
                </c:pt>
                <c:pt idx="5424">
                  <c:v>1.8502274704112487E-3</c:v>
                </c:pt>
                <c:pt idx="5425">
                  <c:v>-8.5457701040170904E-4</c:v>
                </c:pt>
                <c:pt idx="5426">
                  <c:v>4.2558659982471162E-3</c:v>
                </c:pt>
                <c:pt idx="5427">
                  <c:v>1.7082304122151418E-3</c:v>
                </c:pt>
                <c:pt idx="5428">
                  <c:v>-4.3819120719824477E-4</c:v>
                </c:pt>
                <c:pt idx="5429">
                  <c:v>2.4055451539576654E-3</c:v>
                </c:pt>
                <c:pt idx="5430">
                  <c:v>-2.4725115023292461E-3</c:v>
                </c:pt>
                <c:pt idx="5431">
                  <c:v>6.6550110160412896E-3</c:v>
                </c:pt>
                <c:pt idx="5432">
                  <c:v>1.0286304187028046E-3</c:v>
                </c:pt>
                <c:pt idx="5433">
                  <c:v>1.4282205953618926E-4</c:v>
                </c:pt>
                <c:pt idx="5434">
                  <c:v>-1.5261869617627772E-3</c:v>
                </c:pt>
                <c:pt idx="5435">
                  <c:v>3.7863214358556186E-3</c:v>
                </c:pt>
                <c:pt idx="5436">
                  <c:v>8.7066622181270949E-3</c:v>
                </c:pt>
                <c:pt idx="5437">
                  <c:v>5.5282603663583535E-3</c:v>
                </c:pt>
                <c:pt idx="5438">
                  <c:v>1.7592668452986965E-3</c:v>
                </c:pt>
                <c:pt idx="5439">
                  <c:v>3.2257123073759783E-3</c:v>
                </c:pt>
                <c:pt idx="5440">
                  <c:v>1.2119609412926835E-3</c:v>
                </c:pt>
                <c:pt idx="5441">
                  <c:v>-1.5484120741371384E-3</c:v>
                </c:pt>
                <c:pt idx="5442">
                  <c:v>1.5114210052127042E-3</c:v>
                </c:pt>
                <c:pt idx="5443">
                  <c:v>2.7060971363849365E-3</c:v>
                </c:pt>
                <c:pt idx="5444">
                  <c:v>2.8296395437871933E-3</c:v>
                </c:pt>
                <c:pt idx="5445">
                  <c:v>4.2321906491383275E-3</c:v>
                </c:pt>
                <c:pt idx="5446">
                  <c:v>3.4262462282238729E-3</c:v>
                </c:pt>
                <c:pt idx="5447">
                  <c:v>2.7419654165840579E-3</c:v>
                </c:pt>
                <c:pt idx="5448">
                  <c:v>2.6470182262554091E-3</c:v>
                </c:pt>
                <c:pt idx="5449">
                  <c:v>3.3082135668679262E-3</c:v>
                </c:pt>
                <c:pt idx="5450">
                  <c:v>9.7023934304342669E-4</c:v>
                </c:pt>
                <c:pt idx="5451">
                  <c:v>5.0268759491425017E-3</c:v>
                </c:pt>
                <c:pt idx="5452">
                  <c:v>5.59339115931179E-4</c:v>
                </c:pt>
                <c:pt idx="5453">
                  <c:v>2.9136389575479477E-3</c:v>
                </c:pt>
                <c:pt idx="5454">
                  <c:v>1.8604286578609145E-3</c:v>
                </c:pt>
                <c:pt idx="5455">
                  <c:v>5.3200534241087567E-3</c:v>
                </c:pt>
                <c:pt idx="5456">
                  <c:v>-5.6333062836030619E-4</c:v>
                </c:pt>
                <c:pt idx="5457">
                  <c:v>4.4356983282488882E-3</c:v>
                </c:pt>
                <c:pt idx="5458">
                  <c:v>-8.9098136438767531E-7</c:v>
                </c:pt>
                <c:pt idx="5459">
                  <c:v>-1.3623388591380559E-3</c:v>
                </c:pt>
                <c:pt idx="5460">
                  <c:v>3.7316794963711112E-3</c:v>
                </c:pt>
                <c:pt idx="5461">
                  <c:v>2.8868105766461484E-3</c:v>
                </c:pt>
                <c:pt idx="5462">
                  <c:v>5.2021115694749626E-3</c:v>
                </c:pt>
                <c:pt idx="5463">
                  <c:v>3.3517906738529612E-3</c:v>
                </c:pt>
                <c:pt idx="5464">
                  <c:v>-5.5021843138911312E-4</c:v>
                </c:pt>
                <c:pt idx="5465">
                  <c:v>2.2106051180447637E-3</c:v>
                </c:pt>
                <c:pt idx="5466">
                  <c:v>1.6811248517277313E-3</c:v>
                </c:pt>
                <c:pt idx="5467">
                  <c:v>5.4100343000093249E-3</c:v>
                </c:pt>
                <c:pt idx="5468">
                  <c:v>3.7949292824670505E-3</c:v>
                </c:pt>
                <c:pt idx="5469">
                  <c:v>1.044082996876107E-3</c:v>
                </c:pt>
                <c:pt idx="5470">
                  <c:v>1.7022694437011807E-4</c:v>
                </c:pt>
                <c:pt idx="5471">
                  <c:v>4.1447462971412564E-3</c:v>
                </c:pt>
                <c:pt idx="5472">
                  <c:v>4.2445306862953823E-3</c:v>
                </c:pt>
                <c:pt idx="5473">
                  <c:v>1.1060469556240507E-3</c:v>
                </c:pt>
                <c:pt idx="5474">
                  <c:v>7.8877596146772317E-4</c:v>
                </c:pt>
                <c:pt idx="5475">
                  <c:v>2.4904643086593051E-3</c:v>
                </c:pt>
                <c:pt idx="5476">
                  <c:v>1.3294529236972693E-3</c:v>
                </c:pt>
                <c:pt idx="5477">
                  <c:v>5.693363673305832E-4</c:v>
                </c:pt>
                <c:pt idx="5478">
                  <c:v>4.9446984053756098E-4</c:v>
                </c:pt>
                <c:pt idx="5479">
                  <c:v>2.1843135484842114E-3</c:v>
                </c:pt>
                <c:pt idx="5480">
                  <c:v>7.0392643074676355E-3</c:v>
                </c:pt>
                <c:pt idx="5481">
                  <c:v>2.9261858406850875E-3</c:v>
                </c:pt>
                <c:pt idx="5482">
                  <c:v>3.0083088016735746E-3</c:v>
                </c:pt>
                <c:pt idx="5483">
                  <c:v>1.0653503463323986E-3</c:v>
                </c:pt>
                <c:pt idx="5484">
                  <c:v>6.0871390561666747E-3</c:v>
                </c:pt>
                <c:pt idx="5485">
                  <c:v>2.928292381033498E-3</c:v>
                </c:pt>
                <c:pt idx="5486">
                  <c:v>-4.8685417645489442E-4</c:v>
                </c:pt>
                <c:pt idx="5487">
                  <c:v>2.8159840264641105E-3</c:v>
                </c:pt>
                <c:pt idx="5488">
                  <c:v>4.0332472627349009E-3</c:v>
                </c:pt>
                <c:pt idx="5489">
                  <c:v>3.9377237082554592E-3</c:v>
                </c:pt>
                <c:pt idx="5490">
                  <c:v>2.361723398289918E-3</c:v>
                </c:pt>
                <c:pt idx="5491">
                  <c:v>-1.7279387959493566E-3</c:v>
                </c:pt>
                <c:pt idx="5492">
                  <c:v>4.4663739615217798E-3</c:v>
                </c:pt>
                <c:pt idx="5493">
                  <c:v>4.2032368666060265E-3</c:v>
                </c:pt>
                <c:pt idx="5494">
                  <c:v>2.4627679809741381E-3</c:v>
                </c:pt>
                <c:pt idx="5495">
                  <c:v>1.3084808854622108E-3</c:v>
                </c:pt>
                <c:pt idx="5496">
                  <c:v>1.7006676575940206E-3</c:v>
                </c:pt>
                <c:pt idx="5497">
                  <c:v>1.804010472078797E-3</c:v>
                </c:pt>
                <c:pt idx="5498">
                  <c:v>4.0948838269940589E-3</c:v>
                </c:pt>
                <c:pt idx="5499">
                  <c:v>2.3966485210697702E-3</c:v>
                </c:pt>
                <c:pt idx="5500">
                  <c:v>3.335106813807795E-3</c:v>
                </c:pt>
                <c:pt idx="5501">
                  <c:v>2.9108832623951754E-3</c:v>
                </c:pt>
                <c:pt idx="5502">
                  <c:v>-2.7385992089004537E-4</c:v>
                </c:pt>
                <c:pt idx="5503">
                  <c:v>4.0827381189671294E-3</c:v>
                </c:pt>
                <c:pt idx="5504">
                  <c:v>-3.4441041273558688E-4</c:v>
                </c:pt>
                <c:pt idx="5505">
                  <c:v>3.5104845429908007E-3</c:v>
                </c:pt>
                <c:pt idx="5506">
                  <c:v>8.5441845880930003E-4</c:v>
                </c:pt>
                <c:pt idx="5507">
                  <c:v>5.5685835834126726E-3</c:v>
                </c:pt>
                <c:pt idx="5508">
                  <c:v>4.3639352037912367E-3</c:v>
                </c:pt>
                <c:pt idx="5509">
                  <c:v>-1.0709668841159619E-3</c:v>
                </c:pt>
                <c:pt idx="5510">
                  <c:v>6.8065185466868244E-3</c:v>
                </c:pt>
                <c:pt idx="5511">
                  <c:v>3.9824538662551869E-4</c:v>
                </c:pt>
                <c:pt idx="5512">
                  <c:v>6.9907484107400476E-4</c:v>
                </c:pt>
                <c:pt idx="5513">
                  <c:v>3.5241722856856716E-3</c:v>
                </c:pt>
                <c:pt idx="5514">
                  <c:v>4.7463626197711524E-3</c:v>
                </c:pt>
                <c:pt idx="5515">
                  <c:v>-1.1258576229298764E-3</c:v>
                </c:pt>
                <c:pt idx="5516">
                  <c:v>4.0730850476974967E-3</c:v>
                </c:pt>
                <c:pt idx="5517">
                  <c:v>2.4297204497369914E-3</c:v>
                </c:pt>
                <c:pt idx="5518">
                  <c:v>2.4379561160327891E-3</c:v>
                </c:pt>
                <c:pt idx="5519">
                  <c:v>3.9334825093526636E-3</c:v>
                </c:pt>
                <c:pt idx="5520">
                  <c:v>9.8876967673510309E-4</c:v>
                </c:pt>
                <c:pt idx="5521">
                  <c:v>1.6967544505624799E-3</c:v>
                </c:pt>
                <c:pt idx="5522">
                  <c:v>2.4177422899109625E-3</c:v>
                </c:pt>
                <c:pt idx="5523">
                  <c:v>1.7136191484873951E-3</c:v>
                </c:pt>
                <c:pt idx="5524">
                  <c:v>1.4343794285438436E-4</c:v>
                </c:pt>
                <c:pt idx="5525">
                  <c:v>8.5536752525436051E-5</c:v>
                </c:pt>
                <c:pt idx="5526">
                  <c:v>5.2926449866411299E-3</c:v>
                </c:pt>
                <c:pt idx="5527">
                  <c:v>2.6920884959822288E-3</c:v>
                </c:pt>
                <c:pt idx="5528">
                  <c:v>1.8054933267734946E-3</c:v>
                </c:pt>
                <c:pt idx="5529">
                  <c:v>1.7936259172553607E-3</c:v>
                </c:pt>
                <c:pt idx="5530">
                  <c:v>-3.1305747048296102E-4</c:v>
                </c:pt>
                <c:pt idx="5531">
                  <c:v>1.9893853069111378E-3</c:v>
                </c:pt>
                <c:pt idx="5532">
                  <c:v>2.5268372192408005E-3</c:v>
                </c:pt>
                <c:pt idx="5533">
                  <c:v>2.1399783311751609E-3</c:v>
                </c:pt>
                <c:pt idx="5534">
                  <c:v>2.4276150092572201E-3</c:v>
                </c:pt>
                <c:pt idx="5535">
                  <c:v>5.1080810547490087E-3</c:v>
                </c:pt>
                <c:pt idx="5536">
                  <c:v>2.940457735447826E-3</c:v>
                </c:pt>
                <c:pt idx="5537">
                  <c:v>5.7251873003420807E-3</c:v>
                </c:pt>
                <c:pt idx="5538">
                  <c:v>3.3965984820914412E-3</c:v>
                </c:pt>
                <c:pt idx="5539">
                  <c:v>4.4218918595487931E-3</c:v>
                </c:pt>
                <c:pt idx="5540">
                  <c:v>2.4505210465263633E-4</c:v>
                </c:pt>
                <c:pt idx="5541">
                  <c:v>7.7100563662867118E-4</c:v>
                </c:pt>
                <c:pt idx="5542">
                  <c:v>3.8237357483699467E-3</c:v>
                </c:pt>
                <c:pt idx="5543">
                  <c:v>-1.1415838421780333E-3</c:v>
                </c:pt>
                <c:pt idx="5544">
                  <c:v>3.8841323732665628E-3</c:v>
                </c:pt>
                <c:pt idx="5545">
                  <c:v>4.2649587892032281E-3</c:v>
                </c:pt>
                <c:pt idx="5546">
                  <c:v>2.1478572104718192E-3</c:v>
                </c:pt>
                <c:pt idx="5547">
                  <c:v>5.0956389560782188E-3</c:v>
                </c:pt>
                <c:pt idx="5548">
                  <c:v>-1.3688129953873932E-3</c:v>
                </c:pt>
                <c:pt idx="5549">
                  <c:v>5.6876542941245081E-3</c:v>
                </c:pt>
                <c:pt idx="5550">
                  <c:v>-1.2414002421978758E-3</c:v>
                </c:pt>
                <c:pt idx="5551">
                  <c:v>2.3314900171356118E-3</c:v>
                </c:pt>
                <c:pt idx="5552">
                  <c:v>7.1408615948046397E-3</c:v>
                </c:pt>
                <c:pt idx="5553">
                  <c:v>1.8308347548353634E-3</c:v>
                </c:pt>
                <c:pt idx="5554">
                  <c:v>1.2128078394853031E-4</c:v>
                </c:pt>
                <c:pt idx="5555">
                  <c:v>-1.0637214721823073E-3</c:v>
                </c:pt>
                <c:pt idx="5556">
                  <c:v>4.7364108859404563E-3</c:v>
                </c:pt>
                <c:pt idx="5557">
                  <c:v>2.2637568749375057E-3</c:v>
                </c:pt>
                <c:pt idx="5558">
                  <c:v>2.5855433742117255E-3</c:v>
                </c:pt>
                <c:pt idx="5559">
                  <c:v>1.5918915407747364E-3</c:v>
                </c:pt>
                <c:pt idx="5560">
                  <c:v>5.6928667850363081E-3</c:v>
                </c:pt>
                <c:pt idx="5561">
                  <c:v>3.3947584777795532E-3</c:v>
                </c:pt>
                <c:pt idx="5562">
                  <c:v>2.437877384269635E-3</c:v>
                </c:pt>
                <c:pt idx="5563">
                  <c:v>1.6401912770117695E-4</c:v>
                </c:pt>
                <c:pt idx="5564">
                  <c:v>1.7555956660661007E-3</c:v>
                </c:pt>
                <c:pt idx="5565">
                  <c:v>4.9776632260063701E-3</c:v>
                </c:pt>
                <c:pt idx="5566">
                  <c:v>8.9958723858521421E-3</c:v>
                </c:pt>
                <c:pt idx="5567">
                  <c:v>-1.151134696335452E-3</c:v>
                </c:pt>
                <c:pt idx="5568">
                  <c:v>1.1859469327273123E-3</c:v>
                </c:pt>
                <c:pt idx="5569">
                  <c:v>6.783996699373377E-4</c:v>
                </c:pt>
                <c:pt idx="5570">
                  <c:v>1.6119907692078463E-3</c:v>
                </c:pt>
                <c:pt idx="5571">
                  <c:v>3.8595872534303408E-3</c:v>
                </c:pt>
                <c:pt idx="5572">
                  <c:v>6.5412235140646004E-3</c:v>
                </c:pt>
                <c:pt idx="5573">
                  <c:v>9.0349652524880143E-4</c:v>
                </c:pt>
                <c:pt idx="5574">
                  <c:v>2.7312447352138818E-3</c:v>
                </c:pt>
                <c:pt idx="5575">
                  <c:v>7.193784021796051E-3</c:v>
                </c:pt>
                <c:pt idx="5576">
                  <c:v>5.3881708765360619E-3</c:v>
                </c:pt>
                <c:pt idx="5577">
                  <c:v>1.0641514693727403E-3</c:v>
                </c:pt>
                <c:pt idx="5578">
                  <c:v>2.9749988325934833E-3</c:v>
                </c:pt>
                <c:pt idx="5579">
                  <c:v>9.2633945661541907E-4</c:v>
                </c:pt>
                <c:pt idx="5580">
                  <c:v>3.3387513571262904E-3</c:v>
                </c:pt>
                <c:pt idx="5581">
                  <c:v>5.5164927835731504E-3</c:v>
                </c:pt>
                <c:pt idx="5582">
                  <c:v>-2.7977241045738105E-4</c:v>
                </c:pt>
                <c:pt idx="5583">
                  <c:v>2.4931453163435928E-3</c:v>
                </c:pt>
                <c:pt idx="5584">
                  <c:v>2.5087038313649523E-3</c:v>
                </c:pt>
                <c:pt idx="5585">
                  <c:v>7.9431631876503619E-3</c:v>
                </c:pt>
                <c:pt idx="5586">
                  <c:v>3.0331776607741825E-3</c:v>
                </c:pt>
                <c:pt idx="5587">
                  <c:v>-7.6243716423864409E-4</c:v>
                </c:pt>
                <c:pt idx="5588">
                  <c:v>1.4004657164492572E-3</c:v>
                </c:pt>
                <c:pt idx="5589">
                  <c:v>-2.9687278571189149E-5</c:v>
                </c:pt>
                <c:pt idx="5590">
                  <c:v>4.4798576184181035E-3</c:v>
                </c:pt>
                <c:pt idx="5591">
                  <c:v>7.7123039350440493E-3</c:v>
                </c:pt>
                <c:pt idx="5592">
                  <c:v>1.2581606338941849E-3</c:v>
                </c:pt>
                <c:pt idx="5593">
                  <c:v>4.024978869267508E-3</c:v>
                </c:pt>
                <c:pt idx="5594">
                  <c:v>2.5720300286414901E-3</c:v>
                </c:pt>
                <c:pt idx="5595">
                  <c:v>-1.7796901369639693E-4</c:v>
                </c:pt>
                <c:pt idx="5596">
                  <c:v>2.5332832389747431E-3</c:v>
                </c:pt>
                <c:pt idx="5597">
                  <c:v>2.7387367156921217E-3</c:v>
                </c:pt>
                <c:pt idx="5598">
                  <c:v>3.594183279580511E-3</c:v>
                </c:pt>
                <c:pt idx="5599">
                  <c:v>7.0674851204379531E-3</c:v>
                </c:pt>
                <c:pt idx="5600">
                  <c:v>5.5197516185948054E-3</c:v>
                </c:pt>
                <c:pt idx="5601">
                  <c:v>2.7902057860947466E-3</c:v>
                </c:pt>
                <c:pt idx="5602">
                  <c:v>3.3764659387843284E-3</c:v>
                </c:pt>
                <c:pt idx="5603">
                  <c:v>4.5417907599327239E-3</c:v>
                </c:pt>
                <c:pt idx="5604">
                  <c:v>5.9809290799704715E-3</c:v>
                </c:pt>
                <c:pt idx="5605">
                  <c:v>4.5676669672454675E-3</c:v>
                </c:pt>
                <c:pt idx="5606">
                  <c:v>4.3399119056035662E-3</c:v>
                </c:pt>
                <c:pt idx="5607">
                  <c:v>-1.80495356591565E-4</c:v>
                </c:pt>
                <c:pt idx="5608">
                  <c:v>3.5395852374039954E-3</c:v>
                </c:pt>
                <c:pt idx="5609">
                  <c:v>5.2011775617158626E-3</c:v>
                </c:pt>
                <c:pt idx="5610">
                  <c:v>9.1261927847808705E-3</c:v>
                </c:pt>
                <c:pt idx="5611">
                  <c:v>-2.2375276014723303E-3</c:v>
                </c:pt>
                <c:pt idx="5612">
                  <c:v>3.3826580096852363E-3</c:v>
                </c:pt>
                <c:pt idx="5613">
                  <c:v>3.4237218336384771E-3</c:v>
                </c:pt>
                <c:pt idx="5614">
                  <c:v>5.4684924036459215E-3</c:v>
                </c:pt>
                <c:pt idx="5615">
                  <c:v>3.7414457232895302E-3</c:v>
                </c:pt>
                <c:pt idx="5616">
                  <c:v>1.4030237348998907E-4</c:v>
                </c:pt>
                <c:pt idx="5617">
                  <c:v>5.6562057090646248E-4</c:v>
                </c:pt>
                <c:pt idx="5618">
                  <c:v>-2.4514263658657713E-4</c:v>
                </c:pt>
                <c:pt idx="5619">
                  <c:v>6.039203445870606E-3</c:v>
                </c:pt>
                <c:pt idx="5620">
                  <c:v>1.2338520648562971E-3</c:v>
                </c:pt>
                <c:pt idx="5621">
                  <c:v>1.5460314412238424E-3</c:v>
                </c:pt>
                <c:pt idx="5622">
                  <c:v>4.4434884908160699E-3</c:v>
                </c:pt>
                <c:pt idx="5623">
                  <c:v>2.3655707195162877E-3</c:v>
                </c:pt>
                <c:pt idx="5624">
                  <c:v>6.4005529279689433E-3</c:v>
                </c:pt>
                <c:pt idx="5625">
                  <c:v>3.5010770515683668E-3</c:v>
                </c:pt>
                <c:pt idx="5626">
                  <c:v>5.2418147350010097E-3</c:v>
                </c:pt>
                <c:pt idx="5627">
                  <c:v>8.0444919767336184E-3</c:v>
                </c:pt>
                <c:pt idx="5628">
                  <c:v>-9.13159114200408E-5</c:v>
                </c:pt>
                <c:pt idx="5629">
                  <c:v>3.7163754219836074E-3</c:v>
                </c:pt>
                <c:pt idx="5630">
                  <c:v>3.3564898668563855E-3</c:v>
                </c:pt>
                <c:pt idx="5631">
                  <c:v>9.9410233412707753E-4</c:v>
                </c:pt>
                <c:pt idx="5632">
                  <c:v>4.0825598679341737E-3</c:v>
                </c:pt>
                <c:pt idx="5633">
                  <c:v>5.3941212664687828E-3</c:v>
                </c:pt>
                <c:pt idx="5634">
                  <c:v>2.3403677435241722E-3</c:v>
                </c:pt>
                <c:pt idx="5635">
                  <c:v>1.2024948473166562E-5</c:v>
                </c:pt>
                <c:pt idx="5636">
                  <c:v>1.4469988432707849E-3</c:v>
                </c:pt>
                <c:pt idx="5637">
                  <c:v>-4.1364579563270536E-4</c:v>
                </c:pt>
                <c:pt idx="5638">
                  <c:v>4.0316612118432172E-3</c:v>
                </c:pt>
                <c:pt idx="5639">
                  <c:v>6.4032916902097715E-3</c:v>
                </c:pt>
                <c:pt idx="5640">
                  <c:v>3.7591633633015701E-3</c:v>
                </c:pt>
                <c:pt idx="5641">
                  <c:v>1.5020065099209819E-4</c:v>
                </c:pt>
                <c:pt idx="5642">
                  <c:v>3.0047616640401717E-3</c:v>
                </c:pt>
                <c:pt idx="5643">
                  <c:v>2.0911760201251109E-3</c:v>
                </c:pt>
                <c:pt idx="5644">
                  <c:v>-1.9427583437687116E-3</c:v>
                </c:pt>
                <c:pt idx="5645">
                  <c:v>2.5239093231781916E-3</c:v>
                </c:pt>
                <c:pt idx="5646">
                  <c:v>4.7030657302601061E-3</c:v>
                </c:pt>
                <c:pt idx="5647">
                  <c:v>2.374684047578522E-3</c:v>
                </c:pt>
                <c:pt idx="5648">
                  <c:v>1.1477618564552632E-3</c:v>
                </c:pt>
                <c:pt idx="5649">
                  <c:v>3.3096299894838387E-3</c:v>
                </c:pt>
                <c:pt idx="5650">
                  <c:v>6.4120961464462743E-3</c:v>
                </c:pt>
                <c:pt idx="5651">
                  <c:v>3.3630405654960609E-3</c:v>
                </c:pt>
                <c:pt idx="5652">
                  <c:v>3.8677468657623412E-3</c:v>
                </c:pt>
                <c:pt idx="5653">
                  <c:v>2.9954424616194671E-3</c:v>
                </c:pt>
                <c:pt idx="5654">
                  <c:v>3.0017130514374641E-3</c:v>
                </c:pt>
                <c:pt idx="5655">
                  <c:v>5.7146032560705055E-3</c:v>
                </c:pt>
                <c:pt idx="5656">
                  <c:v>3.1592031288291598E-3</c:v>
                </c:pt>
                <c:pt idx="5657">
                  <c:v>4.9098355474028752E-3</c:v>
                </c:pt>
                <c:pt idx="5658">
                  <c:v>2.2603923585918177E-3</c:v>
                </c:pt>
                <c:pt idx="5659">
                  <c:v>3.4860234088763082E-3</c:v>
                </c:pt>
                <c:pt idx="5660">
                  <c:v>5.5560045411596646E-3</c:v>
                </c:pt>
                <c:pt idx="5661">
                  <c:v>-2.9165996205854166E-4</c:v>
                </c:pt>
                <c:pt idx="5662">
                  <c:v>3.3903820250375952E-3</c:v>
                </c:pt>
                <c:pt idx="5663">
                  <c:v>-7.7126526131843644E-4</c:v>
                </c:pt>
                <c:pt idx="5664">
                  <c:v>2.0552204610830736E-4</c:v>
                </c:pt>
                <c:pt idx="5665">
                  <c:v>5.412626393885271E-3</c:v>
                </c:pt>
                <c:pt idx="5666">
                  <c:v>4.1272744648512064E-3</c:v>
                </c:pt>
                <c:pt idx="5667">
                  <c:v>-8.2328327518881592E-4</c:v>
                </c:pt>
                <c:pt idx="5668">
                  <c:v>3.0645425843272346E-3</c:v>
                </c:pt>
                <c:pt idx="5669">
                  <c:v>5.8717124629317939E-3</c:v>
                </c:pt>
                <c:pt idx="5670">
                  <c:v>-9.8433755929401524E-4</c:v>
                </c:pt>
                <c:pt idx="5671">
                  <c:v>7.6346126532449536E-3</c:v>
                </c:pt>
                <c:pt idx="5672">
                  <c:v>-4.2350439722388031E-4</c:v>
                </c:pt>
                <c:pt idx="5673">
                  <c:v>-8.0640158396092388E-4</c:v>
                </c:pt>
                <c:pt idx="5674">
                  <c:v>3.5865792259171725E-3</c:v>
                </c:pt>
                <c:pt idx="5675">
                  <c:v>8.0974592059270753E-3</c:v>
                </c:pt>
                <c:pt idx="5676">
                  <c:v>3.9719555631201834E-3</c:v>
                </c:pt>
                <c:pt idx="5677">
                  <c:v>7.5168384883031519E-3</c:v>
                </c:pt>
                <c:pt idx="5678">
                  <c:v>3.9699591167547616E-3</c:v>
                </c:pt>
                <c:pt idx="5679">
                  <c:v>8.9554696894449462E-4</c:v>
                </c:pt>
                <c:pt idx="5680">
                  <c:v>4.7365590386765403E-4</c:v>
                </c:pt>
                <c:pt idx="5681">
                  <c:v>1.5423110791772318E-3</c:v>
                </c:pt>
                <c:pt idx="5682">
                  <c:v>4.8955872324038183E-3</c:v>
                </c:pt>
                <c:pt idx="5683">
                  <c:v>-1.4731035711904818E-3</c:v>
                </c:pt>
                <c:pt idx="5684">
                  <c:v>1.063940249125531E-2</c:v>
                </c:pt>
                <c:pt idx="5685">
                  <c:v>3.0248631970831111E-3</c:v>
                </c:pt>
                <c:pt idx="5686">
                  <c:v>5.3018614500440079E-3</c:v>
                </c:pt>
                <c:pt idx="5687">
                  <c:v>2.7709639565473348E-3</c:v>
                </c:pt>
                <c:pt idx="5688">
                  <c:v>7.9427939729516256E-3</c:v>
                </c:pt>
                <c:pt idx="5689">
                  <c:v>2.159535912776111E-3</c:v>
                </c:pt>
                <c:pt idx="5690">
                  <c:v>1.1220184106140478E-3</c:v>
                </c:pt>
                <c:pt idx="5691">
                  <c:v>8.0530571138391562E-5</c:v>
                </c:pt>
                <c:pt idx="5692">
                  <c:v>4.6970931363871319E-3</c:v>
                </c:pt>
                <c:pt idx="5693">
                  <c:v>3.3451336899947529E-3</c:v>
                </c:pt>
                <c:pt idx="5694">
                  <c:v>7.1335537439681665E-3</c:v>
                </c:pt>
                <c:pt idx="5695">
                  <c:v>1.2092320746400285E-3</c:v>
                </c:pt>
                <c:pt idx="5696">
                  <c:v>-6.9324104288258587E-5</c:v>
                </c:pt>
                <c:pt idx="5697">
                  <c:v>3.6133240275006747E-5</c:v>
                </c:pt>
                <c:pt idx="5698">
                  <c:v>3.894356624591205E-3</c:v>
                </c:pt>
                <c:pt idx="5699">
                  <c:v>3.3290098099729064E-3</c:v>
                </c:pt>
                <c:pt idx="5700">
                  <c:v>3.9897025738080362E-3</c:v>
                </c:pt>
                <c:pt idx="5701">
                  <c:v>2.7342110878048401E-3</c:v>
                </c:pt>
                <c:pt idx="5702">
                  <c:v>4.6477707024999582E-3</c:v>
                </c:pt>
                <c:pt idx="5703">
                  <c:v>6.2129315213124998E-3</c:v>
                </c:pt>
                <c:pt idx="5704">
                  <c:v>4.5495513833671069E-3</c:v>
                </c:pt>
                <c:pt idx="5705">
                  <c:v>2.8914241802114249E-3</c:v>
                </c:pt>
                <c:pt idx="5706">
                  <c:v>-3.9244825701296201E-4</c:v>
                </c:pt>
                <c:pt idx="5707">
                  <c:v>4.236511174661956E-3</c:v>
                </c:pt>
                <c:pt idx="5708">
                  <c:v>9.6199170814298667E-4</c:v>
                </c:pt>
                <c:pt idx="5709">
                  <c:v>5.3432493981819072E-3</c:v>
                </c:pt>
                <c:pt idx="5710">
                  <c:v>8.1723746176176493E-3</c:v>
                </c:pt>
                <c:pt idx="5711">
                  <c:v>6.0317626200772946E-3</c:v>
                </c:pt>
                <c:pt idx="5712">
                  <c:v>4.8466447512683338E-3</c:v>
                </c:pt>
                <c:pt idx="5713">
                  <c:v>5.6504799156677004E-5</c:v>
                </c:pt>
                <c:pt idx="5714">
                  <c:v>2.0303262341692116E-3</c:v>
                </c:pt>
                <c:pt idx="5715">
                  <c:v>3.3042532781371952E-3</c:v>
                </c:pt>
                <c:pt idx="5716">
                  <c:v>2.6178953243048116E-3</c:v>
                </c:pt>
                <c:pt idx="5717">
                  <c:v>1.949042061774734E-4</c:v>
                </c:pt>
                <c:pt idx="5718">
                  <c:v>-1.0397763685969746E-4</c:v>
                </c:pt>
                <c:pt idx="5719">
                  <c:v>3.5211581290946281E-3</c:v>
                </c:pt>
                <c:pt idx="5720">
                  <c:v>2.8863117191061808E-3</c:v>
                </c:pt>
                <c:pt idx="5721">
                  <c:v>-9.6355542290740728E-4</c:v>
                </c:pt>
                <c:pt idx="5722">
                  <c:v>4.2938853180905841E-3</c:v>
                </c:pt>
                <c:pt idx="5723">
                  <c:v>6.6485791620567126E-4</c:v>
                </c:pt>
                <c:pt idx="5724">
                  <c:v>5.9041400216853501E-3</c:v>
                </c:pt>
                <c:pt idx="5725">
                  <c:v>5.0437055401351058E-3</c:v>
                </c:pt>
                <c:pt idx="5726">
                  <c:v>4.5028409251555062E-3</c:v>
                </c:pt>
                <c:pt idx="5727">
                  <c:v>9.6338606189297392E-4</c:v>
                </c:pt>
                <c:pt idx="5728">
                  <c:v>3.9334908592323697E-3</c:v>
                </c:pt>
                <c:pt idx="5729">
                  <c:v>-7.4102549688029036E-4</c:v>
                </c:pt>
                <c:pt idx="5730">
                  <c:v>2.020534928097372E-3</c:v>
                </c:pt>
                <c:pt idx="5731">
                  <c:v>5.028831009858712E-3</c:v>
                </c:pt>
                <c:pt idx="5732">
                  <c:v>2.1100731847260063E-3</c:v>
                </c:pt>
                <c:pt idx="5733">
                  <c:v>6.5098488633555706E-3</c:v>
                </c:pt>
                <c:pt idx="5734">
                  <c:v>-8.400903467882183E-4</c:v>
                </c:pt>
                <c:pt idx="5735">
                  <c:v>4.5141810196551151E-3</c:v>
                </c:pt>
                <c:pt idx="5736">
                  <c:v>6.9516307542385645E-4</c:v>
                </c:pt>
                <c:pt idx="5737">
                  <c:v>4.9503498591509315E-4</c:v>
                </c:pt>
                <c:pt idx="5738">
                  <c:v>2.3598326915717977E-3</c:v>
                </c:pt>
                <c:pt idx="5739">
                  <c:v>-2.4033687364549727E-4</c:v>
                </c:pt>
                <c:pt idx="5740">
                  <c:v>2.7282009763599608E-3</c:v>
                </c:pt>
                <c:pt idx="5741">
                  <c:v>1.7730410772640816E-3</c:v>
                </c:pt>
                <c:pt idx="5742">
                  <c:v>2.3048636852217915E-3</c:v>
                </c:pt>
                <c:pt idx="5743">
                  <c:v>1.0614247570253539E-3</c:v>
                </c:pt>
                <c:pt idx="5744">
                  <c:v>2.909479559604836E-3</c:v>
                </c:pt>
                <c:pt idx="5745">
                  <c:v>7.2391560797105793E-4</c:v>
                </c:pt>
                <c:pt idx="5746">
                  <c:v>-1.5845303820056669E-3</c:v>
                </c:pt>
                <c:pt idx="5747">
                  <c:v>3.5646426896252716E-3</c:v>
                </c:pt>
                <c:pt idx="5748">
                  <c:v>1.8565944434634531E-3</c:v>
                </c:pt>
                <c:pt idx="5749">
                  <c:v>1.1932592827467964E-3</c:v>
                </c:pt>
                <c:pt idx="5750">
                  <c:v>3.9712451843479553E-4</c:v>
                </c:pt>
                <c:pt idx="5751">
                  <c:v>4.0610657099076344E-3</c:v>
                </c:pt>
                <c:pt idx="5752">
                  <c:v>-8.4373107568511368E-4</c:v>
                </c:pt>
                <c:pt idx="5753">
                  <c:v>-1.6244844788885289E-3</c:v>
                </c:pt>
                <c:pt idx="5754">
                  <c:v>5.6684365871198846E-3</c:v>
                </c:pt>
                <c:pt idx="5755">
                  <c:v>2.332792738521175E-4</c:v>
                </c:pt>
                <c:pt idx="5756">
                  <c:v>5.9896092391255552E-3</c:v>
                </c:pt>
                <c:pt idx="5757">
                  <c:v>4.2024902200123847E-3</c:v>
                </c:pt>
                <c:pt idx="5758">
                  <c:v>-5.4304065604990868E-6</c:v>
                </c:pt>
                <c:pt idx="5759">
                  <c:v>2.055586254352721E-3</c:v>
                </c:pt>
                <c:pt idx="5760">
                  <c:v>6.5552356205795369E-3</c:v>
                </c:pt>
                <c:pt idx="5761">
                  <c:v>-1.006843215302216E-3</c:v>
                </c:pt>
                <c:pt idx="5762">
                  <c:v>4.8116393641151646E-3</c:v>
                </c:pt>
                <c:pt idx="5763">
                  <c:v>5.6554122938298201E-3</c:v>
                </c:pt>
                <c:pt idx="5764">
                  <c:v>-2.3102841940820986E-3</c:v>
                </c:pt>
                <c:pt idx="5765">
                  <c:v>5.9611409849234425E-3</c:v>
                </c:pt>
                <c:pt idx="5766">
                  <c:v>2.5826853054322415E-3</c:v>
                </c:pt>
                <c:pt idx="5767">
                  <c:v>2.7662468918111301E-3</c:v>
                </c:pt>
                <c:pt idx="5768">
                  <c:v>7.8298819669420268E-4</c:v>
                </c:pt>
                <c:pt idx="5769">
                  <c:v>3.7900732366000305E-3</c:v>
                </c:pt>
                <c:pt idx="5770">
                  <c:v>2.5786621580319346E-3</c:v>
                </c:pt>
                <c:pt idx="5771">
                  <c:v>2.9660563839924844E-3</c:v>
                </c:pt>
                <c:pt idx="5772">
                  <c:v>-1.0642121637714492E-3</c:v>
                </c:pt>
                <c:pt idx="5773">
                  <c:v>6.2114844088065205E-3</c:v>
                </c:pt>
                <c:pt idx="5774">
                  <c:v>3.4754506738304261E-3</c:v>
                </c:pt>
                <c:pt idx="5775">
                  <c:v>3.462934944762114E-3</c:v>
                </c:pt>
                <c:pt idx="5776">
                  <c:v>2.0163708232164858E-3</c:v>
                </c:pt>
                <c:pt idx="5777">
                  <c:v>-1.6015074046816979E-3</c:v>
                </c:pt>
                <c:pt idx="5778">
                  <c:v>4.4452214253480433E-3</c:v>
                </c:pt>
                <c:pt idx="5779">
                  <c:v>2.220310798674568E-3</c:v>
                </c:pt>
                <c:pt idx="5780">
                  <c:v>3.693568983965034E-5</c:v>
                </c:pt>
                <c:pt idx="5781">
                  <c:v>6.1169024568352645E-3</c:v>
                </c:pt>
                <c:pt idx="5782">
                  <c:v>4.5553934791922818E-3</c:v>
                </c:pt>
                <c:pt idx="5783">
                  <c:v>6.3962463802463626E-4</c:v>
                </c:pt>
                <c:pt idx="5784">
                  <c:v>2.8465988095887403E-3</c:v>
                </c:pt>
                <c:pt idx="5785">
                  <c:v>5.1221467280821321E-3</c:v>
                </c:pt>
                <c:pt idx="5786">
                  <c:v>-5.4653825128762813E-4</c:v>
                </c:pt>
                <c:pt idx="5787">
                  <c:v>8.2143797102972186E-4</c:v>
                </c:pt>
                <c:pt idx="5788">
                  <c:v>1.2627225221436714E-3</c:v>
                </c:pt>
                <c:pt idx="5789">
                  <c:v>3.5128582531452996E-3</c:v>
                </c:pt>
                <c:pt idx="5790">
                  <c:v>4.20819399259411E-3</c:v>
                </c:pt>
                <c:pt idx="5791">
                  <c:v>5.0119762296199841E-3</c:v>
                </c:pt>
                <c:pt idx="5792">
                  <c:v>3.0527399634856589E-3</c:v>
                </c:pt>
                <c:pt idx="5793">
                  <c:v>1.1760762953593861E-4</c:v>
                </c:pt>
                <c:pt idx="5794">
                  <c:v>5.340339075057465E-3</c:v>
                </c:pt>
                <c:pt idx="5795">
                  <c:v>2.4147571885871064E-3</c:v>
                </c:pt>
                <c:pt idx="5796">
                  <c:v>9.676250969441213E-4</c:v>
                </c:pt>
                <c:pt idx="5797">
                  <c:v>2.3160372665733172E-3</c:v>
                </c:pt>
                <c:pt idx="5798">
                  <c:v>4.5750804645636502E-3</c:v>
                </c:pt>
                <c:pt idx="5799">
                  <c:v>2.5810826121087172E-3</c:v>
                </c:pt>
                <c:pt idx="5800">
                  <c:v>1.1994584652676213E-3</c:v>
                </c:pt>
                <c:pt idx="5801">
                  <c:v>3.9928681502043807E-4</c:v>
                </c:pt>
                <c:pt idx="5802">
                  <c:v>2.4303102755164584E-3</c:v>
                </c:pt>
                <c:pt idx="5803">
                  <c:v>2.661989988113287E-3</c:v>
                </c:pt>
                <c:pt idx="5804">
                  <c:v>2.1400003564239246E-3</c:v>
                </c:pt>
                <c:pt idx="5805">
                  <c:v>-1.9748983447598909E-4</c:v>
                </c:pt>
                <c:pt idx="5806">
                  <c:v>4.3050239106117542E-3</c:v>
                </c:pt>
                <c:pt idx="5807">
                  <c:v>3.0090280921011335E-3</c:v>
                </c:pt>
                <c:pt idx="5808">
                  <c:v>4.3434930205370342E-3</c:v>
                </c:pt>
                <c:pt idx="5809">
                  <c:v>2.1428545118123339E-3</c:v>
                </c:pt>
                <c:pt idx="5810">
                  <c:v>8.1896683759808265E-4</c:v>
                </c:pt>
                <c:pt idx="5811">
                  <c:v>4.2092407441328928E-3</c:v>
                </c:pt>
                <c:pt idx="5812">
                  <c:v>2.0935403835271862E-3</c:v>
                </c:pt>
                <c:pt idx="5813">
                  <c:v>-1.2528049247034182E-3</c:v>
                </c:pt>
                <c:pt idx="5814">
                  <c:v>-6.1294765865949367E-5</c:v>
                </c:pt>
                <c:pt idx="5815">
                  <c:v>4.0995966346062656E-3</c:v>
                </c:pt>
                <c:pt idx="5816">
                  <c:v>3.8997194851481008E-3</c:v>
                </c:pt>
                <c:pt idx="5817">
                  <c:v>3.1145557099195313E-4</c:v>
                </c:pt>
                <c:pt idx="5818">
                  <c:v>9.3534287892242576E-4</c:v>
                </c:pt>
                <c:pt idx="5819">
                  <c:v>5.0531233297931399E-4</c:v>
                </c:pt>
                <c:pt idx="5820">
                  <c:v>2.6958234021712039E-3</c:v>
                </c:pt>
                <c:pt idx="5821">
                  <c:v>2.0821737758868336E-3</c:v>
                </c:pt>
                <c:pt idx="5822">
                  <c:v>2.9717530420294222E-3</c:v>
                </c:pt>
                <c:pt idx="5823">
                  <c:v>5.6598848265425996E-3</c:v>
                </c:pt>
                <c:pt idx="5824">
                  <c:v>4.3394173842842224E-3</c:v>
                </c:pt>
                <c:pt idx="5825">
                  <c:v>-1.6164781630743949E-3</c:v>
                </c:pt>
                <c:pt idx="5826">
                  <c:v>3.7377125788454423E-3</c:v>
                </c:pt>
                <c:pt idx="5827">
                  <c:v>-3.3512675892556013E-4</c:v>
                </c:pt>
                <c:pt idx="5828">
                  <c:v>1.5836752477438531E-3</c:v>
                </c:pt>
                <c:pt idx="5829">
                  <c:v>5.2388293188056221E-3</c:v>
                </c:pt>
                <c:pt idx="5830">
                  <c:v>4.4934489744545064E-3</c:v>
                </c:pt>
                <c:pt idx="5831">
                  <c:v>5.4514511198611795E-3</c:v>
                </c:pt>
                <c:pt idx="5832">
                  <c:v>4.1239503991438971E-3</c:v>
                </c:pt>
                <c:pt idx="5833">
                  <c:v>7.319088078135839E-4</c:v>
                </c:pt>
                <c:pt idx="5834">
                  <c:v>5.0025104976052651E-3</c:v>
                </c:pt>
                <c:pt idx="5835">
                  <c:v>3.238039378440805E-3</c:v>
                </c:pt>
                <c:pt idx="5836">
                  <c:v>2.6918228117740477E-3</c:v>
                </c:pt>
                <c:pt idx="5837">
                  <c:v>2.0394282912917111E-3</c:v>
                </c:pt>
                <c:pt idx="5838">
                  <c:v>2.14071003200991E-3</c:v>
                </c:pt>
                <c:pt idx="5839">
                  <c:v>5.6131507925472448E-3</c:v>
                </c:pt>
                <c:pt idx="5840">
                  <c:v>-2.2238479371774166E-4</c:v>
                </c:pt>
                <c:pt idx="5841">
                  <c:v>5.7290403746496563E-3</c:v>
                </c:pt>
                <c:pt idx="5842">
                  <c:v>2.2977296921128541E-3</c:v>
                </c:pt>
                <c:pt idx="5843">
                  <c:v>8.8062028133763974E-4</c:v>
                </c:pt>
                <c:pt idx="5844">
                  <c:v>-3.5824757556583145E-4</c:v>
                </c:pt>
                <c:pt idx="5845">
                  <c:v>2.8833805084590575E-3</c:v>
                </c:pt>
                <c:pt idx="5846">
                  <c:v>7.794323259958302E-3</c:v>
                </c:pt>
                <c:pt idx="5847">
                  <c:v>4.5572144060420329E-3</c:v>
                </c:pt>
                <c:pt idx="5848">
                  <c:v>6.7219760492246592E-3</c:v>
                </c:pt>
                <c:pt idx="5849">
                  <c:v>3.4154557009003694E-3</c:v>
                </c:pt>
                <c:pt idx="5850">
                  <c:v>1.067484351747578E-3</c:v>
                </c:pt>
                <c:pt idx="5851">
                  <c:v>5.0476834759684962E-3</c:v>
                </c:pt>
                <c:pt idx="5852">
                  <c:v>4.4464659738577819E-3</c:v>
                </c:pt>
                <c:pt idx="5853">
                  <c:v>-1.0590966247814937E-3</c:v>
                </c:pt>
                <c:pt idx="5854">
                  <c:v>4.2469120952501273E-4</c:v>
                </c:pt>
                <c:pt idx="5855">
                  <c:v>4.3909242473246339E-3</c:v>
                </c:pt>
                <c:pt idx="5856">
                  <c:v>-9.4148439041096313E-4</c:v>
                </c:pt>
                <c:pt idx="5857">
                  <c:v>3.5080940066938657E-3</c:v>
                </c:pt>
                <c:pt idx="5858">
                  <c:v>3.1764363122095442E-3</c:v>
                </c:pt>
                <c:pt idx="5859">
                  <c:v>6.9371117984913869E-5</c:v>
                </c:pt>
                <c:pt idx="5860">
                  <c:v>9.1434800693152409E-4</c:v>
                </c:pt>
                <c:pt idx="5861">
                  <c:v>2.1414726721231563E-3</c:v>
                </c:pt>
                <c:pt idx="5862">
                  <c:v>3.2141180109535165E-3</c:v>
                </c:pt>
                <c:pt idx="5863">
                  <c:v>2.6570345923599284E-3</c:v>
                </c:pt>
                <c:pt idx="5864">
                  <c:v>-6.5266023652927599E-4</c:v>
                </c:pt>
                <c:pt idx="5865">
                  <c:v>3.2843028528097441E-3</c:v>
                </c:pt>
                <c:pt idx="5866">
                  <c:v>1.4920475771650367E-3</c:v>
                </c:pt>
                <c:pt idx="5867">
                  <c:v>1.596811371397471E-4</c:v>
                </c:pt>
                <c:pt idx="5868">
                  <c:v>1.100455166572362E-3</c:v>
                </c:pt>
                <c:pt idx="5869">
                  <c:v>-1.37955854934439E-3</c:v>
                </c:pt>
                <c:pt idx="5870">
                  <c:v>-4.9585021100596155E-4</c:v>
                </c:pt>
                <c:pt idx="5871">
                  <c:v>-3.7226620575696399E-4</c:v>
                </c:pt>
                <c:pt idx="5872">
                  <c:v>-2.7925206456087923E-4</c:v>
                </c:pt>
                <c:pt idx="5873">
                  <c:v>-1.2531125445760288E-3</c:v>
                </c:pt>
                <c:pt idx="5874">
                  <c:v>3.8516896521031238E-3</c:v>
                </c:pt>
                <c:pt idx="5875">
                  <c:v>2.5513562667122082E-3</c:v>
                </c:pt>
                <c:pt idx="5876">
                  <c:v>1.8872730304211019E-3</c:v>
                </c:pt>
                <c:pt idx="5877">
                  <c:v>-1.9427577535263943E-3</c:v>
                </c:pt>
                <c:pt idx="5878">
                  <c:v>3.0016119806235367E-3</c:v>
                </c:pt>
                <c:pt idx="5879">
                  <c:v>1.2183133800361984E-3</c:v>
                </c:pt>
                <c:pt idx="5880">
                  <c:v>8.2460366945162839E-4</c:v>
                </c:pt>
                <c:pt idx="5881">
                  <c:v>3.9407820994809039E-3</c:v>
                </c:pt>
                <c:pt idx="5882">
                  <c:v>1.816281018218722E-4</c:v>
                </c:pt>
                <c:pt idx="5883">
                  <c:v>6.5058234650346471E-3</c:v>
                </c:pt>
                <c:pt idx="5884">
                  <c:v>7.3716341217664599E-4</c:v>
                </c:pt>
                <c:pt idx="5885">
                  <c:v>2.6840503734911372E-3</c:v>
                </c:pt>
                <c:pt idx="5886">
                  <c:v>1.0418285869673992E-2</c:v>
                </c:pt>
                <c:pt idx="5887">
                  <c:v>3.8153460809133904E-3</c:v>
                </c:pt>
                <c:pt idx="5888">
                  <c:v>-7.7495085610555076E-4</c:v>
                </c:pt>
                <c:pt idx="5889">
                  <c:v>1.7992362313131159E-3</c:v>
                </c:pt>
                <c:pt idx="5890">
                  <c:v>3.1182003291555585E-3</c:v>
                </c:pt>
                <c:pt idx="5891">
                  <c:v>1.65781398272827E-3</c:v>
                </c:pt>
                <c:pt idx="5892">
                  <c:v>3.9801007419021988E-3</c:v>
                </c:pt>
                <c:pt idx="5893">
                  <c:v>2.5041694052237344E-3</c:v>
                </c:pt>
                <c:pt idx="5894">
                  <c:v>-4.176876813812274E-5</c:v>
                </c:pt>
                <c:pt idx="5895">
                  <c:v>3.3154191207536163E-3</c:v>
                </c:pt>
                <c:pt idx="5896">
                  <c:v>3.3169945953159022E-3</c:v>
                </c:pt>
                <c:pt idx="5897">
                  <c:v>3.7416864775398221E-3</c:v>
                </c:pt>
                <c:pt idx="5898">
                  <c:v>4.6013214583339292E-3</c:v>
                </c:pt>
                <c:pt idx="5899">
                  <c:v>7.230872926891292E-4</c:v>
                </c:pt>
                <c:pt idx="5900">
                  <c:v>-2.662333972964242E-3</c:v>
                </c:pt>
                <c:pt idx="5901">
                  <c:v>8.0319742798031131E-4</c:v>
                </c:pt>
                <c:pt idx="5902">
                  <c:v>3.1490951767590702E-3</c:v>
                </c:pt>
                <c:pt idx="5903">
                  <c:v>2.4643403147648246E-3</c:v>
                </c:pt>
                <c:pt idx="5904">
                  <c:v>8.8704907673599039E-4</c:v>
                </c:pt>
                <c:pt idx="5905">
                  <c:v>-1.2566092482547977E-3</c:v>
                </c:pt>
                <c:pt idx="5906">
                  <c:v>-8.7488450076619786E-5</c:v>
                </c:pt>
                <c:pt idx="5907">
                  <c:v>2.0070976972605056E-3</c:v>
                </c:pt>
                <c:pt idx="5908">
                  <c:v>5.344738813311556E-3</c:v>
                </c:pt>
                <c:pt idx="5909">
                  <c:v>-1.5581147694488881E-4</c:v>
                </c:pt>
                <c:pt idx="5910">
                  <c:v>5.8568463572686801E-4</c:v>
                </c:pt>
                <c:pt idx="5911">
                  <c:v>5.6911585771200661E-3</c:v>
                </c:pt>
                <c:pt idx="5912">
                  <c:v>-8.3694921254836294E-4</c:v>
                </c:pt>
                <c:pt idx="5913">
                  <c:v>3.7589250184149117E-3</c:v>
                </c:pt>
                <c:pt idx="5914">
                  <c:v>3.8599681995132584E-3</c:v>
                </c:pt>
                <c:pt idx="5915">
                  <c:v>1.1376138772670875E-3</c:v>
                </c:pt>
                <c:pt idx="5916">
                  <c:v>4.3226174837967674E-3</c:v>
                </c:pt>
                <c:pt idx="5917">
                  <c:v>2.7339376124753223E-3</c:v>
                </c:pt>
                <c:pt idx="5918">
                  <c:v>3.1172125572885628E-3</c:v>
                </c:pt>
                <c:pt idx="5919">
                  <c:v>2.7437982897622441E-3</c:v>
                </c:pt>
                <c:pt idx="5920">
                  <c:v>3.4154621695740668E-3</c:v>
                </c:pt>
                <c:pt idx="5921">
                  <c:v>2.3545969789346708E-3</c:v>
                </c:pt>
                <c:pt idx="5922">
                  <c:v>-7.4979125601521931E-4</c:v>
                </c:pt>
                <c:pt idx="5923">
                  <c:v>3.0054718633883556E-3</c:v>
                </c:pt>
                <c:pt idx="5924">
                  <c:v>-4.2543950669408502E-4</c:v>
                </c:pt>
                <c:pt idx="5925">
                  <c:v>3.424315121143745E-3</c:v>
                </c:pt>
                <c:pt idx="5926">
                  <c:v>5.606061839898176E-3</c:v>
                </c:pt>
                <c:pt idx="5927">
                  <c:v>2.6590658935086819E-3</c:v>
                </c:pt>
                <c:pt idx="5928">
                  <c:v>3.4650825062255029E-3</c:v>
                </c:pt>
                <c:pt idx="5929">
                  <c:v>8.9902058203515439E-4</c:v>
                </c:pt>
                <c:pt idx="5930">
                  <c:v>4.2576683723518161E-3</c:v>
                </c:pt>
                <c:pt idx="5931">
                  <c:v>-4.0910350771217728E-4</c:v>
                </c:pt>
                <c:pt idx="5932">
                  <c:v>3.0361862413067044E-3</c:v>
                </c:pt>
                <c:pt idx="5933">
                  <c:v>5.9356554835867962E-3</c:v>
                </c:pt>
                <c:pt idx="5934">
                  <c:v>1.354736088168867E-3</c:v>
                </c:pt>
                <c:pt idx="5935">
                  <c:v>4.8523567575673989E-3</c:v>
                </c:pt>
                <c:pt idx="5936">
                  <c:v>1.3495224394549517E-3</c:v>
                </c:pt>
                <c:pt idx="5937">
                  <c:v>8.8586259266713423E-3</c:v>
                </c:pt>
                <c:pt idx="5938">
                  <c:v>3.0635752890941933E-3</c:v>
                </c:pt>
                <c:pt idx="5939">
                  <c:v>6.0203858743730909E-3</c:v>
                </c:pt>
                <c:pt idx="5940">
                  <c:v>3.4555265468970641E-3</c:v>
                </c:pt>
                <c:pt idx="5941">
                  <c:v>2.5916384672008959E-3</c:v>
                </c:pt>
                <c:pt idx="5942">
                  <c:v>1.3845473054201723E-3</c:v>
                </c:pt>
                <c:pt idx="5943">
                  <c:v>2.6631825669120391E-3</c:v>
                </c:pt>
                <c:pt idx="5944">
                  <c:v>-4.0405678499635966E-4</c:v>
                </c:pt>
                <c:pt idx="5945">
                  <c:v>3.5270179004968259E-3</c:v>
                </c:pt>
                <c:pt idx="5946">
                  <c:v>2.3467027506152392E-3</c:v>
                </c:pt>
                <c:pt idx="5947">
                  <c:v>-6.2137144261843334E-5</c:v>
                </c:pt>
                <c:pt idx="5948">
                  <c:v>6.669574139945603E-3</c:v>
                </c:pt>
                <c:pt idx="5949">
                  <c:v>4.6523568844539622E-4</c:v>
                </c:pt>
                <c:pt idx="5950">
                  <c:v>1.7626705626953042E-3</c:v>
                </c:pt>
                <c:pt idx="5951">
                  <c:v>1.7398824403552541E-3</c:v>
                </c:pt>
                <c:pt idx="5952">
                  <c:v>1.615130611553931E-4</c:v>
                </c:pt>
                <c:pt idx="5953">
                  <c:v>1.8208131316735994E-3</c:v>
                </c:pt>
                <c:pt idx="5954">
                  <c:v>2.4490841754074696E-3</c:v>
                </c:pt>
                <c:pt idx="5955">
                  <c:v>4.6645614489198885E-3</c:v>
                </c:pt>
                <c:pt idx="5956">
                  <c:v>-7.7390689636755872E-4</c:v>
                </c:pt>
                <c:pt idx="5957">
                  <c:v>2.53573020601692E-3</c:v>
                </c:pt>
                <c:pt idx="5958">
                  <c:v>4.5371247480130374E-4</c:v>
                </c:pt>
                <c:pt idx="5959">
                  <c:v>3.1350978232705632E-3</c:v>
                </c:pt>
                <c:pt idx="5960">
                  <c:v>5.1240586260937332E-3</c:v>
                </c:pt>
                <c:pt idx="5961">
                  <c:v>5.0736393686975573E-3</c:v>
                </c:pt>
                <c:pt idx="5962">
                  <c:v>1.2502979775352581E-4</c:v>
                </c:pt>
                <c:pt idx="5963">
                  <c:v>1.640290471346739E-3</c:v>
                </c:pt>
                <c:pt idx="5964">
                  <c:v>1.223929677130577E-3</c:v>
                </c:pt>
                <c:pt idx="5965">
                  <c:v>3.1361055018814953E-3</c:v>
                </c:pt>
                <c:pt idx="5966">
                  <c:v>1.7744146358038072E-3</c:v>
                </c:pt>
                <c:pt idx="5967">
                  <c:v>5.2712489489348587E-3</c:v>
                </c:pt>
                <c:pt idx="5968">
                  <c:v>3.6241534147294988E-3</c:v>
                </c:pt>
                <c:pt idx="5969">
                  <c:v>1.6164753156841991E-3</c:v>
                </c:pt>
                <c:pt idx="5970">
                  <c:v>4.3714655680347804E-3</c:v>
                </c:pt>
                <c:pt idx="5971">
                  <c:v>-2.2845928065966521E-3</c:v>
                </c:pt>
                <c:pt idx="5972">
                  <c:v>1.7608811977462462E-3</c:v>
                </c:pt>
                <c:pt idx="5973">
                  <c:v>3.1163725140110634E-3</c:v>
                </c:pt>
                <c:pt idx="5974">
                  <c:v>1.7081037757350908E-3</c:v>
                </c:pt>
                <c:pt idx="5975">
                  <c:v>2.8297905793232014E-3</c:v>
                </c:pt>
                <c:pt idx="5976">
                  <c:v>7.7750725423552667E-3</c:v>
                </c:pt>
                <c:pt idx="5977">
                  <c:v>2.0982489009824055E-3</c:v>
                </c:pt>
                <c:pt idx="5978">
                  <c:v>2.6523719514657518E-3</c:v>
                </c:pt>
                <c:pt idx="5979">
                  <c:v>3.4125274065161647E-3</c:v>
                </c:pt>
                <c:pt idx="5980">
                  <c:v>-1.2104104958173664E-3</c:v>
                </c:pt>
                <c:pt idx="5981">
                  <c:v>1.0490240414050759E-3</c:v>
                </c:pt>
                <c:pt idx="5982">
                  <c:v>1.9604591661589971E-3</c:v>
                </c:pt>
                <c:pt idx="5983">
                  <c:v>-3.6438322128751373E-5</c:v>
                </c:pt>
                <c:pt idx="5984">
                  <c:v>2.9186606509442625E-3</c:v>
                </c:pt>
                <c:pt idx="5985">
                  <c:v>1.0962343785425248E-3</c:v>
                </c:pt>
                <c:pt idx="5986">
                  <c:v>3.4832856361090656E-3</c:v>
                </c:pt>
                <c:pt idx="5987">
                  <c:v>-1.3934327080653999E-3</c:v>
                </c:pt>
                <c:pt idx="5988">
                  <c:v>5.3824289095330572E-3</c:v>
                </c:pt>
                <c:pt idx="5989">
                  <c:v>6.2936620213311745E-4</c:v>
                </c:pt>
                <c:pt idx="5990">
                  <c:v>2.608057586189769E-3</c:v>
                </c:pt>
                <c:pt idx="5991">
                  <c:v>3.6603603088506851E-4</c:v>
                </c:pt>
                <c:pt idx="5992">
                  <c:v>4.4040023587408016E-3</c:v>
                </c:pt>
                <c:pt idx="5993">
                  <c:v>3.866114222642365E-3</c:v>
                </c:pt>
                <c:pt idx="5994">
                  <c:v>3.1417272746592888E-3</c:v>
                </c:pt>
                <c:pt idx="5995">
                  <c:v>5.2635583438283414E-3</c:v>
                </c:pt>
                <c:pt idx="5996">
                  <c:v>-1.707422518411847E-3</c:v>
                </c:pt>
                <c:pt idx="5997">
                  <c:v>-6.7255024095205979E-5</c:v>
                </c:pt>
                <c:pt idx="5998">
                  <c:v>2.8290536308280927E-3</c:v>
                </c:pt>
                <c:pt idx="5999">
                  <c:v>3.0198951938838967E-3</c:v>
                </c:pt>
                <c:pt idx="6000">
                  <c:v>4.3525408011928328E-3</c:v>
                </c:pt>
                <c:pt idx="6001">
                  <c:v>1.5053614861586884E-3</c:v>
                </c:pt>
                <c:pt idx="6002">
                  <c:v>3.3575882439302093E-3</c:v>
                </c:pt>
                <c:pt idx="6003">
                  <c:v>2.8089921827353279E-3</c:v>
                </c:pt>
                <c:pt idx="6004">
                  <c:v>-1.5468436213613779E-3</c:v>
                </c:pt>
                <c:pt idx="6005">
                  <c:v>2.7061312019831807E-3</c:v>
                </c:pt>
                <c:pt idx="6006">
                  <c:v>1.8221339067509578E-3</c:v>
                </c:pt>
                <c:pt idx="6007">
                  <c:v>4.2181546877563285E-3</c:v>
                </c:pt>
                <c:pt idx="6008">
                  <c:v>2.5388822774360469E-3</c:v>
                </c:pt>
                <c:pt idx="6009">
                  <c:v>3.5500211904716766E-3</c:v>
                </c:pt>
                <c:pt idx="6010">
                  <c:v>4.9685087465718373E-3</c:v>
                </c:pt>
                <c:pt idx="6011">
                  <c:v>3.7668682117050576E-3</c:v>
                </c:pt>
                <c:pt idx="6012">
                  <c:v>2.9335049148438829E-3</c:v>
                </c:pt>
                <c:pt idx="6013">
                  <c:v>4.5900646822699259E-3</c:v>
                </c:pt>
                <c:pt idx="6014">
                  <c:v>7.3716166764601024E-3</c:v>
                </c:pt>
                <c:pt idx="6015">
                  <c:v>2.3128926662672146E-3</c:v>
                </c:pt>
                <c:pt idx="6016">
                  <c:v>4.4487857004446348E-3</c:v>
                </c:pt>
                <c:pt idx="6017">
                  <c:v>5.062960651523089E-3</c:v>
                </c:pt>
                <c:pt idx="6018">
                  <c:v>1.4534205357031287E-3</c:v>
                </c:pt>
                <c:pt idx="6019">
                  <c:v>4.9929035806829279E-3</c:v>
                </c:pt>
                <c:pt idx="6020">
                  <c:v>3.0351818639508211E-3</c:v>
                </c:pt>
                <c:pt idx="6021">
                  <c:v>3.7179983368077914E-3</c:v>
                </c:pt>
                <c:pt idx="6022">
                  <c:v>-5.1830003770052149E-4</c:v>
                </c:pt>
                <c:pt idx="6023">
                  <c:v>4.8758625228355638E-3</c:v>
                </c:pt>
                <c:pt idx="6024">
                  <c:v>4.438571349464464E-3</c:v>
                </c:pt>
                <c:pt idx="6025">
                  <c:v>5.8999641465744615E-3</c:v>
                </c:pt>
                <c:pt idx="6026">
                  <c:v>2.9425982790901471E-3</c:v>
                </c:pt>
                <c:pt idx="6027">
                  <c:v>2.4824982725411802E-3</c:v>
                </c:pt>
                <c:pt idx="6028">
                  <c:v>8.9726411982562083E-4</c:v>
                </c:pt>
                <c:pt idx="6029">
                  <c:v>3.9421399942293324E-3</c:v>
                </c:pt>
                <c:pt idx="6030">
                  <c:v>2.4079184228209248E-3</c:v>
                </c:pt>
                <c:pt idx="6031">
                  <c:v>2.2764340877667434E-3</c:v>
                </c:pt>
                <c:pt idx="6032">
                  <c:v>3.0071184888510174E-3</c:v>
                </c:pt>
                <c:pt idx="6033">
                  <c:v>1.4540218697483387E-3</c:v>
                </c:pt>
                <c:pt idx="6034">
                  <c:v>4.7335126175119049E-3</c:v>
                </c:pt>
                <c:pt idx="6035">
                  <c:v>5.2840935494655496E-3</c:v>
                </c:pt>
                <c:pt idx="6036">
                  <c:v>-8.3936209383375236E-4</c:v>
                </c:pt>
                <c:pt idx="6037">
                  <c:v>5.4427431765281917E-4</c:v>
                </c:pt>
                <c:pt idx="6038">
                  <c:v>1.9275247957301609E-3</c:v>
                </c:pt>
                <c:pt idx="6039">
                  <c:v>2.6270825892242573E-3</c:v>
                </c:pt>
                <c:pt idx="6040">
                  <c:v>1.4365058068367647E-3</c:v>
                </c:pt>
                <c:pt idx="6041">
                  <c:v>3.949122050173331E-3</c:v>
                </c:pt>
                <c:pt idx="6042">
                  <c:v>4.307018231195326E-3</c:v>
                </c:pt>
                <c:pt idx="6043">
                  <c:v>4.4615232190739719E-3</c:v>
                </c:pt>
                <c:pt idx="6044">
                  <c:v>1.4438891280729013E-3</c:v>
                </c:pt>
                <c:pt idx="6045">
                  <c:v>2.4278559795316975E-3</c:v>
                </c:pt>
                <c:pt idx="6046">
                  <c:v>4.8714511718363617E-3</c:v>
                </c:pt>
                <c:pt idx="6047">
                  <c:v>3.8755577792326328E-3</c:v>
                </c:pt>
                <c:pt idx="6048">
                  <c:v>2.7469836547241739E-3</c:v>
                </c:pt>
                <c:pt idx="6049">
                  <c:v>2.9785977827318732E-3</c:v>
                </c:pt>
                <c:pt idx="6050">
                  <c:v>3.5651319304272396E-3</c:v>
                </c:pt>
                <c:pt idx="6051">
                  <c:v>8.190092146268239E-4</c:v>
                </c:pt>
                <c:pt idx="6052">
                  <c:v>4.2778552874804081E-3</c:v>
                </c:pt>
                <c:pt idx="6053">
                  <c:v>4.826931055991978E-3</c:v>
                </c:pt>
                <c:pt idx="6054">
                  <c:v>2.7918429871581856E-3</c:v>
                </c:pt>
                <c:pt idx="6055">
                  <c:v>1.4696492918829941E-3</c:v>
                </c:pt>
                <c:pt idx="6056">
                  <c:v>2.2313595187542397E-3</c:v>
                </c:pt>
                <c:pt idx="6057">
                  <c:v>-1.0986964592744023E-3</c:v>
                </c:pt>
                <c:pt idx="6058">
                  <c:v>7.3782835967070278E-4</c:v>
                </c:pt>
                <c:pt idx="6059">
                  <c:v>-2.8936450884707869E-4</c:v>
                </c:pt>
                <c:pt idx="6060">
                  <c:v>3.5333616875701103E-3</c:v>
                </c:pt>
                <c:pt idx="6061">
                  <c:v>1.4095481229351749E-3</c:v>
                </c:pt>
                <c:pt idx="6062">
                  <c:v>2.6000580820732346E-3</c:v>
                </c:pt>
                <c:pt idx="6063">
                  <c:v>-2.6342057242542401E-4</c:v>
                </c:pt>
                <c:pt idx="6064">
                  <c:v>1.9491736392638534E-3</c:v>
                </c:pt>
                <c:pt idx="6065">
                  <c:v>3.1491734708374943E-3</c:v>
                </c:pt>
                <c:pt idx="6066">
                  <c:v>7.9559889977606889E-3</c:v>
                </c:pt>
                <c:pt idx="6067">
                  <c:v>2.7696651065596666E-3</c:v>
                </c:pt>
                <c:pt idx="6068">
                  <c:v>2.8479778400884162E-3</c:v>
                </c:pt>
                <c:pt idx="6069">
                  <c:v>2.4949098771727589E-3</c:v>
                </c:pt>
                <c:pt idx="6070">
                  <c:v>2.2510252326378398E-3</c:v>
                </c:pt>
                <c:pt idx="6071">
                  <c:v>9.9833266867835682E-5</c:v>
                </c:pt>
                <c:pt idx="6072">
                  <c:v>5.586472019030766E-3</c:v>
                </c:pt>
                <c:pt idx="6073">
                  <c:v>-1.3906376706366796E-3</c:v>
                </c:pt>
                <c:pt idx="6074">
                  <c:v>2.259379460117924E-3</c:v>
                </c:pt>
                <c:pt idx="6075">
                  <c:v>3.0336842476838461E-3</c:v>
                </c:pt>
                <c:pt idx="6076">
                  <c:v>3.0739087965297295E-3</c:v>
                </c:pt>
                <c:pt idx="6077">
                  <c:v>9.8100022693292169E-3</c:v>
                </c:pt>
                <c:pt idx="6078">
                  <c:v>8.5450614912795375E-3</c:v>
                </c:pt>
                <c:pt idx="6079">
                  <c:v>1.1300398635733699E-3</c:v>
                </c:pt>
                <c:pt idx="6080">
                  <c:v>6.7340011691822098E-3</c:v>
                </c:pt>
                <c:pt idx="6081">
                  <c:v>3.1651772724566548E-3</c:v>
                </c:pt>
                <c:pt idx="6082">
                  <c:v>6.7425818028464431E-3</c:v>
                </c:pt>
                <c:pt idx="6083">
                  <c:v>5.9966679968286862E-3</c:v>
                </c:pt>
                <c:pt idx="6084">
                  <c:v>3.2396179074428606E-3</c:v>
                </c:pt>
                <c:pt idx="6085">
                  <c:v>2.3809491576420043E-3</c:v>
                </c:pt>
                <c:pt idx="6086">
                  <c:v>2.6236814963057167E-3</c:v>
                </c:pt>
                <c:pt idx="6087">
                  <c:v>6.307479508537708E-4</c:v>
                </c:pt>
                <c:pt idx="6088">
                  <c:v>2.3620444165486122E-3</c:v>
                </c:pt>
                <c:pt idx="6089">
                  <c:v>3.5243527543190427E-3</c:v>
                </c:pt>
                <c:pt idx="6090">
                  <c:v>6.6846577935800395E-4</c:v>
                </c:pt>
                <c:pt idx="6091">
                  <c:v>4.8898886194552261E-3</c:v>
                </c:pt>
                <c:pt idx="6092">
                  <c:v>1.6352720885140339E-3</c:v>
                </c:pt>
                <c:pt idx="6093">
                  <c:v>-2.1924783423610868E-4</c:v>
                </c:pt>
                <c:pt idx="6094">
                  <c:v>2.4055383369583697E-3</c:v>
                </c:pt>
                <c:pt idx="6095">
                  <c:v>4.4887901097954456E-3</c:v>
                </c:pt>
                <c:pt idx="6096">
                  <c:v>7.3455109294786117E-4</c:v>
                </c:pt>
                <c:pt idx="6097">
                  <c:v>6.0889566453659477E-3</c:v>
                </c:pt>
                <c:pt idx="6098">
                  <c:v>-2.7810801369915184E-4</c:v>
                </c:pt>
                <c:pt idx="6099">
                  <c:v>4.0998694283285115E-3</c:v>
                </c:pt>
                <c:pt idx="6100">
                  <c:v>-1.4360965374231526E-3</c:v>
                </c:pt>
                <c:pt idx="6101">
                  <c:v>6.3832412985873541E-3</c:v>
                </c:pt>
                <c:pt idx="6102">
                  <c:v>5.8388227944124052E-4</c:v>
                </c:pt>
                <c:pt idx="6103">
                  <c:v>3.9804239414972754E-3</c:v>
                </c:pt>
                <c:pt idx="6104">
                  <c:v>-5.3393948250804154E-5</c:v>
                </c:pt>
                <c:pt idx="6105">
                  <c:v>2.7983904403851958E-3</c:v>
                </c:pt>
                <c:pt idx="6106">
                  <c:v>2.1925941930950156E-3</c:v>
                </c:pt>
                <c:pt idx="6107">
                  <c:v>4.2710357619697124E-3</c:v>
                </c:pt>
                <c:pt idx="6108">
                  <c:v>4.0824916197370505E-3</c:v>
                </c:pt>
                <c:pt idx="6109">
                  <c:v>-1.2083578401226886E-4</c:v>
                </c:pt>
                <c:pt idx="6110">
                  <c:v>3.5890728646981599E-3</c:v>
                </c:pt>
                <c:pt idx="6111">
                  <c:v>5.9960093460624652E-3</c:v>
                </c:pt>
                <c:pt idx="6112">
                  <c:v>-9.1535361277060513E-4</c:v>
                </c:pt>
                <c:pt idx="6113">
                  <c:v>5.118620296286765E-3</c:v>
                </c:pt>
                <c:pt idx="6114">
                  <c:v>3.9645219573577525E-3</c:v>
                </c:pt>
                <c:pt idx="6115">
                  <c:v>2.2464722447478624E-3</c:v>
                </c:pt>
                <c:pt idx="6116">
                  <c:v>2.1738211489085125E-3</c:v>
                </c:pt>
                <c:pt idx="6117">
                  <c:v>2.0401233184938038E-3</c:v>
                </c:pt>
                <c:pt idx="6118">
                  <c:v>1.6449752042301848E-4</c:v>
                </c:pt>
                <c:pt idx="6119">
                  <c:v>2.925822301703527E-3</c:v>
                </c:pt>
                <c:pt idx="6120">
                  <c:v>3.0957682014106074E-3</c:v>
                </c:pt>
                <c:pt idx="6121">
                  <c:v>5.4826520187211212E-3</c:v>
                </c:pt>
                <c:pt idx="6122">
                  <c:v>1.929839648731516E-3</c:v>
                </c:pt>
                <c:pt idx="6123">
                  <c:v>1.5147514872028511E-3</c:v>
                </c:pt>
                <c:pt idx="6124">
                  <c:v>3.2320155763675956E-3</c:v>
                </c:pt>
                <c:pt idx="6125">
                  <c:v>2.884481335354609E-3</c:v>
                </c:pt>
                <c:pt idx="6126">
                  <c:v>-1.6057186244752511E-3</c:v>
                </c:pt>
                <c:pt idx="6127">
                  <c:v>1.3784316300668839E-3</c:v>
                </c:pt>
                <c:pt idx="6128">
                  <c:v>2.1530773135438231E-3</c:v>
                </c:pt>
                <c:pt idx="6129">
                  <c:v>2.628373152576839E-3</c:v>
                </c:pt>
                <c:pt idx="6130">
                  <c:v>4.8818155126579789E-3</c:v>
                </c:pt>
                <c:pt idx="6131">
                  <c:v>2.9071357936140884E-3</c:v>
                </c:pt>
                <c:pt idx="6132">
                  <c:v>5.2013625374025107E-4</c:v>
                </c:pt>
                <c:pt idx="6133">
                  <c:v>3.5322093602151044E-3</c:v>
                </c:pt>
                <c:pt idx="6134">
                  <c:v>8.7895674025141E-3</c:v>
                </c:pt>
                <c:pt idx="6135">
                  <c:v>4.0346746426171698E-3</c:v>
                </c:pt>
                <c:pt idx="6136">
                  <c:v>3.4155285234259182E-3</c:v>
                </c:pt>
                <c:pt idx="6137">
                  <c:v>4.1164323518659727E-3</c:v>
                </c:pt>
                <c:pt idx="6138">
                  <c:v>4.2861220506517465E-3</c:v>
                </c:pt>
                <c:pt idx="6139">
                  <c:v>5.7793918494195486E-3</c:v>
                </c:pt>
                <c:pt idx="6140">
                  <c:v>2.1839876872486903E-3</c:v>
                </c:pt>
                <c:pt idx="6141">
                  <c:v>3.1043721409506953E-3</c:v>
                </c:pt>
                <c:pt idx="6142">
                  <c:v>3.8543785581727791E-3</c:v>
                </c:pt>
                <c:pt idx="6143">
                  <c:v>-4.289308983463629E-4</c:v>
                </c:pt>
                <c:pt idx="6144">
                  <c:v>-9.9649573809299928E-4</c:v>
                </c:pt>
                <c:pt idx="6145">
                  <c:v>6.3085377499639177E-3</c:v>
                </c:pt>
                <c:pt idx="6146">
                  <c:v>2.5542073538957475E-3</c:v>
                </c:pt>
                <c:pt idx="6147">
                  <c:v>-8.9566819931264328E-4</c:v>
                </c:pt>
                <c:pt idx="6148">
                  <c:v>1.3897870652983544E-3</c:v>
                </c:pt>
                <c:pt idx="6149">
                  <c:v>1.9334633849264721E-3</c:v>
                </c:pt>
                <c:pt idx="6150">
                  <c:v>4.3239506759197664E-4</c:v>
                </c:pt>
                <c:pt idx="6151">
                  <c:v>3.3318327424575402E-3</c:v>
                </c:pt>
                <c:pt idx="6152">
                  <c:v>6.5278430342345295E-3</c:v>
                </c:pt>
                <c:pt idx="6153">
                  <c:v>5.0535913406034045E-4</c:v>
                </c:pt>
                <c:pt idx="6154">
                  <c:v>-3.8106010207275087E-4</c:v>
                </c:pt>
                <c:pt idx="6155">
                  <c:v>9.8991550454114526E-4</c:v>
                </c:pt>
                <c:pt idx="6156">
                  <c:v>7.6672502169178817E-3</c:v>
                </c:pt>
                <c:pt idx="6157">
                  <c:v>-1.8345124651610121E-5</c:v>
                </c:pt>
                <c:pt idx="6158">
                  <c:v>5.5029157829703489E-3</c:v>
                </c:pt>
                <c:pt idx="6159">
                  <c:v>4.9923263053517578E-3</c:v>
                </c:pt>
                <c:pt idx="6160">
                  <c:v>5.782498447780865E-3</c:v>
                </c:pt>
                <c:pt idx="6161">
                  <c:v>3.9269687838112358E-3</c:v>
                </c:pt>
                <c:pt idx="6162">
                  <c:v>3.7397967592157711E-3</c:v>
                </c:pt>
                <c:pt idx="6163">
                  <c:v>1.6412267389752746E-3</c:v>
                </c:pt>
                <c:pt idx="6164">
                  <c:v>5.0030010595614096E-3</c:v>
                </c:pt>
                <c:pt idx="6165">
                  <c:v>2.5856163549932308E-3</c:v>
                </c:pt>
                <c:pt idx="6166">
                  <c:v>1.6921385136911397E-3</c:v>
                </c:pt>
                <c:pt idx="6167">
                  <c:v>2.9337515554813138E-3</c:v>
                </c:pt>
                <c:pt idx="6168">
                  <c:v>1.1007005134800749E-3</c:v>
                </c:pt>
                <c:pt idx="6169">
                  <c:v>2.834502700587869E-3</c:v>
                </c:pt>
                <c:pt idx="6170">
                  <c:v>2.9301068989933715E-3</c:v>
                </c:pt>
                <c:pt idx="6171">
                  <c:v>1.4969721493244431E-3</c:v>
                </c:pt>
                <c:pt idx="6172">
                  <c:v>3.0650073469607143E-3</c:v>
                </c:pt>
                <c:pt idx="6173">
                  <c:v>2.2168059701338227E-3</c:v>
                </c:pt>
                <c:pt idx="6174">
                  <c:v>8.0987059837877469E-3</c:v>
                </c:pt>
                <c:pt idx="6175">
                  <c:v>9.9145237548085461E-4</c:v>
                </c:pt>
                <c:pt idx="6176">
                  <c:v>1.9800621359692492E-3</c:v>
                </c:pt>
                <c:pt idx="6177">
                  <c:v>7.6881803594934933E-3</c:v>
                </c:pt>
                <c:pt idx="6178">
                  <c:v>4.4065957272116712E-3</c:v>
                </c:pt>
                <c:pt idx="6179">
                  <c:v>3.5934172195263669E-3</c:v>
                </c:pt>
                <c:pt idx="6180">
                  <c:v>-9.0699231927094314E-4</c:v>
                </c:pt>
                <c:pt idx="6181">
                  <c:v>3.3579111442149801E-3</c:v>
                </c:pt>
                <c:pt idx="6182">
                  <c:v>1.0776083681701982E-3</c:v>
                </c:pt>
                <c:pt idx="6183">
                  <c:v>4.6417597699314767E-3</c:v>
                </c:pt>
                <c:pt idx="6184">
                  <c:v>-4.389295794441229E-4</c:v>
                </c:pt>
                <c:pt idx="6185">
                  <c:v>5.3166884250731216E-3</c:v>
                </c:pt>
                <c:pt idx="6186">
                  <c:v>2.3450608120058926E-3</c:v>
                </c:pt>
                <c:pt idx="6187">
                  <c:v>-2.0135864088587424E-3</c:v>
                </c:pt>
                <c:pt idx="6188">
                  <c:v>1.6725151220378597E-3</c:v>
                </c:pt>
                <c:pt idx="6189">
                  <c:v>4.0944545484764405E-3</c:v>
                </c:pt>
                <c:pt idx="6190">
                  <c:v>3.2695038856778668E-4</c:v>
                </c:pt>
                <c:pt idx="6191">
                  <c:v>5.7792505962986577E-3</c:v>
                </c:pt>
                <c:pt idx="6192">
                  <c:v>2.7795931761537985E-3</c:v>
                </c:pt>
                <c:pt idx="6193">
                  <c:v>2.33207613301594E-3</c:v>
                </c:pt>
                <c:pt idx="6194">
                  <c:v>1.0880756013275598E-3</c:v>
                </c:pt>
                <c:pt idx="6195">
                  <c:v>4.0865851127168309E-4</c:v>
                </c:pt>
                <c:pt idx="6196">
                  <c:v>3.4088826231486779E-3</c:v>
                </c:pt>
                <c:pt idx="6197">
                  <c:v>2.2009414059640767E-3</c:v>
                </c:pt>
                <c:pt idx="6198">
                  <c:v>2.1734463577158174E-3</c:v>
                </c:pt>
                <c:pt idx="6199">
                  <c:v>5.8850161447183205E-3</c:v>
                </c:pt>
                <c:pt idx="6200">
                  <c:v>9.5267383279814275E-4</c:v>
                </c:pt>
                <c:pt idx="6201">
                  <c:v>4.6272147912769408E-3</c:v>
                </c:pt>
                <c:pt idx="6202">
                  <c:v>2.7434183550053177E-3</c:v>
                </c:pt>
                <c:pt idx="6203">
                  <c:v>4.0816196871048338E-3</c:v>
                </c:pt>
                <c:pt idx="6204">
                  <c:v>2.7814172620597918E-3</c:v>
                </c:pt>
                <c:pt idx="6205">
                  <c:v>4.8064323969625395E-3</c:v>
                </c:pt>
                <c:pt idx="6206">
                  <c:v>6.9499050067467769E-3</c:v>
                </c:pt>
                <c:pt idx="6207">
                  <c:v>4.8236817677329447E-3</c:v>
                </c:pt>
                <c:pt idx="6208">
                  <c:v>2.3480904220267917E-3</c:v>
                </c:pt>
                <c:pt idx="6209">
                  <c:v>1.1551985896447524E-3</c:v>
                </c:pt>
                <c:pt idx="6210">
                  <c:v>2.3145407973253216E-3</c:v>
                </c:pt>
                <c:pt idx="6211">
                  <c:v>7.1750754562648292E-3</c:v>
                </c:pt>
                <c:pt idx="6212">
                  <c:v>-4.6570222497735762E-4</c:v>
                </c:pt>
                <c:pt idx="6213">
                  <c:v>4.0305512479315514E-3</c:v>
                </c:pt>
                <c:pt idx="6214">
                  <c:v>3.8135032115849937E-3</c:v>
                </c:pt>
                <c:pt idx="6215">
                  <c:v>1.7063952374992068E-3</c:v>
                </c:pt>
                <c:pt idx="6216">
                  <c:v>1.0481253574492688E-3</c:v>
                </c:pt>
                <c:pt idx="6217">
                  <c:v>-1.6248423169321746E-3</c:v>
                </c:pt>
                <c:pt idx="6218">
                  <c:v>2.1476966578464107E-3</c:v>
                </c:pt>
                <c:pt idx="6219">
                  <c:v>3.7638329733868121E-3</c:v>
                </c:pt>
                <c:pt idx="6220">
                  <c:v>3.8989243765783065E-3</c:v>
                </c:pt>
                <c:pt idx="6221">
                  <c:v>7.2561502965000097E-3</c:v>
                </c:pt>
                <c:pt idx="6222">
                  <c:v>2.7812861205407245E-3</c:v>
                </c:pt>
                <c:pt idx="6223">
                  <c:v>2.3623785771240248E-3</c:v>
                </c:pt>
                <c:pt idx="6224">
                  <c:v>-2.0480996942152923E-3</c:v>
                </c:pt>
                <c:pt idx="6225">
                  <c:v>-3.1390026949705344E-3</c:v>
                </c:pt>
                <c:pt idx="6226">
                  <c:v>3.7239545285926287E-3</c:v>
                </c:pt>
                <c:pt idx="6227">
                  <c:v>-7.3576549273393979E-4</c:v>
                </c:pt>
                <c:pt idx="6228">
                  <c:v>4.3659949973952148E-3</c:v>
                </c:pt>
                <c:pt idx="6229">
                  <c:v>4.4325857156628122E-3</c:v>
                </c:pt>
                <c:pt idx="6230">
                  <c:v>2.5360310953087915E-3</c:v>
                </c:pt>
                <c:pt idx="6231">
                  <c:v>-1.0504593501104126E-3</c:v>
                </c:pt>
                <c:pt idx="6232">
                  <c:v>2.5422273754038731E-3</c:v>
                </c:pt>
                <c:pt idx="6233">
                  <c:v>1.1994696178057032E-3</c:v>
                </c:pt>
                <c:pt idx="6234">
                  <c:v>3.2083063076104026E-3</c:v>
                </c:pt>
                <c:pt idx="6235">
                  <c:v>-1.9658461075243686E-3</c:v>
                </c:pt>
                <c:pt idx="6236">
                  <c:v>3.3280632028043645E-3</c:v>
                </c:pt>
                <c:pt idx="6237">
                  <c:v>-7.5168024545031764E-4</c:v>
                </c:pt>
                <c:pt idx="6238">
                  <c:v>-3.5603381636583361E-4</c:v>
                </c:pt>
                <c:pt idx="6239">
                  <c:v>3.9049066012621122E-3</c:v>
                </c:pt>
                <c:pt idx="6240">
                  <c:v>-4.1626652211739304E-4</c:v>
                </c:pt>
                <c:pt idx="6241">
                  <c:v>8.4451092651558011E-5</c:v>
                </c:pt>
                <c:pt idx="6242">
                  <c:v>9.5861325942993866E-4</c:v>
                </c:pt>
                <c:pt idx="6243">
                  <c:v>3.2075659863192584E-3</c:v>
                </c:pt>
                <c:pt idx="6244">
                  <c:v>-4.4400605750928622E-4</c:v>
                </c:pt>
                <c:pt idx="6245">
                  <c:v>2.2927111891965519E-3</c:v>
                </c:pt>
                <c:pt idx="6246">
                  <c:v>4.3444537023747849E-3</c:v>
                </c:pt>
                <c:pt idx="6247">
                  <c:v>3.7227950925772407E-3</c:v>
                </c:pt>
                <c:pt idx="6248">
                  <c:v>6.1620879931760329E-3</c:v>
                </c:pt>
                <c:pt idx="6249">
                  <c:v>2.6611196296469309E-4</c:v>
                </c:pt>
                <c:pt idx="6250">
                  <c:v>4.7915414480693454E-3</c:v>
                </c:pt>
                <c:pt idx="6251">
                  <c:v>3.4933273228371945E-3</c:v>
                </c:pt>
                <c:pt idx="6252">
                  <c:v>4.5015128875968528E-3</c:v>
                </c:pt>
                <c:pt idx="6253">
                  <c:v>3.3568330598733112E-3</c:v>
                </c:pt>
                <c:pt idx="6254">
                  <c:v>6.3145984288577291E-4</c:v>
                </c:pt>
                <c:pt idx="6255">
                  <c:v>2.9686596558320009E-3</c:v>
                </c:pt>
                <c:pt idx="6256">
                  <c:v>4.2808221387718925E-3</c:v>
                </c:pt>
                <c:pt idx="6257">
                  <c:v>-6.9744089078725203E-4</c:v>
                </c:pt>
                <c:pt idx="6258">
                  <c:v>1.1229792991498283E-3</c:v>
                </c:pt>
                <c:pt idx="6259">
                  <c:v>6.5713144387440792E-3</c:v>
                </c:pt>
                <c:pt idx="6260">
                  <c:v>3.4785628250304547E-3</c:v>
                </c:pt>
                <c:pt idx="6261">
                  <c:v>-3.1516809280811514E-4</c:v>
                </c:pt>
                <c:pt idx="6262">
                  <c:v>2.570088095584757E-3</c:v>
                </c:pt>
                <c:pt idx="6263">
                  <c:v>4.5141107799359266E-3</c:v>
                </c:pt>
                <c:pt idx="6264">
                  <c:v>9.3233699776190909E-4</c:v>
                </c:pt>
                <c:pt idx="6265">
                  <c:v>1.3679378033809395E-3</c:v>
                </c:pt>
                <c:pt idx="6266">
                  <c:v>1.6978582069942046E-3</c:v>
                </c:pt>
                <c:pt idx="6267">
                  <c:v>2.4304592774447484E-3</c:v>
                </c:pt>
                <c:pt idx="6268">
                  <c:v>8.0647498430243985E-4</c:v>
                </c:pt>
                <c:pt idx="6269">
                  <c:v>1.906227097173605E-3</c:v>
                </c:pt>
                <c:pt idx="6270">
                  <c:v>1.5401903385331222E-3</c:v>
                </c:pt>
                <c:pt idx="6271">
                  <c:v>6.074191794652713E-4</c:v>
                </c:pt>
                <c:pt idx="6272">
                  <c:v>4.8931851142318935E-3</c:v>
                </c:pt>
                <c:pt idx="6273">
                  <c:v>-8.3361657198529802E-4</c:v>
                </c:pt>
                <c:pt idx="6274">
                  <c:v>4.5356639353145512E-4</c:v>
                </c:pt>
                <c:pt idx="6275">
                  <c:v>3.3907112837348891E-3</c:v>
                </c:pt>
                <c:pt idx="6276">
                  <c:v>-2.9886151967048219E-4</c:v>
                </c:pt>
                <c:pt idx="6277">
                  <c:v>5.0764780327101416E-3</c:v>
                </c:pt>
                <c:pt idx="6278">
                  <c:v>-6.959970768343148E-4</c:v>
                </c:pt>
                <c:pt idx="6279">
                  <c:v>-1.0546415927757363E-3</c:v>
                </c:pt>
                <c:pt idx="6280">
                  <c:v>3.6914178763345199E-3</c:v>
                </c:pt>
                <c:pt idx="6281">
                  <c:v>4.2343896671083736E-3</c:v>
                </c:pt>
                <c:pt idx="6282">
                  <c:v>3.3451339892037633E-3</c:v>
                </c:pt>
                <c:pt idx="6283">
                  <c:v>4.7725983746080298E-3</c:v>
                </c:pt>
                <c:pt idx="6284">
                  <c:v>9.5911172921868014E-4</c:v>
                </c:pt>
                <c:pt idx="6285">
                  <c:v>3.3928128725169205E-3</c:v>
                </c:pt>
                <c:pt idx="6286">
                  <c:v>2.9252176003669488E-3</c:v>
                </c:pt>
                <c:pt idx="6287">
                  <c:v>-3.7091840179574601E-4</c:v>
                </c:pt>
                <c:pt idx="6288">
                  <c:v>3.5218048979770988E-3</c:v>
                </c:pt>
                <c:pt idx="6289">
                  <c:v>5.6920915116755186E-3</c:v>
                </c:pt>
                <c:pt idx="6290">
                  <c:v>3.2665380834878133E-3</c:v>
                </c:pt>
                <c:pt idx="6291">
                  <c:v>4.4205204432813654E-3</c:v>
                </c:pt>
                <c:pt idx="6292">
                  <c:v>-5.7785050604677402E-4</c:v>
                </c:pt>
                <c:pt idx="6293">
                  <c:v>3.2786435686405144E-3</c:v>
                </c:pt>
                <c:pt idx="6294">
                  <c:v>2.7694614634401989E-3</c:v>
                </c:pt>
                <c:pt idx="6295">
                  <c:v>2.6358012567056681E-3</c:v>
                </c:pt>
                <c:pt idx="6296">
                  <c:v>4.4667727803687496E-3</c:v>
                </c:pt>
                <c:pt idx="6297">
                  <c:v>-8.8042036870735992E-4</c:v>
                </c:pt>
                <c:pt idx="6298">
                  <c:v>9.2617357625422361E-3</c:v>
                </c:pt>
                <c:pt idx="6299">
                  <c:v>-1.5222948705942557E-3</c:v>
                </c:pt>
                <c:pt idx="6300">
                  <c:v>6.1762946984503068E-4</c:v>
                </c:pt>
                <c:pt idx="6301">
                  <c:v>-9.8602505395773126E-5</c:v>
                </c:pt>
                <c:pt idx="6302">
                  <c:v>-1.3267881628975628E-3</c:v>
                </c:pt>
                <c:pt idx="6303">
                  <c:v>2.5423240690897217E-3</c:v>
                </c:pt>
                <c:pt idx="6304">
                  <c:v>4.3291265115814881E-3</c:v>
                </c:pt>
                <c:pt idx="6305">
                  <c:v>4.1360804006875937E-3</c:v>
                </c:pt>
                <c:pt idx="6306">
                  <c:v>7.6241020269817109E-3</c:v>
                </c:pt>
                <c:pt idx="6307">
                  <c:v>2.8907053188084899E-3</c:v>
                </c:pt>
                <c:pt idx="6308">
                  <c:v>4.2695731375123943E-3</c:v>
                </c:pt>
                <c:pt idx="6309">
                  <c:v>3.7888988471441926E-3</c:v>
                </c:pt>
                <c:pt idx="6310">
                  <c:v>5.9826870191754611E-3</c:v>
                </c:pt>
                <c:pt idx="6311">
                  <c:v>7.8699481943281385E-3</c:v>
                </c:pt>
                <c:pt idx="6312">
                  <c:v>4.5432006039558791E-3</c:v>
                </c:pt>
                <c:pt idx="6313">
                  <c:v>1.1785706138384908E-3</c:v>
                </c:pt>
                <c:pt idx="6314">
                  <c:v>6.8948938464198995E-3</c:v>
                </c:pt>
                <c:pt idx="6315">
                  <c:v>7.1010938476682509E-3</c:v>
                </c:pt>
                <c:pt idx="6316">
                  <c:v>1.9359289833175907E-3</c:v>
                </c:pt>
                <c:pt idx="6317">
                  <c:v>2.1765127750118123E-4</c:v>
                </c:pt>
                <c:pt idx="6318">
                  <c:v>6.3295316092039687E-3</c:v>
                </c:pt>
                <c:pt idx="6319">
                  <c:v>1.4926778409898578E-3</c:v>
                </c:pt>
                <c:pt idx="6320">
                  <c:v>1.8858356412058022E-3</c:v>
                </c:pt>
                <c:pt idx="6321">
                  <c:v>6.1519359936227399E-4</c:v>
                </c:pt>
                <c:pt idx="6322">
                  <c:v>-1.6379912780293167E-3</c:v>
                </c:pt>
                <c:pt idx="6323">
                  <c:v>2.420339961075978E-3</c:v>
                </c:pt>
                <c:pt idx="6324">
                  <c:v>1.371307778839002E-3</c:v>
                </c:pt>
                <c:pt idx="6325">
                  <c:v>5.4753981791960098E-3</c:v>
                </c:pt>
                <c:pt idx="6326">
                  <c:v>3.392866447932485E-3</c:v>
                </c:pt>
                <c:pt idx="6327">
                  <c:v>9.5856898161200276E-4</c:v>
                </c:pt>
                <c:pt idx="6328">
                  <c:v>1.2486022456026612E-3</c:v>
                </c:pt>
                <c:pt idx="6329">
                  <c:v>4.3893871541614629E-5</c:v>
                </c:pt>
                <c:pt idx="6330">
                  <c:v>9.5895190407228482E-3</c:v>
                </c:pt>
                <c:pt idx="6331">
                  <c:v>-1.2341832261429223E-3</c:v>
                </c:pt>
                <c:pt idx="6332">
                  <c:v>3.7100397011340588E-3</c:v>
                </c:pt>
                <c:pt idx="6333">
                  <c:v>5.3693439170829577E-4</c:v>
                </c:pt>
                <c:pt idx="6334">
                  <c:v>4.4241076044619146E-3</c:v>
                </c:pt>
                <c:pt idx="6335">
                  <c:v>2.2909828141190994E-3</c:v>
                </c:pt>
                <c:pt idx="6336">
                  <c:v>6.322684220438103E-3</c:v>
                </c:pt>
                <c:pt idx="6337">
                  <c:v>2.6105568358968209E-3</c:v>
                </c:pt>
                <c:pt idx="6338">
                  <c:v>3.3848410959159934E-3</c:v>
                </c:pt>
                <c:pt idx="6339">
                  <c:v>2.2793948619899309E-3</c:v>
                </c:pt>
                <c:pt idx="6340">
                  <c:v>1.682818270471011E-3</c:v>
                </c:pt>
                <c:pt idx="6341">
                  <c:v>1.7792670928965667E-3</c:v>
                </c:pt>
                <c:pt idx="6342">
                  <c:v>1.8987016613170754E-3</c:v>
                </c:pt>
                <c:pt idx="6343">
                  <c:v>1.9031477803465428E-3</c:v>
                </c:pt>
                <c:pt idx="6344">
                  <c:v>1.4418146248947159E-3</c:v>
                </c:pt>
                <c:pt idx="6345">
                  <c:v>4.3028158287972233E-3</c:v>
                </c:pt>
                <c:pt idx="6346">
                  <c:v>2.0263830759036181E-3</c:v>
                </c:pt>
                <c:pt idx="6347">
                  <c:v>-3.1321579286011192E-4</c:v>
                </c:pt>
                <c:pt idx="6348">
                  <c:v>1.2328762844780745E-3</c:v>
                </c:pt>
                <c:pt idx="6349">
                  <c:v>4.2875722888127809E-3</c:v>
                </c:pt>
                <c:pt idx="6350">
                  <c:v>2.5386391301476918E-3</c:v>
                </c:pt>
                <c:pt idx="6351">
                  <c:v>3.604895705903808E-3</c:v>
                </c:pt>
                <c:pt idx="6352">
                  <c:v>3.9509922119839126E-3</c:v>
                </c:pt>
                <c:pt idx="6353">
                  <c:v>2.9570953538039357E-3</c:v>
                </c:pt>
                <c:pt idx="6354">
                  <c:v>1.5982479311312243E-3</c:v>
                </c:pt>
                <c:pt idx="6355">
                  <c:v>5.1209471775793634E-3</c:v>
                </c:pt>
                <c:pt idx="6356">
                  <c:v>-6.4603624728222086E-4</c:v>
                </c:pt>
                <c:pt idx="6357">
                  <c:v>-7.6386454038945861E-4</c:v>
                </c:pt>
                <c:pt idx="6358">
                  <c:v>2.1761630459961601E-3</c:v>
                </c:pt>
                <c:pt idx="6359">
                  <c:v>8.2563024500660123E-3</c:v>
                </c:pt>
                <c:pt idx="6360">
                  <c:v>3.4646015109409288E-3</c:v>
                </c:pt>
                <c:pt idx="6361">
                  <c:v>4.1012376841539121E-3</c:v>
                </c:pt>
                <c:pt idx="6362">
                  <c:v>7.6473127083332097E-3</c:v>
                </c:pt>
                <c:pt idx="6363">
                  <c:v>5.6676587399008558E-3</c:v>
                </c:pt>
                <c:pt idx="6364">
                  <c:v>-4.8338305550659258E-4</c:v>
                </c:pt>
                <c:pt idx="6365">
                  <c:v>1.4185040804701209E-3</c:v>
                </c:pt>
                <c:pt idx="6366">
                  <c:v>9.8373947934239214E-4</c:v>
                </c:pt>
                <c:pt idx="6367">
                  <c:v>-7.9301796243183922E-4</c:v>
                </c:pt>
                <c:pt idx="6368">
                  <c:v>2.6930617831702648E-3</c:v>
                </c:pt>
                <c:pt idx="6369">
                  <c:v>4.2362388147634761E-3</c:v>
                </c:pt>
                <c:pt idx="6370">
                  <c:v>2.1654006089613593E-3</c:v>
                </c:pt>
                <c:pt idx="6371">
                  <c:v>1.7794336604736434E-3</c:v>
                </c:pt>
                <c:pt idx="6372">
                  <c:v>4.2860410678971809E-3</c:v>
                </c:pt>
                <c:pt idx="6373">
                  <c:v>2.842119125584886E-3</c:v>
                </c:pt>
                <c:pt idx="6374">
                  <c:v>-1.4564327509105201E-3</c:v>
                </c:pt>
                <c:pt idx="6375">
                  <c:v>3.2376310848579045E-3</c:v>
                </c:pt>
                <c:pt idx="6376">
                  <c:v>7.0643277762706203E-4</c:v>
                </c:pt>
                <c:pt idx="6377">
                  <c:v>4.5747736412066449E-3</c:v>
                </c:pt>
                <c:pt idx="6378">
                  <c:v>5.1333510306307631E-3</c:v>
                </c:pt>
                <c:pt idx="6379">
                  <c:v>2.8013535794870069E-3</c:v>
                </c:pt>
                <c:pt idx="6380">
                  <c:v>2.9061196071651723E-3</c:v>
                </c:pt>
                <c:pt idx="6381">
                  <c:v>-1.8338346890902008E-3</c:v>
                </c:pt>
                <c:pt idx="6382">
                  <c:v>3.6505994102229143E-3</c:v>
                </c:pt>
                <c:pt idx="6383">
                  <c:v>7.6111628351052032E-3</c:v>
                </c:pt>
                <c:pt idx="6384">
                  <c:v>2.8811482292143108E-3</c:v>
                </c:pt>
                <c:pt idx="6385">
                  <c:v>4.835932579728492E-3</c:v>
                </c:pt>
                <c:pt idx="6386">
                  <c:v>5.1684656614481121E-3</c:v>
                </c:pt>
                <c:pt idx="6387">
                  <c:v>1.0211457225636951E-3</c:v>
                </c:pt>
                <c:pt idx="6388">
                  <c:v>5.0328234245878159E-3</c:v>
                </c:pt>
                <c:pt idx="6389">
                  <c:v>4.6841435839224945E-3</c:v>
                </c:pt>
                <c:pt idx="6390">
                  <c:v>3.7821727982448464E-3</c:v>
                </c:pt>
                <c:pt idx="6391">
                  <c:v>2.1890159865762407E-3</c:v>
                </c:pt>
                <c:pt idx="6392">
                  <c:v>-1.2874570460099928E-4</c:v>
                </c:pt>
                <c:pt idx="6393">
                  <c:v>4.1217445018136333E-3</c:v>
                </c:pt>
                <c:pt idx="6394">
                  <c:v>3.3447371928234217E-3</c:v>
                </c:pt>
                <c:pt idx="6395">
                  <c:v>5.5410259601755153E-3</c:v>
                </c:pt>
                <c:pt idx="6396">
                  <c:v>9.733256145671226E-4</c:v>
                </c:pt>
                <c:pt idx="6397">
                  <c:v>3.1689804235362764E-3</c:v>
                </c:pt>
                <c:pt idx="6398">
                  <c:v>6.2584639231742243E-3</c:v>
                </c:pt>
                <c:pt idx="6399">
                  <c:v>-2.393654675932607E-3</c:v>
                </c:pt>
                <c:pt idx="6400">
                  <c:v>3.5806678776508058E-4</c:v>
                </c:pt>
                <c:pt idx="6401">
                  <c:v>4.8426001006642962E-3</c:v>
                </c:pt>
                <c:pt idx="6402">
                  <c:v>2.1899539096440863E-3</c:v>
                </c:pt>
                <c:pt idx="6403">
                  <c:v>2.2793902009933301E-3</c:v>
                </c:pt>
                <c:pt idx="6404">
                  <c:v>3.671472484626469E-3</c:v>
                </c:pt>
                <c:pt idx="6405">
                  <c:v>2.9741051105757746E-3</c:v>
                </c:pt>
                <c:pt idx="6406">
                  <c:v>1.662922331395901E-3</c:v>
                </c:pt>
                <c:pt idx="6407">
                  <c:v>-1.2192786964488043E-3</c:v>
                </c:pt>
                <c:pt idx="6408">
                  <c:v>4.7345654368611319E-3</c:v>
                </c:pt>
                <c:pt idx="6409">
                  <c:v>3.8540677476799779E-3</c:v>
                </c:pt>
                <c:pt idx="6410">
                  <c:v>8.7054739356224771E-3</c:v>
                </c:pt>
                <c:pt idx="6411">
                  <c:v>6.3050450024884934E-3</c:v>
                </c:pt>
                <c:pt idx="6412">
                  <c:v>3.8826569460632225E-3</c:v>
                </c:pt>
                <c:pt idx="6413">
                  <c:v>4.3466267357816874E-3</c:v>
                </c:pt>
                <c:pt idx="6414">
                  <c:v>6.9720443603684913E-3</c:v>
                </c:pt>
                <c:pt idx="6415">
                  <c:v>3.5033278438856086E-3</c:v>
                </c:pt>
                <c:pt idx="6416">
                  <c:v>2.5642204339885668E-4</c:v>
                </c:pt>
                <c:pt idx="6417">
                  <c:v>4.44202536762448E-3</c:v>
                </c:pt>
                <c:pt idx="6418">
                  <c:v>1.784915272445021E-3</c:v>
                </c:pt>
                <c:pt idx="6419">
                  <c:v>1.7668743304314314E-3</c:v>
                </c:pt>
                <c:pt idx="6420">
                  <c:v>6.4349896607412667E-5</c:v>
                </c:pt>
                <c:pt idx="6421">
                  <c:v>6.4102826103045359E-3</c:v>
                </c:pt>
                <c:pt idx="6422">
                  <c:v>4.6354639446546334E-3</c:v>
                </c:pt>
                <c:pt idx="6423">
                  <c:v>-1.1651790261484594E-3</c:v>
                </c:pt>
                <c:pt idx="6424">
                  <c:v>2.5588137012492636E-3</c:v>
                </c:pt>
                <c:pt idx="6425">
                  <c:v>5.7689149295517134E-3</c:v>
                </c:pt>
                <c:pt idx="6426">
                  <c:v>-2.1565373200695872E-3</c:v>
                </c:pt>
                <c:pt idx="6427">
                  <c:v>-4.291794586275446E-4</c:v>
                </c:pt>
                <c:pt idx="6428">
                  <c:v>5.5136302056390746E-3</c:v>
                </c:pt>
                <c:pt idx="6429">
                  <c:v>3.6776504199861194E-3</c:v>
                </c:pt>
                <c:pt idx="6430">
                  <c:v>7.3072263872740271E-3</c:v>
                </c:pt>
                <c:pt idx="6431">
                  <c:v>2.0366158912862651E-3</c:v>
                </c:pt>
                <c:pt idx="6432">
                  <c:v>2.3260580044151607E-3</c:v>
                </c:pt>
                <c:pt idx="6433">
                  <c:v>2.8428339145109391E-3</c:v>
                </c:pt>
                <c:pt idx="6434">
                  <c:v>3.4493003321381713E-3</c:v>
                </c:pt>
                <c:pt idx="6435">
                  <c:v>4.4807972563842705E-4</c:v>
                </c:pt>
                <c:pt idx="6436">
                  <c:v>2.9809581876530898E-3</c:v>
                </c:pt>
                <c:pt idx="6437">
                  <c:v>1.0659363203517238E-3</c:v>
                </c:pt>
                <c:pt idx="6438">
                  <c:v>-2.4807919289374617E-3</c:v>
                </c:pt>
                <c:pt idx="6439">
                  <c:v>2.0582732637213618E-3</c:v>
                </c:pt>
                <c:pt idx="6440">
                  <c:v>-4.0539200945884264E-4</c:v>
                </c:pt>
                <c:pt idx="6441">
                  <c:v>2.6407652786304024E-3</c:v>
                </c:pt>
                <c:pt idx="6442">
                  <c:v>4.3097941368016798E-3</c:v>
                </c:pt>
                <c:pt idx="6443">
                  <c:v>1.7178555638352236E-3</c:v>
                </c:pt>
                <c:pt idx="6444">
                  <c:v>1.283142757842613E-3</c:v>
                </c:pt>
                <c:pt idx="6445">
                  <c:v>5.5031643186928313E-3</c:v>
                </c:pt>
                <c:pt idx="6446">
                  <c:v>1.3399129359190404E-3</c:v>
                </c:pt>
                <c:pt idx="6447">
                  <c:v>-2.1004809259822614E-3</c:v>
                </c:pt>
                <c:pt idx="6448">
                  <c:v>4.0372192533508393E-3</c:v>
                </c:pt>
                <c:pt idx="6449">
                  <c:v>3.7440027718734976E-3</c:v>
                </c:pt>
                <c:pt idx="6450">
                  <c:v>-1.1914281752666619E-4</c:v>
                </c:pt>
                <c:pt idx="6451">
                  <c:v>3.9579488383204124E-3</c:v>
                </c:pt>
                <c:pt idx="6452">
                  <c:v>7.4201813706407287E-4</c:v>
                </c:pt>
                <c:pt idx="6453">
                  <c:v>1.3830826959880199E-3</c:v>
                </c:pt>
                <c:pt idx="6454">
                  <c:v>2.2581530171239287E-3</c:v>
                </c:pt>
                <c:pt idx="6455">
                  <c:v>2.2100777718784348E-3</c:v>
                </c:pt>
                <c:pt idx="6456">
                  <c:v>4.27296435481589E-3</c:v>
                </c:pt>
                <c:pt idx="6457">
                  <c:v>5.7751285444470838E-3</c:v>
                </c:pt>
                <c:pt idx="6458">
                  <c:v>2.4775727717285256E-3</c:v>
                </c:pt>
                <c:pt idx="6459">
                  <c:v>2.9313541277496561E-4</c:v>
                </c:pt>
                <c:pt idx="6460">
                  <c:v>-5.1102620007968929E-5</c:v>
                </c:pt>
                <c:pt idx="6461">
                  <c:v>3.3848268873438126E-3</c:v>
                </c:pt>
                <c:pt idx="6462">
                  <c:v>7.3493036882315748E-3</c:v>
                </c:pt>
                <c:pt idx="6463">
                  <c:v>3.7557365929988418E-3</c:v>
                </c:pt>
                <c:pt idx="6464">
                  <c:v>6.7390133817037514E-3</c:v>
                </c:pt>
                <c:pt idx="6465">
                  <c:v>-1.1942188126794261E-3</c:v>
                </c:pt>
                <c:pt idx="6466">
                  <c:v>1.5358844347862239E-3</c:v>
                </c:pt>
                <c:pt idx="6467">
                  <c:v>3.4590586844012862E-3</c:v>
                </c:pt>
                <c:pt idx="6468">
                  <c:v>2.9637125522833339E-3</c:v>
                </c:pt>
                <c:pt idx="6469">
                  <c:v>8.4752907059577748E-3</c:v>
                </c:pt>
                <c:pt idx="6470">
                  <c:v>6.60479861248383E-4</c:v>
                </c:pt>
                <c:pt idx="6471">
                  <c:v>-9.7650842175954315E-5</c:v>
                </c:pt>
                <c:pt idx="6472">
                  <c:v>2.6729664658231838E-4</c:v>
                </c:pt>
                <c:pt idx="6473">
                  <c:v>1.9409547603942458E-3</c:v>
                </c:pt>
                <c:pt idx="6474">
                  <c:v>4.0834372966907732E-3</c:v>
                </c:pt>
                <c:pt idx="6475">
                  <c:v>-1.1162987349949132E-3</c:v>
                </c:pt>
                <c:pt idx="6476">
                  <c:v>7.4303927777218922E-3</c:v>
                </c:pt>
                <c:pt idx="6477">
                  <c:v>4.9093679388769323E-3</c:v>
                </c:pt>
                <c:pt idx="6478">
                  <c:v>1.9803741540755579E-3</c:v>
                </c:pt>
                <c:pt idx="6479">
                  <c:v>1.5739216277427064E-3</c:v>
                </c:pt>
                <c:pt idx="6480">
                  <c:v>3.4356978432340765E-3</c:v>
                </c:pt>
                <c:pt idx="6481">
                  <c:v>1.2262259137316143E-3</c:v>
                </c:pt>
                <c:pt idx="6482">
                  <c:v>-1.7423419981277457E-3</c:v>
                </c:pt>
                <c:pt idx="6483">
                  <c:v>9.9724386604996065E-3</c:v>
                </c:pt>
                <c:pt idx="6484">
                  <c:v>4.0252531499628688E-3</c:v>
                </c:pt>
                <c:pt idx="6485">
                  <c:v>4.1861659809912331E-3</c:v>
                </c:pt>
                <c:pt idx="6486">
                  <c:v>-2.1020185750641393E-3</c:v>
                </c:pt>
                <c:pt idx="6487">
                  <c:v>2.2548100342720326E-3</c:v>
                </c:pt>
                <c:pt idx="6488">
                  <c:v>3.9066654539217502E-3</c:v>
                </c:pt>
                <c:pt idx="6489">
                  <c:v>4.3075512633239509E-3</c:v>
                </c:pt>
                <c:pt idx="6490">
                  <c:v>5.8365139121249179E-3</c:v>
                </c:pt>
                <c:pt idx="6491">
                  <c:v>2.4886331993761576E-3</c:v>
                </c:pt>
                <c:pt idx="6492">
                  <c:v>2.0209642156287606E-3</c:v>
                </c:pt>
                <c:pt idx="6493">
                  <c:v>6.4887615071154096E-3</c:v>
                </c:pt>
                <c:pt idx="6494">
                  <c:v>2.351502578322276E-3</c:v>
                </c:pt>
                <c:pt idx="6495">
                  <c:v>3.4508455465068837E-3</c:v>
                </c:pt>
                <c:pt idx="6496">
                  <c:v>-1.3868424115433156E-3</c:v>
                </c:pt>
                <c:pt idx="6497">
                  <c:v>-3.8922371819571791E-4</c:v>
                </c:pt>
                <c:pt idx="6498">
                  <c:v>-1.7014923848145572E-3</c:v>
                </c:pt>
                <c:pt idx="6499">
                  <c:v>1.0228127862001921E-3</c:v>
                </c:pt>
                <c:pt idx="6500">
                  <c:v>3.2364782793491589E-3</c:v>
                </c:pt>
                <c:pt idx="6501">
                  <c:v>3.2623643559073316E-3</c:v>
                </c:pt>
                <c:pt idx="6502">
                  <c:v>8.2397951627660899E-5</c:v>
                </c:pt>
                <c:pt idx="6503">
                  <c:v>1.59920882032505E-4</c:v>
                </c:pt>
                <c:pt idx="6504">
                  <c:v>3.7316085284741169E-3</c:v>
                </c:pt>
                <c:pt idx="6505">
                  <c:v>1.7946325558786886E-3</c:v>
                </c:pt>
                <c:pt idx="6506">
                  <c:v>6.2477556629694456E-3</c:v>
                </c:pt>
                <c:pt idx="6507">
                  <c:v>2.8939141976150242E-3</c:v>
                </c:pt>
                <c:pt idx="6508">
                  <c:v>1.3625743224201597E-3</c:v>
                </c:pt>
                <c:pt idx="6509">
                  <c:v>6.2007839095330067E-3</c:v>
                </c:pt>
                <c:pt idx="6510">
                  <c:v>7.8056766331261146E-4</c:v>
                </c:pt>
                <c:pt idx="6511">
                  <c:v>4.0166622569257418E-4</c:v>
                </c:pt>
                <c:pt idx="6512">
                  <c:v>-1.0803339165818288E-3</c:v>
                </c:pt>
                <c:pt idx="6513">
                  <c:v>6.0530990663069072E-3</c:v>
                </c:pt>
                <c:pt idx="6514">
                  <c:v>3.391779707349208E-3</c:v>
                </c:pt>
                <c:pt idx="6515">
                  <c:v>4.3347226170820643E-3</c:v>
                </c:pt>
                <c:pt idx="6516">
                  <c:v>3.5241787732500801E-3</c:v>
                </c:pt>
                <c:pt idx="6517">
                  <c:v>-8.0509343938765668E-4</c:v>
                </c:pt>
                <c:pt idx="6518">
                  <c:v>2.3407991553173035E-3</c:v>
                </c:pt>
                <c:pt idx="6519">
                  <c:v>1.4922511742676589E-3</c:v>
                </c:pt>
                <c:pt idx="6520">
                  <c:v>2.5706079010897435E-3</c:v>
                </c:pt>
                <c:pt idx="6521">
                  <c:v>-1.8008374895631583E-3</c:v>
                </c:pt>
                <c:pt idx="6522">
                  <c:v>2.2161878368543277E-4</c:v>
                </c:pt>
                <c:pt idx="6523">
                  <c:v>3.4633658927289424E-3</c:v>
                </c:pt>
                <c:pt idx="6524">
                  <c:v>1.7378088304650916E-3</c:v>
                </c:pt>
                <c:pt idx="6525">
                  <c:v>-6.7488861169366643E-4</c:v>
                </c:pt>
                <c:pt idx="6526">
                  <c:v>1.9790324386663987E-3</c:v>
                </c:pt>
                <c:pt idx="6527">
                  <c:v>2.5072954195170093E-3</c:v>
                </c:pt>
                <c:pt idx="6528">
                  <c:v>2.8076563927583852E-3</c:v>
                </c:pt>
                <c:pt idx="6529">
                  <c:v>6.1690990670596581E-3</c:v>
                </c:pt>
                <c:pt idx="6530">
                  <c:v>3.1153533844774472E-3</c:v>
                </c:pt>
                <c:pt idx="6531">
                  <c:v>6.3851819553509877E-5</c:v>
                </c:pt>
                <c:pt idx="6532">
                  <c:v>1.8104098952943528E-3</c:v>
                </c:pt>
                <c:pt idx="6533">
                  <c:v>3.9479229686395414E-3</c:v>
                </c:pt>
                <c:pt idx="6534">
                  <c:v>-1.2488565865186392E-3</c:v>
                </c:pt>
                <c:pt idx="6535">
                  <c:v>1.6110152373033531E-3</c:v>
                </c:pt>
                <c:pt idx="6536">
                  <c:v>5.7599485348307153E-3</c:v>
                </c:pt>
                <c:pt idx="6537">
                  <c:v>3.586707122153001E-3</c:v>
                </c:pt>
                <c:pt idx="6538">
                  <c:v>2.2979851605659163E-3</c:v>
                </c:pt>
                <c:pt idx="6539">
                  <c:v>3.4754836796521307E-3</c:v>
                </c:pt>
                <c:pt idx="6540">
                  <c:v>7.7409971311242203E-3</c:v>
                </c:pt>
                <c:pt idx="6541">
                  <c:v>2.3538860478540553E-3</c:v>
                </c:pt>
                <c:pt idx="6542">
                  <c:v>2.647397816679629E-3</c:v>
                </c:pt>
                <c:pt idx="6543">
                  <c:v>2.2792958448554384E-3</c:v>
                </c:pt>
                <c:pt idx="6544">
                  <c:v>6.4799827951742407E-4</c:v>
                </c:pt>
                <c:pt idx="6545">
                  <c:v>4.3317914876555754E-3</c:v>
                </c:pt>
                <c:pt idx="6546">
                  <c:v>2.2719887235589358E-3</c:v>
                </c:pt>
                <c:pt idx="6547">
                  <c:v>-1.5572256257462005E-3</c:v>
                </c:pt>
                <c:pt idx="6548">
                  <c:v>6.1979055507340266E-4</c:v>
                </c:pt>
                <c:pt idx="6549">
                  <c:v>2.3112345286613436E-3</c:v>
                </c:pt>
                <c:pt idx="6550">
                  <c:v>6.7351924472721777E-3</c:v>
                </c:pt>
                <c:pt idx="6551">
                  <c:v>3.5792518317712477E-3</c:v>
                </c:pt>
                <c:pt idx="6552">
                  <c:v>4.2654112722935907E-3</c:v>
                </c:pt>
                <c:pt idx="6553">
                  <c:v>4.519249067166043E-3</c:v>
                </c:pt>
                <c:pt idx="6554">
                  <c:v>2.0506719807480943E-3</c:v>
                </c:pt>
                <c:pt idx="6555">
                  <c:v>7.2631029562613501E-3</c:v>
                </c:pt>
                <c:pt idx="6556">
                  <c:v>4.7054362064566238E-4</c:v>
                </c:pt>
                <c:pt idx="6557">
                  <c:v>1.6060400697958022E-3</c:v>
                </c:pt>
                <c:pt idx="6558">
                  <c:v>4.2208699021401724E-4</c:v>
                </c:pt>
                <c:pt idx="6559">
                  <c:v>-2.0528093433335422E-3</c:v>
                </c:pt>
                <c:pt idx="6560">
                  <c:v>1.6763262513865087E-3</c:v>
                </c:pt>
                <c:pt idx="6561">
                  <c:v>2.9981074836974366E-3</c:v>
                </c:pt>
                <c:pt idx="6562">
                  <c:v>3.710407647961688E-3</c:v>
                </c:pt>
                <c:pt idx="6563">
                  <c:v>2.1107361581494989E-3</c:v>
                </c:pt>
                <c:pt idx="6564">
                  <c:v>9.3070551199919277E-3</c:v>
                </c:pt>
                <c:pt idx="6565">
                  <c:v>4.7855763030637231E-3</c:v>
                </c:pt>
                <c:pt idx="6566">
                  <c:v>9.2230084123230195E-4</c:v>
                </c:pt>
                <c:pt idx="6567">
                  <c:v>4.4483911968614797E-3</c:v>
                </c:pt>
                <c:pt idx="6568">
                  <c:v>-2.5997745386387465E-4</c:v>
                </c:pt>
                <c:pt idx="6569">
                  <c:v>-9.2418325277844745E-4</c:v>
                </c:pt>
                <c:pt idx="6570">
                  <c:v>-8.0352895979414213E-4</c:v>
                </c:pt>
                <c:pt idx="6571">
                  <c:v>-2.4458985963894827E-3</c:v>
                </c:pt>
                <c:pt idx="6572">
                  <c:v>7.3362345958850571E-3</c:v>
                </c:pt>
                <c:pt idx="6573">
                  <c:v>2.2869020096903479E-3</c:v>
                </c:pt>
                <c:pt idx="6574">
                  <c:v>4.6079569870923435E-3</c:v>
                </c:pt>
                <c:pt idx="6575">
                  <c:v>-1.102956067538138E-3</c:v>
                </c:pt>
                <c:pt idx="6576">
                  <c:v>3.5191915732191961E-3</c:v>
                </c:pt>
                <c:pt idx="6577">
                  <c:v>3.2669330599320971E-3</c:v>
                </c:pt>
                <c:pt idx="6578">
                  <c:v>2.7359270313024511E-3</c:v>
                </c:pt>
                <c:pt idx="6579">
                  <c:v>6.4031393069908789E-4</c:v>
                </c:pt>
                <c:pt idx="6580">
                  <c:v>3.6487271904872133E-3</c:v>
                </c:pt>
                <c:pt idx="6581">
                  <c:v>-2.2365116928417354E-5</c:v>
                </c:pt>
                <c:pt idx="6582">
                  <c:v>1.4873965968903564E-3</c:v>
                </c:pt>
                <c:pt idx="6583">
                  <c:v>3.4494207503099226E-3</c:v>
                </c:pt>
                <c:pt idx="6584">
                  <c:v>1.8173046206297677E-3</c:v>
                </c:pt>
                <c:pt idx="6585">
                  <c:v>-1.4867997002279603E-3</c:v>
                </c:pt>
                <c:pt idx="6586">
                  <c:v>-5.4000482276536828E-4</c:v>
                </c:pt>
                <c:pt idx="6587">
                  <c:v>2.8316273464858224E-3</c:v>
                </c:pt>
                <c:pt idx="6588">
                  <c:v>2.0825971692908468E-3</c:v>
                </c:pt>
                <c:pt idx="6589">
                  <c:v>6.4030829803983814E-3</c:v>
                </c:pt>
                <c:pt idx="6590">
                  <c:v>4.7554708343528719E-3</c:v>
                </c:pt>
                <c:pt idx="6591">
                  <c:v>2.8707038662182938E-3</c:v>
                </c:pt>
                <c:pt idx="6592">
                  <c:v>4.2433354688367992E-3</c:v>
                </c:pt>
                <c:pt idx="6593">
                  <c:v>1.4013454596523349E-3</c:v>
                </c:pt>
                <c:pt idx="6594">
                  <c:v>-2.8149926480864592E-3</c:v>
                </c:pt>
                <c:pt idx="6595">
                  <c:v>4.2788635374963841E-3</c:v>
                </c:pt>
                <c:pt idx="6596">
                  <c:v>2.5369967873563608E-3</c:v>
                </c:pt>
                <c:pt idx="6597">
                  <c:v>2.4066161901345599E-3</c:v>
                </c:pt>
                <c:pt idx="6598">
                  <c:v>4.2550448435815479E-3</c:v>
                </c:pt>
                <c:pt idx="6599">
                  <c:v>1.545454957765399E-3</c:v>
                </c:pt>
                <c:pt idx="6600">
                  <c:v>2.618893082197806E-3</c:v>
                </c:pt>
                <c:pt idx="6601">
                  <c:v>2.8920624990879775E-3</c:v>
                </c:pt>
                <c:pt idx="6602">
                  <c:v>3.094826101022634E-3</c:v>
                </c:pt>
                <c:pt idx="6603">
                  <c:v>2.4875306091057823E-3</c:v>
                </c:pt>
                <c:pt idx="6604">
                  <c:v>3.2907930142703277E-3</c:v>
                </c:pt>
                <c:pt idx="6605">
                  <c:v>3.6124639379327729E-3</c:v>
                </c:pt>
                <c:pt idx="6606">
                  <c:v>4.4848515041825141E-3</c:v>
                </c:pt>
                <c:pt idx="6607">
                  <c:v>4.810714971853332E-3</c:v>
                </c:pt>
                <c:pt idx="6608">
                  <c:v>4.3888913765637774E-3</c:v>
                </c:pt>
                <c:pt idx="6609">
                  <c:v>1.9513800572154923E-3</c:v>
                </c:pt>
                <c:pt idx="6610">
                  <c:v>4.6153088531351132E-3</c:v>
                </c:pt>
                <c:pt idx="6611">
                  <c:v>-5.4391981941498294E-4</c:v>
                </c:pt>
                <c:pt idx="6612">
                  <c:v>2.7023133765613997E-3</c:v>
                </c:pt>
                <c:pt idx="6613">
                  <c:v>1.7216701951812356E-3</c:v>
                </c:pt>
                <c:pt idx="6614">
                  <c:v>5.131758845942606E-3</c:v>
                </c:pt>
                <c:pt idx="6615">
                  <c:v>7.096297898345396E-3</c:v>
                </c:pt>
                <c:pt idx="6616">
                  <c:v>1.1317766585233853E-3</c:v>
                </c:pt>
                <c:pt idx="6617">
                  <c:v>8.683486548575199E-4</c:v>
                </c:pt>
                <c:pt idx="6618">
                  <c:v>4.2895007381882492E-3</c:v>
                </c:pt>
                <c:pt idx="6619">
                  <c:v>-1.4378100945923919E-3</c:v>
                </c:pt>
                <c:pt idx="6620">
                  <c:v>-3.8517488965576427E-5</c:v>
                </c:pt>
                <c:pt idx="6621">
                  <c:v>-1.89436058292323E-3</c:v>
                </c:pt>
                <c:pt idx="6622">
                  <c:v>1.8762631688385933E-3</c:v>
                </c:pt>
                <c:pt idx="6623">
                  <c:v>2.9280648679362456E-3</c:v>
                </c:pt>
                <c:pt idx="6624">
                  <c:v>3.5622289887920363E-3</c:v>
                </c:pt>
                <c:pt idx="6625">
                  <c:v>5.2483445508726368E-3</c:v>
                </c:pt>
                <c:pt idx="6626">
                  <c:v>-1.6048773115369193E-3</c:v>
                </c:pt>
                <c:pt idx="6627">
                  <c:v>8.9357990332266258E-3</c:v>
                </c:pt>
                <c:pt idx="6628">
                  <c:v>-1.2763576004908021E-3</c:v>
                </c:pt>
                <c:pt idx="6629">
                  <c:v>2.2277028912585642E-3</c:v>
                </c:pt>
                <c:pt idx="6630">
                  <c:v>4.0289299342850956E-4</c:v>
                </c:pt>
                <c:pt idx="6631">
                  <c:v>2.3929685606587088E-3</c:v>
                </c:pt>
                <c:pt idx="6632">
                  <c:v>3.2732101407246072E-3</c:v>
                </c:pt>
                <c:pt idx="6633">
                  <c:v>3.9354255339799846E-3</c:v>
                </c:pt>
                <c:pt idx="6634">
                  <c:v>1.5358146987776763E-4</c:v>
                </c:pt>
                <c:pt idx="6635">
                  <c:v>6.1008267212338523E-3</c:v>
                </c:pt>
                <c:pt idx="6636">
                  <c:v>3.3290146073005752E-3</c:v>
                </c:pt>
                <c:pt idx="6637">
                  <c:v>2.3502678178030888E-3</c:v>
                </c:pt>
                <c:pt idx="6638">
                  <c:v>2.6539585476624732E-3</c:v>
                </c:pt>
                <c:pt idx="6639">
                  <c:v>9.4644214870161702E-4</c:v>
                </c:pt>
                <c:pt idx="6640">
                  <c:v>-1.8012973482387559E-4</c:v>
                </c:pt>
                <c:pt idx="6641">
                  <c:v>-6.7384028151736995E-5</c:v>
                </c:pt>
                <c:pt idx="6642">
                  <c:v>-1.5276530964394039E-3</c:v>
                </c:pt>
                <c:pt idx="6643">
                  <c:v>2.7050503167664903E-3</c:v>
                </c:pt>
                <c:pt idx="6644">
                  <c:v>4.2469990396399792E-3</c:v>
                </c:pt>
                <c:pt idx="6645">
                  <c:v>7.4101246016551794E-3</c:v>
                </c:pt>
                <c:pt idx="6646">
                  <c:v>6.8356270141386299E-3</c:v>
                </c:pt>
                <c:pt idx="6647">
                  <c:v>3.8169658816928458E-3</c:v>
                </c:pt>
                <c:pt idx="6648">
                  <c:v>6.1600894588909969E-3</c:v>
                </c:pt>
                <c:pt idx="6649">
                  <c:v>-1.1521767235810993E-3</c:v>
                </c:pt>
                <c:pt idx="6650">
                  <c:v>-2.6433257731363182E-3</c:v>
                </c:pt>
                <c:pt idx="6651">
                  <c:v>3.562186822564341E-3</c:v>
                </c:pt>
                <c:pt idx="6652">
                  <c:v>3.5106036167966027E-3</c:v>
                </c:pt>
                <c:pt idx="6653">
                  <c:v>1.7119906720208411E-3</c:v>
                </c:pt>
                <c:pt idx="6654">
                  <c:v>3.7481316379858846E-3</c:v>
                </c:pt>
                <c:pt idx="6655">
                  <c:v>-5.2221669382618253E-4</c:v>
                </c:pt>
                <c:pt idx="6656">
                  <c:v>-1.2776692703920839E-3</c:v>
                </c:pt>
                <c:pt idx="6657">
                  <c:v>-6.1002273255393461E-5</c:v>
                </c:pt>
                <c:pt idx="6658">
                  <c:v>2.113240855530669E-3</c:v>
                </c:pt>
                <c:pt idx="6659">
                  <c:v>5.7586660391605211E-4</c:v>
                </c:pt>
                <c:pt idx="6660">
                  <c:v>4.3722634571729518E-3</c:v>
                </c:pt>
                <c:pt idx="6661">
                  <c:v>3.9062004644786993E-3</c:v>
                </c:pt>
                <c:pt idx="6662">
                  <c:v>1.1848040366074669E-3</c:v>
                </c:pt>
                <c:pt idx="6663">
                  <c:v>4.1435357311744199E-3</c:v>
                </c:pt>
                <c:pt idx="6664">
                  <c:v>4.7009617000226493E-3</c:v>
                </c:pt>
                <c:pt idx="6665">
                  <c:v>7.5027288796795499E-3</c:v>
                </c:pt>
                <c:pt idx="6666">
                  <c:v>1.2883266026964015E-3</c:v>
                </c:pt>
                <c:pt idx="6667">
                  <c:v>2.7616409126063938E-3</c:v>
                </c:pt>
                <c:pt idx="6668">
                  <c:v>1.0316053694362198E-2</c:v>
                </c:pt>
                <c:pt idx="6669">
                  <c:v>2.649732860765211E-3</c:v>
                </c:pt>
                <c:pt idx="6670">
                  <c:v>-1.9459797161755833E-3</c:v>
                </c:pt>
                <c:pt idx="6671">
                  <c:v>4.1402867766489578E-3</c:v>
                </c:pt>
                <c:pt idx="6672">
                  <c:v>6.7701533853749577E-4</c:v>
                </c:pt>
                <c:pt idx="6673">
                  <c:v>3.8155673032467504E-3</c:v>
                </c:pt>
                <c:pt idx="6674">
                  <c:v>7.9015198115236773E-3</c:v>
                </c:pt>
                <c:pt idx="6675">
                  <c:v>2.226057929797234E-3</c:v>
                </c:pt>
                <c:pt idx="6676">
                  <c:v>6.5348732529438881E-3</c:v>
                </c:pt>
                <c:pt idx="6677">
                  <c:v>1.8223240038998977E-3</c:v>
                </c:pt>
                <c:pt idx="6678">
                  <c:v>4.3572957317607446E-3</c:v>
                </c:pt>
                <c:pt idx="6679">
                  <c:v>-3.4896123198555756E-4</c:v>
                </c:pt>
                <c:pt idx="6680">
                  <c:v>4.9191729861346994E-3</c:v>
                </c:pt>
                <c:pt idx="6681">
                  <c:v>1.9558953519242107E-3</c:v>
                </c:pt>
                <c:pt idx="6682">
                  <c:v>6.3742955738799933E-3</c:v>
                </c:pt>
                <c:pt idx="6683">
                  <c:v>-1.371280103143915E-3</c:v>
                </c:pt>
                <c:pt idx="6684">
                  <c:v>3.9061781564137012E-3</c:v>
                </c:pt>
                <c:pt idx="6685">
                  <c:v>1.575933273877959E-3</c:v>
                </c:pt>
                <c:pt idx="6686">
                  <c:v>3.4135711707267901E-3</c:v>
                </c:pt>
                <c:pt idx="6687">
                  <c:v>1.6203746401283487E-3</c:v>
                </c:pt>
                <c:pt idx="6688">
                  <c:v>1.978307233762043E-3</c:v>
                </c:pt>
                <c:pt idx="6689">
                  <c:v>2.238477322349022E-3</c:v>
                </c:pt>
                <c:pt idx="6690">
                  <c:v>3.7172466008468883E-3</c:v>
                </c:pt>
                <c:pt idx="6691">
                  <c:v>3.3252572992807563E-3</c:v>
                </c:pt>
                <c:pt idx="6692">
                  <c:v>6.171767119833387E-3</c:v>
                </c:pt>
                <c:pt idx="6693">
                  <c:v>4.5015896043474404E-3</c:v>
                </c:pt>
                <c:pt idx="6694">
                  <c:v>2.9265172734220229E-3</c:v>
                </c:pt>
                <c:pt idx="6695">
                  <c:v>9.8503566134968117E-4</c:v>
                </c:pt>
                <c:pt idx="6696">
                  <c:v>-2.1936641879936208E-4</c:v>
                </c:pt>
                <c:pt idx="6697">
                  <c:v>2.2890649715794392E-3</c:v>
                </c:pt>
                <c:pt idx="6698">
                  <c:v>2.0409960153338256E-3</c:v>
                </c:pt>
                <c:pt idx="6699">
                  <c:v>4.3907914006969459E-3</c:v>
                </c:pt>
                <c:pt idx="6700">
                  <c:v>3.1748894827910807E-3</c:v>
                </c:pt>
                <c:pt idx="6701">
                  <c:v>3.7542665758788394E-3</c:v>
                </c:pt>
                <c:pt idx="6702">
                  <c:v>-8.6973213186434281E-4</c:v>
                </c:pt>
                <c:pt idx="6703">
                  <c:v>2.2399592687826265E-3</c:v>
                </c:pt>
                <c:pt idx="6704">
                  <c:v>5.6424162738622236E-3</c:v>
                </c:pt>
                <c:pt idx="6705">
                  <c:v>2.5362738005154555E-3</c:v>
                </c:pt>
                <c:pt idx="6706">
                  <c:v>3.9097247345084496E-3</c:v>
                </c:pt>
                <c:pt idx="6707">
                  <c:v>3.7233622726410868E-3</c:v>
                </c:pt>
                <c:pt idx="6708">
                  <c:v>4.9079466545268917E-3</c:v>
                </c:pt>
                <c:pt idx="6709">
                  <c:v>2.1566177580563343E-3</c:v>
                </c:pt>
                <c:pt idx="6710">
                  <c:v>-1.2082774708729524E-4</c:v>
                </c:pt>
                <c:pt idx="6711">
                  <c:v>2.2768085800434273E-3</c:v>
                </c:pt>
                <c:pt idx="6712">
                  <c:v>1.9736666733725732E-3</c:v>
                </c:pt>
                <c:pt idx="6713">
                  <c:v>3.106217316440305E-3</c:v>
                </c:pt>
                <c:pt idx="6714">
                  <c:v>3.4216853317796609E-3</c:v>
                </c:pt>
                <c:pt idx="6715">
                  <c:v>7.5485731284326337E-3</c:v>
                </c:pt>
                <c:pt idx="6716">
                  <c:v>4.5866902977588428E-3</c:v>
                </c:pt>
                <c:pt idx="6717">
                  <c:v>-1.4634224939090571E-3</c:v>
                </c:pt>
                <c:pt idx="6718">
                  <c:v>3.6919259703605614E-3</c:v>
                </c:pt>
                <c:pt idx="6719">
                  <c:v>3.3861791169189819E-3</c:v>
                </c:pt>
                <c:pt idx="6720">
                  <c:v>1.5180702913344772E-4</c:v>
                </c:pt>
                <c:pt idx="6721">
                  <c:v>2.7683300760207282E-4</c:v>
                </c:pt>
                <c:pt idx="6722">
                  <c:v>3.2633838295654323E-4</c:v>
                </c:pt>
                <c:pt idx="6723">
                  <c:v>5.0016986124171645E-3</c:v>
                </c:pt>
                <c:pt idx="6724">
                  <c:v>3.9488744073294625E-3</c:v>
                </c:pt>
                <c:pt idx="6725">
                  <c:v>6.9304854150851374E-4</c:v>
                </c:pt>
                <c:pt idx="6726">
                  <c:v>3.6043543927060414E-3</c:v>
                </c:pt>
                <c:pt idx="6727">
                  <c:v>4.3832274509629232E-3</c:v>
                </c:pt>
                <c:pt idx="6728">
                  <c:v>4.6716393424501273E-3</c:v>
                </c:pt>
                <c:pt idx="6729">
                  <c:v>3.8455995208275086E-3</c:v>
                </c:pt>
                <c:pt idx="6730">
                  <c:v>2.6394603734150213E-3</c:v>
                </c:pt>
                <c:pt idx="6731">
                  <c:v>-2.2214823067061781E-3</c:v>
                </c:pt>
                <c:pt idx="6732">
                  <c:v>2.2549207542771894E-3</c:v>
                </c:pt>
                <c:pt idx="6733">
                  <c:v>4.3243568999137812E-3</c:v>
                </c:pt>
                <c:pt idx="6734">
                  <c:v>3.5447230377492729E-4</c:v>
                </c:pt>
                <c:pt idx="6735">
                  <c:v>4.5047930869202227E-3</c:v>
                </c:pt>
                <c:pt idx="6736">
                  <c:v>-2.2812250865966331E-3</c:v>
                </c:pt>
                <c:pt idx="6737">
                  <c:v>-4.5010228530880736E-4</c:v>
                </c:pt>
                <c:pt idx="6738">
                  <c:v>3.3840227594512566E-3</c:v>
                </c:pt>
                <c:pt idx="6739">
                  <c:v>1.3098530407731244E-3</c:v>
                </c:pt>
                <c:pt idx="6740">
                  <c:v>9.1575706664890591E-4</c:v>
                </c:pt>
                <c:pt idx="6741">
                  <c:v>4.0905583165941825E-3</c:v>
                </c:pt>
                <c:pt idx="6742">
                  <c:v>3.6127858507320311E-3</c:v>
                </c:pt>
                <c:pt idx="6743">
                  <c:v>-8.3234797214954597E-5</c:v>
                </c:pt>
                <c:pt idx="6744">
                  <c:v>-1.669423079363864E-3</c:v>
                </c:pt>
                <c:pt idx="6745">
                  <c:v>3.7369678068198241E-4</c:v>
                </c:pt>
                <c:pt idx="6746">
                  <c:v>2.3309133864777834E-3</c:v>
                </c:pt>
                <c:pt idx="6747">
                  <c:v>7.138228635309783E-3</c:v>
                </c:pt>
                <c:pt idx="6748">
                  <c:v>3.1595496814210192E-3</c:v>
                </c:pt>
                <c:pt idx="6749">
                  <c:v>-1.7588426561807077E-3</c:v>
                </c:pt>
                <c:pt idx="6750">
                  <c:v>6.1217843362140331E-3</c:v>
                </c:pt>
                <c:pt idx="6751">
                  <c:v>5.5921697376610183E-3</c:v>
                </c:pt>
                <c:pt idx="6752">
                  <c:v>1.8365470081651695E-3</c:v>
                </c:pt>
                <c:pt idx="6753">
                  <c:v>4.1281423407166394E-3</c:v>
                </c:pt>
                <c:pt idx="6754">
                  <c:v>5.190565771572936E-3</c:v>
                </c:pt>
                <c:pt idx="6755">
                  <c:v>1.6225247594112069E-3</c:v>
                </c:pt>
                <c:pt idx="6756">
                  <c:v>3.4641752005916083E-3</c:v>
                </c:pt>
                <c:pt idx="6757">
                  <c:v>5.9149653922650558E-3</c:v>
                </c:pt>
                <c:pt idx="6758">
                  <c:v>2.448671091935418E-3</c:v>
                </c:pt>
                <c:pt idx="6759">
                  <c:v>-9.6031650134356401E-5</c:v>
                </c:pt>
                <c:pt idx="6760">
                  <c:v>2.257161124912047E-3</c:v>
                </c:pt>
                <c:pt idx="6761">
                  <c:v>2.1355957692532927E-3</c:v>
                </c:pt>
                <c:pt idx="6762">
                  <c:v>4.0287090823782614E-3</c:v>
                </c:pt>
                <c:pt idx="6763">
                  <c:v>2.8918708857764847E-4</c:v>
                </c:pt>
                <c:pt idx="6764">
                  <c:v>5.54643317807876E-4</c:v>
                </c:pt>
                <c:pt idx="6765">
                  <c:v>1.5652170958653938E-3</c:v>
                </c:pt>
                <c:pt idx="6766">
                  <c:v>4.6775189414083422E-3</c:v>
                </c:pt>
                <c:pt idx="6767">
                  <c:v>7.9990546960244813E-4</c:v>
                </c:pt>
                <c:pt idx="6768">
                  <c:v>-5.358781880368947E-4</c:v>
                </c:pt>
                <c:pt idx="6769">
                  <c:v>2.6516765118077051E-3</c:v>
                </c:pt>
                <c:pt idx="6770">
                  <c:v>1.3708118836555938E-3</c:v>
                </c:pt>
                <c:pt idx="6771">
                  <c:v>5.0866001338308801E-4</c:v>
                </c:pt>
                <c:pt idx="6772">
                  <c:v>3.391867123350459E-3</c:v>
                </c:pt>
                <c:pt idx="6773">
                  <c:v>-1.6039454587365252E-3</c:v>
                </c:pt>
                <c:pt idx="6774">
                  <c:v>1.4013906898895825E-3</c:v>
                </c:pt>
                <c:pt idx="6775">
                  <c:v>-4.7093661487269197E-4</c:v>
                </c:pt>
                <c:pt idx="6776">
                  <c:v>5.170858173958846E-3</c:v>
                </c:pt>
                <c:pt idx="6777">
                  <c:v>-3.5379103627829396E-5</c:v>
                </c:pt>
                <c:pt idx="6778">
                  <c:v>2.7656296705421499E-3</c:v>
                </c:pt>
                <c:pt idx="6779">
                  <c:v>5.5515513934862488E-3</c:v>
                </c:pt>
                <c:pt idx="6780">
                  <c:v>4.7321273276426309E-3</c:v>
                </c:pt>
                <c:pt idx="6781">
                  <c:v>-7.757581370213117E-4</c:v>
                </c:pt>
                <c:pt idx="6782">
                  <c:v>-4.2434913750074178E-4</c:v>
                </c:pt>
                <c:pt idx="6783">
                  <c:v>2.9703061088262817E-4</c:v>
                </c:pt>
                <c:pt idx="6784">
                  <c:v>2.4208122695605549E-3</c:v>
                </c:pt>
                <c:pt idx="6785">
                  <c:v>5.1842085707036875E-3</c:v>
                </c:pt>
                <c:pt idx="6786">
                  <c:v>-2.050842439700771E-4</c:v>
                </c:pt>
                <c:pt idx="6787">
                  <c:v>3.652008132005407E-3</c:v>
                </c:pt>
                <c:pt idx="6788">
                  <c:v>-1.843785572292467E-3</c:v>
                </c:pt>
                <c:pt idx="6789">
                  <c:v>-7.2521998140435127E-4</c:v>
                </c:pt>
                <c:pt idx="6790">
                  <c:v>2.656631086732854E-3</c:v>
                </c:pt>
                <c:pt idx="6791">
                  <c:v>1.6719796733070968E-4</c:v>
                </c:pt>
                <c:pt idx="6792">
                  <c:v>5.2747349006176279E-3</c:v>
                </c:pt>
                <c:pt idx="6793">
                  <c:v>2.8911840329112369E-3</c:v>
                </c:pt>
                <c:pt idx="6794">
                  <c:v>2.6040304167684785E-3</c:v>
                </c:pt>
                <c:pt idx="6795">
                  <c:v>3.9774633320515621E-3</c:v>
                </c:pt>
                <c:pt idx="6796">
                  <c:v>2.7094412051084961E-3</c:v>
                </c:pt>
                <c:pt idx="6797">
                  <c:v>3.8263341005013059E-3</c:v>
                </c:pt>
                <c:pt idx="6798">
                  <c:v>3.6118480746793026E-3</c:v>
                </c:pt>
                <c:pt idx="6799">
                  <c:v>1.6855882851665367E-3</c:v>
                </c:pt>
                <c:pt idx="6800">
                  <c:v>2.4737180790460655E-3</c:v>
                </c:pt>
                <c:pt idx="6801">
                  <c:v>2.346081254645489E-3</c:v>
                </c:pt>
                <c:pt idx="6802">
                  <c:v>8.7239551526936444E-3</c:v>
                </c:pt>
                <c:pt idx="6803">
                  <c:v>3.2488920965059007E-3</c:v>
                </c:pt>
                <c:pt idx="6804">
                  <c:v>2.1651917109362564E-3</c:v>
                </c:pt>
                <c:pt idx="6805">
                  <c:v>1.6601143403157691E-3</c:v>
                </c:pt>
                <c:pt idx="6806">
                  <c:v>1.6140598305812394E-4</c:v>
                </c:pt>
                <c:pt idx="6807">
                  <c:v>8.3889087048985723E-3</c:v>
                </c:pt>
                <c:pt idx="6808">
                  <c:v>2.1608916536691564E-3</c:v>
                </c:pt>
                <c:pt idx="6809">
                  <c:v>1.3940445575467372E-3</c:v>
                </c:pt>
                <c:pt idx="6810">
                  <c:v>7.7614397395445872E-4</c:v>
                </c:pt>
                <c:pt idx="6811">
                  <c:v>3.4113253580856612E-3</c:v>
                </c:pt>
                <c:pt idx="6812">
                  <c:v>4.5636441379610362E-3</c:v>
                </c:pt>
                <c:pt idx="6813">
                  <c:v>3.3631022523682814E-3</c:v>
                </c:pt>
                <c:pt idx="6814">
                  <c:v>3.1954070078516394E-3</c:v>
                </c:pt>
                <c:pt idx="6815">
                  <c:v>4.7423800172686787E-4</c:v>
                </c:pt>
                <c:pt idx="6816">
                  <c:v>1.9029760567998693E-4</c:v>
                </c:pt>
                <c:pt idx="6817">
                  <c:v>3.4697846214040403E-3</c:v>
                </c:pt>
                <c:pt idx="6818">
                  <c:v>2.7056723619079152E-3</c:v>
                </c:pt>
                <c:pt idx="6819">
                  <c:v>9.679161415156901E-4</c:v>
                </c:pt>
                <c:pt idx="6820">
                  <c:v>-1.5972637336846179E-3</c:v>
                </c:pt>
                <c:pt idx="6821">
                  <c:v>2.8927682728391037E-3</c:v>
                </c:pt>
                <c:pt idx="6822">
                  <c:v>1.8008352403074243E-3</c:v>
                </c:pt>
                <c:pt idx="6823">
                  <c:v>8.5301174400862437E-3</c:v>
                </c:pt>
                <c:pt idx="6824">
                  <c:v>1.83152393263608E-4</c:v>
                </c:pt>
                <c:pt idx="6825">
                  <c:v>4.4722867630784847E-3</c:v>
                </c:pt>
                <c:pt idx="6826">
                  <c:v>3.6603257383905942E-3</c:v>
                </c:pt>
                <c:pt idx="6827">
                  <c:v>4.9818360801967589E-3</c:v>
                </c:pt>
                <c:pt idx="6828">
                  <c:v>2.9922990018436423E-3</c:v>
                </c:pt>
                <c:pt idx="6829">
                  <c:v>-3.3068833363843891E-5</c:v>
                </c:pt>
                <c:pt idx="6830">
                  <c:v>2.0868048279613191E-3</c:v>
                </c:pt>
                <c:pt idx="6831">
                  <c:v>1.616781468186113E-3</c:v>
                </c:pt>
                <c:pt idx="6832">
                  <c:v>-2.6933870742077651E-4</c:v>
                </c:pt>
                <c:pt idx="6833">
                  <c:v>2.3330694143305561E-3</c:v>
                </c:pt>
                <c:pt idx="6834">
                  <c:v>2.2433670567543278E-3</c:v>
                </c:pt>
                <c:pt idx="6835">
                  <c:v>5.8745299911958484E-4</c:v>
                </c:pt>
                <c:pt idx="6836">
                  <c:v>3.6587444299141076E-3</c:v>
                </c:pt>
                <c:pt idx="6837">
                  <c:v>-2.6096899895551463E-3</c:v>
                </c:pt>
                <c:pt idx="6838">
                  <c:v>2.9656172157604939E-3</c:v>
                </c:pt>
                <c:pt idx="6839">
                  <c:v>2.2840009609256351E-3</c:v>
                </c:pt>
                <c:pt idx="6840">
                  <c:v>-4.1898624120821404E-4</c:v>
                </c:pt>
                <c:pt idx="6841">
                  <c:v>3.1161859234658104E-3</c:v>
                </c:pt>
                <c:pt idx="6842">
                  <c:v>3.4997994564383173E-3</c:v>
                </c:pt>
                <c:pt idx="6843">
                  <c:v>2.6568398256028259E-3</c:v>
                </c:pt>
                <c:pt idx="6844">
                  <c:v>2.1282485003703087E-3</c:v>
                </c:pt>
                <c:pt idx="6845">
                  <c:v>5.0067073014783189E-3</c:v>
                </c:pt>
                <c:pt idx="6846">
                  <c:v>2.7130644676374525E-3</c:v>
                </c:pt>
                <c:pt idx="6847">
                  <c:v>-1.7534947857436917E-3</c:v>
                </c:pt>
                <c:pt idx="6848">
                  <c:v>1.5147016546259789E-3</c:v>
                </c:pt>
                <c:pt idx="6849">
                  <c:v>2.7141559895264905E-3</c:v>
                </c:pt>
                <c:pt idx="6850">
                  <c:v>2.5551869135953063E-3</c:v>
                </c:pt>
                <c:pt idx="6851">
                  <c:v>2.1969644626944861E-3</c:v>
                </c:pt>
                <c:pt idx="6852">
                  <c:v>1.7308365284712706E-3</c:v>
                </c:pt>
                <c:pt idx="6853">
                  <c:v>4.0099223896710124E-3</c:v>
                </c:pt>
                <c:pt idx="6854">
                  <c:v>2.0446516398339399E-3</c:v>
                </c:pt>
                <c:pt idx="6855">
                  <c:v>3.8507276008579827E-3</c:v>
                </c:pt>
                <c:pt idx="6856">
                  <c:v>4.0352328333591791E-3</c:v>
                </c:pt>
                <c:pt idx="6857">
                  <c:v>3.8359377050471094E-3</c:v>
                </c:pt>
                <c:pt idx="6858">
                  <c:v>4.0937316195536772E-3</c:v>
                </c:pt>
                <c:pt idx="6859">
                  <c:v>3.2950340182343143E-3</c:v>
                </c:pt>
                <c:pt idx="6860">
                  <c:v>3.1963899296371845E-3</c:v>
                </c:pt>
                <c:pt idx="6861">
                  <c:v>2.1087850226829321E-3</c:v>
                </c:pt>
                <c:pt idx="6862">
                  <c:v>-2.0583301529464525E-3</c:v>
                </c:pt>
                <c:pt idx="6863">
                  <c:v>2.8421969910790478E-3</c:v>
                </c:pt>
                <c:pt idx="6864">
                  <c:v>1.106155134453903E-3</c:v>
                </c:pt>
                <c:pt idx="6865">
                  <c:v>4.4277588413175585E-3</c:v>
                </c:pt>
                <c:pt idx="6866">
                  <c:v>1.9154702066349755E-3</c:v>
                </c:pt>
                <c:pt idx="6867">
                  <c:v>9.5280439980384825E-4</c:v>
                </c:pt>
                <c:pt idx="6868">
                  <c:v>1.6480522144688174E-4</c:v>
                </c:pt>
                <c:pt idx="6869">
                  <c:v>3.7037704651894437E-3</c:v>
                </c:pt>
                <c:pt idx="6870">
                  <c:v>2.7195014782197152E-3</c:v>
                </c:pt>
                <c:pt idx="6871">
                  <c:v>-6.1571078800608291E-4</c:v>
                </c:pt>
                <c:pt idx="6872">
                  <c:v>3.7185979334522119E-3</c:v>
                </c:pt>
                <c:pt idx="6873">
                  <c:v>5.6394131831487698E-3</c:v>
                </c:pt>
                <c:pt idx="6874">
                  <c:v>-2.9096871133816697E-3</c:v>
                </c:pt>
                <c:pt idx="6875">
                  <c:v>6.0698667625659645E-3</c:v>
                </c:pt>
                <c:pt idx="6876">
                  <c:v>1.6315784347220564E-3</c:v>
                </c:pt>
                <c:pt idx="6877">
                  <c:v>-3.8902971668552141E-4</c:v>
                </c:pt>
                <c:pt idx="6878">
                  <c:v>2.7927651873248024E-3</c:v>
                </c:pt>
                <c:pt idx="6879">
                  <c:v>4.4422698511664312E-3</c:v>
                </c:pt>
                <c:pt idx="6880">
                  <c:v>1.1231104100464797E-3</c:v>
                </c:pt>
                <c:pt idx="6881">
                  <c:v>1.9464166866684316E-3</c:v>
                </c:pt>
                <c:pt idx="6882">
                  <c:v>9.8802200986369956E-5</c:v>
                </c:pt>
                <c:pt idx="6883">
                  <c:v>1.9410093010624933E-3</c:v>
                </c:pt>
                <c:pt idx="6884">
                  <c:v>4.4625987756745861E-3</c:v>
                </c:pt>
                <c:pt idx="6885">
                  <c:v>1.8582882323539248E-3</c:v>
                </c:pt>
                <c:pt idx="6886">
                  <c:v>3.5229736907823406E-3</c:v>
                </c:pt>
                <c:pt idx="6887">
                  <c:v>2.0415349963826641E-3</c:v>
                </c:pt>
                <c:pt idx="6888">
                  <c:v>5.8101877430231166E-3</c:v>
                </c:pt>
                <c:pt idx="6889">
                  <c:v>5.7767492230185883E-3</c:v>
                </c:pt>
                <c:pt idx="6890">
                  <c:v>2.6075333529987322E-4</c:v>
                </c:pt>
                <c:pt idx="6891">
                  <c:v>1.1934620282338065E-3</c:v>
                </c:pt>
                <c:pt idx="6892">
                  <c:v>3.7084994454237041E-3</c:v>
                </c:pt>
                <c:pt idx="6893">
                  <c:v>1.1456701937585284E-3</c:v>
                </c:pt>
                <c:pt idx="6894">
                  <c:v>4.8154716236500032E-3</c:v>
                </c:pt>
                <c:pt idx="6895">
                  <c:v>6.4967981338655983E-4</c:v>
                </c:pt>
                <c:pt idx="6896">
                  <c:v>-9.1475251525508048E-4</c:v>
                </c:pt>
                <c:pt idx="6897">
                  <c:v>3.652827357751005E-3</c:v>
                </c:pt>
                <c:pt idx="6898">
                  <c:v>2.3911363788832588E-3</c:v>
                </c:pt>
                <c:pt idx="6899">
                  <c:v>6.1828770539985546E-3</c:v>
                </c:pt>
                <c:pt idx="6900">
                  <c:v>3.3239647532125362E-3</c:v>
                </c:pt>
                <c:pt idx="6901">
                  <c:v>5.4633162245241382E-3</c:v>
                </c:pt>
                <c:pt idx="6902">
                  <c:v>1.8032072679032539E-3</c:v>
                </c:pt>
                <c:pt idx="6903">
                  <c:v>2.5984387997964242E-3</c:v>
                </c:pt>
                <c:pt idx="6904">
                  <c:v>5.6082057178454018E-3</c:v>
                </c:pt>
                <c:pt idx="6905">
                  <c:v>3.7249924473698628E-3</c:v>
                </c:pt>
                <c:pt idx="6906">
                  <c:v>6.3771272221532544E-4</c:v>
                </c:pt>
                <c:pt idx="6907">
                  <c:v>5.1606858593725479E-3</c:v>
                </c:pt>
                <c:pt idx="6908">
                  <c:v>6.425199421727922E-3</c:v>
                </c:pt>
                <c:pt idx="6909">
                  <c:v>9.2397596531232059E-4</c:v>
                </c:pt>
                <c:pt idx="6910">
                  <c:v>-8.0924501063547719E-4</c:v>
                </c:pt>
                <c:pt idx="6911">
                  <c:v>1.2698846246345012E-3</c:v>
                </c:pt>
                <c:pt idx="6912">
                  <c:v>-5.1085686054637425E-4</c:v>
                </c:pt>
                <c:pt idx="6913">
                  <c:v>4.6404524308518652E-3</c:v>
                </c:pt>
                <c:pt idx="6914">
                  <c:v>4.2844957944822909E-3</c:v>
                </c:pt>
                <c:pt idx="6915">
                  <c:v>1.614472687411326E-3</c:v>
                </c:pt>
                <c:pt idx="6916">
                  <c:v>4.8846409691484299E-3</c:v>
                </c:pt>
                <c:pt idx="6917">
                  <c:v>5.2257246911305323E-3</c:v>
                </c:pt>
                <c:pt idx="6918">
                  <c:v>2.8888366086556923E-3</c:v>
                </c:pt>
                <c:pt idx="6919">
                  <c:v>3.5542920268809937E-3</c:v>
                </c:pt>
                <c:pt idx="6920">
                  <c:v>2.7834225418232835E-3</c:v>
                </c:pt>
                <c:pt idx="6921">
                  <c:v>3.0247911140380028E-3</c:v>
                </c:pt>
                <c:pt idx="6922">
                  <c:v>5.8712994654756528E-3</c:v>
                </c:pt>
                <c:pt idx="6923">
                  <c:v>3.0808919106255213E-3</c:v>
                </c:pt>
                <c:pt idx="6924">
                  <c:v>1.3884345005262095E-3</c:v>
                </c:pt>
                <c:pt idx="6925">
                  <c:v>1.0694811131156576E-3</c:v>
                </c:pt>
                <c:pt idx="6926">
                  <c:v>-1.0726215608453061E-4</c:v>
                </c:pt>
                <c:pt idx="6927">
                  <c:v>3.4013313284956899E-3</c:v>
                </c:pt>
                <c:pt idx="6928">
                  <c:v>3.6525547886954841E-3</c:v>
                </c:pt>
                <c:pt idx="6929">
                  <c:v>4.5054111409517658E-3</c:v>
                </c:pt>
                <c:pt idx="6930">
                  <c:v>2.1052614046414646E-3</c:v>
                </c:pt>
                <c:pt idx="6931">
                  <c:v>-5.6656760764718346E-4</c:v>
                </c:pt>
                <c:pt idx="6932">
                  <c:v>8.4257272247745818E-3</c:v>
                </c:pt>
                <c:pt idx="6933">
                  <c:v>-1.0008218841126671E-4</c:v>
                </c:pt>
                <c:pt idx="6934">
                  <c:v>5.653568798481467E-3</c:v>
                </c:pt>
                <c:pt idx="6935">
                  <c:v>2.9023000740887837E-3</c:v>
                </c:pt>
                <c:pt idx="6936">
                  <c:v>3.3283284178897386E-3</c:v>
                </c:pt>
                <c:pt idx="6937">
                  <c:v>-4.4163930016315298E-4</c:v>
                </c:pt>
                <c:pt idx="6938">
                  <c:v>2.0049203194014344E-3</c:v>
                </c:pt>
                <c:pt idx="6939">
                  <c:v>-3.4400600264159961E-5</c:v>
                </c:pt>
                <c:pt idx="6940">
                  <c:v>4.0647074362121878E-3</c:v>
                </c:pt>
                <c:pt idx="6941">
                  <c:v>9.5725779684618581E-5</c:v>
                </c:pt>
                <c:pt idx="6942">
                  <c:v>4.6251988680372181E-3</c:v>
                </c:pt>
                <c:pt idx="6943">
                  <c:v>4.2824189504141333E-3</c:v>
                </c:pt>
                <c:pt idx="6944">
                  <c:v>2.457051855072731E-3</c:v>
                </c:pt>
                <c:pt idx="6945">
                  <c:v>3.6053830291560935E-3</c:v>
                </c:pt>
                <c:pt idx="6946">
                  <c:v>4.3028296191812152E-3</c:v>
                </c:pt>
                <c:pt idx="6947">
                  <c:v>2.0409991354868183E-3</c:v>
                </c:pt>
                <c:pt idx="6948">
                  <c:v>5.7990466522427698E-3</c:v>
                </c:pt>
                <c:pt idx="6949">
                  <c:v>4.1653528046734691E-3</c:v>
                </c:pt>
                <c:pt idx="6950">
                  <c:v>3.0544943554143495E-3</c:v>
                </c:pt>
                <c:pt idx="6951">
                  <c:v>4.1253310660228863E-3</c:v>
                </c:pt>
                <c:pt idx="6952">
                  <c:v>7.7282442855928905E-4</c:v>
                </c:pt>
                <c:pt idx="6953">
                  <c:v>4.1813352679111425E-3</c:v>
                </c:pt>
                <c:pt idx="6954">
                  <c:v>2.0356325998578911E-4</c:v>
                </c:pt>
                <c:pt idx="6955">
                  <c:v>3.2717162865265785E-3</c:v>
                </c:pt>
                <c:pt idx="6956">
                  <c:v>-1.0239327902470188E-4</c:v>
                </c:pt>
                <c:pt idx="6957">
                  <c:v>3.4347721407569378E-3</c:v>
                </c:pt>
                <c:pt idx="6958">
                  <c:v>9.9154750844253261E-5</c:v>
                </c:pt>
                <c:pt idx="6959">
                  <c:v>2.6086561666323269E-3</c:v>
                </c:pt>
                <c:pt idx="6960">
                  <c:v>3.1186947000517015E-3</c:v>
                </c:pt>
                <c:pt idx="6961">
                  <c:v>4.9246637486195389E-3</c:v>
                </c:pt>
                <c:pt idx="6962">
                  <c:v>2.1188855598691598E-3</c:v>
                </c:pt>
                <c:pt idx="6963">
                  <c:v>3.8237897855073169E-3</c:v>
                </c:pt>
                <c:pt idx="6964">
                  <c:v>3.9390371367862284E-3</c:v>
                </c:pt>
                <c:pt idx="6965">
                  <c:v>2.2021601982515856E-3</c:v>
                </c:pt>
                <c:pt idx="6966">
                  <c:v>6.6780775557748352E-3</c:v>
                </c:pt>
                <c:pt idx="6967">
                  <c:v>6.7645201461045512E-4</c:v>
                </c:pt>
                <c:pt idx="6968">
                  <c:v>3.4081410567535558E-3</c:v>
                </c:pt>
                <c:pt idx="6969">
                  <c:v>6.100933946309119E-3</c:v>
                </c:pt>
                <c:pt idx="6970">
                  <c:v>3.2600439623748098E-3</c:v>
                </c:pt>
                <c:pt idx="6971">
                  <c:v>1.0236242337520016E-3</c:v>
                </c:pt>
                <c:pt idx="6972">
                  <c:v>3.9482738150160091E-3</c:v>
                </c:pt>
                <c:pt idx="6973">
                  <c:v>5.5302658113873856E-4</c:v>
                </c:pt>
                <c:pt idx="6974">
                  <c:v>-1.2650885750835907E-3</c:v>
                </c:pt>
                <c:pt idx="6975">
                  <c:v>6.6340156188518457E-3</c:v>
                </c:pt>
                <c:pt idx="6976">
                  <c:v>2.8491070308976716E-3</c:v>
                </c:pt>
                <c:pt idx="6977">
                  <c:v>7.4773653786162214E-4</c:v>
                </c:pt>
                <c:pt idx="6978">
                  <c:v>3.9924561077487025E-3</c:v>
                </c:pt>
                <c:pt idx="6979">
                  <c:v>-1.247504275381009E-3</c:v>
                </c:pt>
                <c:pt idx="6980">
                  <c:v>4.008019736186118E-3</c:v>
                </c:pt>
                <c:pt idx="6981">
                  <c:v>4.2262584393717786E-3</c:v>
                </c:pt>
                <c:pt idx="6982">
                  <c:v>4.2303007132422615E-3</c:v>
                </c:pt>
                <c:pt idx="6983">
                  <c:v>3.2583043045089229E-3</c:v>
                </c:pt>
                <c:pt idx="6984">
                  <c:v>1.8598699329470001E-3</c:v>
                </c:pt>
                <c:pt idx="6985">
                  <c:v>3.0415220383122675E-3</c:v>
                </c:pt>
                <c:pt idx="6986">
                  <c:v>9.506667320516176E-3</c:v>
                </c:pt>
                <c:pt idx="6987">
                  <c:v>1.2237866369671359E-3</c:v>
                </c:pt>
                <c:pt idx="6988">
                  <c:v>3.3899892747550897E-3</c:v>
                </c:pt>
                <c:pt idx="6989">
                  <c:v>3.4311432857565957E-3</c:v>
                </c:pt>
                <c:pt idx="6990">
                  <c:v>9.3075251550414316E-3</c:v>
                </c:pt>
                <c:pt idx="6991">
                  <c:v>-1.6414792211388181E-3</c:v>
                </c:pt>
                <c:pt idx="6992">
                  <c:v>2.2010001376772019E-3</c:v>
                </c:pt>
                <c:pt idx="6993">
                  <c:v>3.6588589006337257E-3</c:v>
                </c:pt>
                <c:pt idx="6994">
                  <c:v>5.2835634837592391E-3</c:v>
                </c:pt>
                <c:pt idx="6995">
                  <c:v>5.7637859929964598E-3</c:v>
                </c:pt>
                <c:pt idx="6996">
                  <c:v>2.5707803407565869E-3</c:v>
                </c:pt>
                <c:pt idx="6997">
                  <c:v>1.3952280145889178E-3</c:v>
                </c:pt>
                <c:pt idx="6998">
                  <c:v>3.4759623918779077E-3</c:v>
                </c:pt>
                <c:pt idx="6999">
                  <c:v>2.957781242983697E-3</c:v>
                </c:pt>
                <c:pt idx="7000">
                  <c:v>1.3744475354082538E-3</c:v>
                </c:pt>
                <c:pt idx="7001">
                  <c:v>3.9727014049783429E-3</c:v>
                </c:pt>
                <c:pt idx="7002">
                  <c:v>4.8050353070746002E-3</c:v>
                </c:pt>
                <c:pt idx="7003">
                  <c:v>1.1613501903663271E-3</c:v>
                </c:pt>
                <c:pt idx="7004">
                  <c:v>-3.3665602248611373E-4</c:v>
                </c:pt>
                <c:pt idx="7005">
                  <c:v>8.3418262749859595E-3</c:v>
                </c:pt>
                <c:pt idx="7006">
                  <c:v>1.1809013646652462E-3</c:v>
                </c:pt>
                <c:pt idx="7007">
                  <c:v>6.510474245033409E-3</c:v>
                </c:pt>
                <c:pt idx="7008">
                  <c:v>7.4023063502858238E-4</c:v>
                </c:pt>
                <c:pt idx="7009">
                  <c:v>-6.6762231221754228E-4</c:v>
                </c:pt>
                <c:pt idx="7010">
                  <c:v>2.7349784987057827E-3</c:v>
                </c:pt>
                <c:pt idx="7011">
                  <c:v>4.6091649063387495E-3</c:v>
                </c:pt>
                <c:pt idx="7012">
                  <c:v>6.2244648631933162E-3</c:v>
                </c:pt>
                <c:pt idx="7013">
                  <c:v>2.4183534168694988E-3</c:v>
                </c:pt>
                <c:pt idx="7014">
                  <c:v>2.4211971628518222E-3</c:v>
                </c:pt>
                <c:pt idx="7015">
                  <c:v>5.247250729802911E-3</c:v>
                </c:pt>
                <c:pt idx="7016">
                  <c:v>2.1816151482311327E-3</c:v>
                </c:pt>
                <c:pt idx="7017">
                  <c:v>4.3154249997254231E-3</c:v>
                </c:pt>
                <c:pt idx="7018">
                  <c:v>1.384466795110673E-3</c:v>
                </c:pt>
                <c:pt idx="7019">
                  <c:v>1.2162515220541872E-4</c:v>
                </c:pt>
                <c:pt idx="7020">
                  <c:v>-4.1567717979387915E-4</c:v>
                </c:pt>
                <c:pt idx="7021">
                  <c:v>2.5706800732209685E-3</c:v>
                </c:pt>
                <c:pt idx="7022">
                  <c:v>2.9452698272440826E-3</c:v>
                </c:pt>
                <c:pt idx="7023">
                  <c:v>1.7796796682040983E-3</c:v>
                </c:pt>
                <c:pt idx="7024">
                  <c:v>2.2603460614297236E-3</c:v>
                </c:pt>
                <c:pt idx="7025">
                  <c:v>2.4658201395114702E-3</c:v>
                </c:pt>
                <c:pt idx="7026">
                  <c:v>9.1475354046155542E-4</c:v>
                </c:pt>
                <c:pt idx="7027">
                  <c:v>3.732158449862512E-3</c:v>
                </c:pt>
                <c:pt idx="7028">
                  <c:v>-1.3058759209091362E-3</c:v>
                </c:pt>
                <c:pt idx="7029">
                  <c:v>2.7044026570717051E-3</c:v>
                </c:pt>
                <c:pt idx="7030">
                  <c:v>3.0730496783593839E-3</c:v>
                </c:pt>
                <c:pt idx="7031">
                  <c:v>7.0494565465533529E-3</c:v>
                </c:pt>
                <c:pt idx="7032">
                  <c:v>5.8382074709303605E-3</c:v>
                </c:pt>
                <c:pt idx="7033">
                  <c:v>-7.8208826214601866E-4</c:v>
                </c:pt>
                <c:pt idx="7034">
                  <c:v>3.8595334635268767E-3</c:v>
                </c:pt>
                <c:pt idx="7035">
                  <c:v>4.9545402543202145E-3</c:v>
                </c:pt>
                <c:pt idx="7036">
                  <c:v>-2.3120576627958236E-3</c:v>
                </c:pt>
                <c:pt idx="7037">
                  <c:v>1.723764594139735E-3</c:v>
                </c:pt>
                <c:pt idx="7038">
                  <c:v>2.2405792653788321E-3</c:v>
                </c:pt>
                <c:pt idx="7039">
                  <c:v>3.4170664090276484E-3</c:v>
                </c:pt>
                <c:pt idx="7040">
                  <c:v>4.3431822802336732E-3</c:v>
                </c:pt>
                <c:pt idx="7041">
                  <c:v>-2.2205511165822216E-3</c:v>
                </c:pt>
                <c:pt idx="7042">
                  <c:v>1.6231011178016509E-3</c:v>
                </c:pt>
                <c:pt idx="7043">
                  <c:v>1.1098495926172743E-3</c:v>
                </c:pt>
                <c:pt idx="7044">
                  <c:v>5.1168733006971227E-4</c:v>
                </c:pt>
                <c:pt idx="7045">
                  <c:v>5.4893199429392877E-3</c:v>
                </c:pt>
                <c:pt idx="7046">
                  <c:v>-1.8264345402776883E-3</c:v>
                </c:pt>
                <c:pt idx="7047">
                  <c:v>7.7677473337296136E-3</c:v>
                </c:pt>
                <c:pt idx="7048">
                  <c:v>4.8907702578400332E-3</c:v>
                </c:pt>
                <c:pt idx="7049">
                  <c:v>4.2781653094839337E-3</c:v>
                </c:pt>
                <c:pt idx="7050">
                  <c:v>4.0794206529066205E-3</c:v>
                </c:pt>
                <c:pt idx="7051">
                  <c:v>8.7258126762579955E-4</c:v>
                </c:pt>
                <c:pt idx="7052">
                  <c:v>1.7486875665278035E-3</c:v>
                </c:pt>
                <c:pt idx="7053">
                  <c:v>4.03433777628214E-3</c:v>
                </c:pt>
                <c:pt idx="7054">
                  <c:v>3.4522629630871185E-3</c:v>
                </c:pt>
                <c:pt idx="7055">
                  <c:v>-1.0567654487673918E-3</c:v>
                </c:pt>
                <c:pt idx="7056">
                  <c:v>-4.5418251025376418E-4</c:v>
                </c:pt>
                <c:pt idx="7057">
                  <c:v>3.6961592635927228E-3</c:v>
                </c:pt>
                <c:pt idx="7058">
                  <c:v>3.1561033489499787E-3</c:v>
                </c:pt>
                <c:pt idx="7059">
                  <c:v>1.6628980999612894E-3</c:v>
                </c:pt>
                <c:pt idx="7060">
                  <c:v>1.71913817714403E-3</c:v>
                </c:pt>
                <c:pt idx="7061">
                  <c:v>3.031320535831542E-3</c:v>
                </c:pt>
                <c:pt idx="7062">
                  <c:v>5.2982586281738837E-3</c:v>
                </c:pt>
                <c:pt idx="7063">
                  <c:v>2.916959264664344E-3</c:v>
                </c:pt>
                <c:pt idx="7064">
                  <c:v>2.8585963023489364E-3</c:v>
                </c:pt>
                <c:pt idx="7065">
                  <c:v>3.8517432372064289E-3</c:v>
                </c:pt>
                <c:pt idx="7066">
                  <c:v>6.4291259969507155E-3</c:v>
                </c:pt>
                <c:pt idx="7067">
                  <c:v>7.9717194097829926E-3</c:v>
                </c:pt>
                <c:pt idx="7068">
                  <c:v>3.0510751725453299E-3</c:v>
                </c:pt>
                <c:pt idx="7069">
                  <c:v>2.821594862559498E-3</c:v>
                </c:pt>
                <c:pt idx="7070">
                  <c:v>2.498976121215221E-3</c:v>
                </c:pt>
                <c:pt idx="7071">
                  <c:v>3.1009287905919133E-3</c:v>
                </c:pt>
                <c:pt idx="7072">
                  <c:v>5.6525685077071976E-3</c:v>
                </c:pt>
                <c:pt idx="7073">
                  <c:v>1.5083394620608805E-3</c:v>
                </c:pt>
                <c:pt idx="7074">
                  <c:v>1.0124685288070768E-2</c:v>
                </c:pt>
                <c:pt idx="7075">
                  <c:v>8.2849077036911498E-3</c:v>
                </c:pt>
                <c:pt idx="7076">
                  <c:v>6.480510537514356E-3</c:v>
                </c:pt>
                <c:pt idx="7077">
                  <c:v>2.6113024461005027E-3</c:v>
                </c:pt>
                <c:pt idx="7078">
                  <c:v>7.2642585849548623E-4</c:v>
                </c:pt>
                <c:pt idx="7079">
                  <c:v>-1.8061843943780161E-3</c:v>
                </c:pt>
                <c:pt idx="7080">
                  <c:v>3.1804026920766271E-3</c:v>
                </c:pt>
                <c:pt idx="7081">
                  <c:v>1.5656651812254406E-3</c:v>
                </c:pt>
                <c:pt idx="7082">
                  <c:v>3.6373413089586691E-3</c:v>
                </c:pt>
                <c:pt idx="7083">
                  <c:v>4.9641397032011529E-3</c:v>
                </c:pt>
                <c:pt idx="7084">
                  <c:v>3.5120416306492637E-3</c:v>
                </c:pt>
                <c:pt idx="7085">
                  <c:v>2.3470257514085968E-3</c:v>
                </c:pt>
                <c:pt idx="7086">
                  <c:v>1.2403261700976317E-3</c:v>
                </c:pt>
                <c:pt idx="7087">
                  <c:v>5.2487036798650006E-3</c:v>
                </c:pt>
                <c:pt idx="7088">
                  <c:v>3.4930884514089624E-3</c:v>
                </c:pt>
                <c:pt idx="7089">
                  <c:v>2.2760191399904639E-3</c:v>
                </c:pt>
                <c:pt idx="7090">
                  <c:v>5.3541088525244649E-3</c:v>
                </c:pt>
                <c:pt idx="7091">
                  <c:v>3.0193442318100084E-3</c:v>
                </c:pt>
                <c:pt idx="7092">
                  <c:v>1.0251756299405235E-3</c:v>
                </c:pt>
                <c:pt idx="7093">
                  <c:v>1.8031502954965429E-4</c:v>
                </c:pt>
                <c:pt idx="7094">
                  <c:v>2.3695175172615416E-3</c:v>
                </c:pt>
                <c:pt idx="7095">
                  <c:v>1.1616101522779136E-3</c:v>
                </c:pt>
                <c:pt idx="7096">
                  <c:v>1.7766058395348838E-3</c:v>
                </c:pt>
                <c:pt idx="7097">
                  <c:v>8.1195673215634788E-4</c:v>
                </c:pt>
                <c:pt idx="7098">
                  <c:v>6.2040972292672029E-3</c:v>
                </c:pt>
                <c:pt idx="7099">
                  <c:v>1.5762362623201708E-3</c:v>
                </c:pt>
                <c:pt idx="7100">
                  <c:v>7.4320310665410977E-3</c:v>
                </c:pt>
                <c:pt idx="7101">
                  <c:v>2.3143422097183152E-3</c:v>
                </c:pt>
                <c:pt idx="7102">
                  <c:v>2.0671981488807234E-4</c:v>
                </c:pt>
                <c:pt idx="7103">
                  <c:v>2.5655403162733155E-3</c:v>
                </c:pt>
                <c:pt idx="7104">
                  <c:v>2.2620545354357429E-3</c:v>
                </c:pt>
                <c:pt idx="7105">
                  <c:v>5.8219602403687069E-3</c:v>
                </c:pt>
                <c:pt idx="7106">
                  <c:v>3.7736503928663097E-3</c:v>
                </c:pt>
                <c:pt idx="7107">
                  <c:v>-1.3749142720454067E-3</c:v>
                </c:pt>
                <c:pt idx="7108">
                  <c:v>-3.0655940133454229E-4</c:v>
                </c:pt>
                <c:pt idx="7109">
                  <c:v>2.3549855675124602E-3</c:v>
                </c:pt>
                <c:pt idx="7110">
                  <c:v>8.8710746916047917E-4</c:v>
                </c:pt>
                <c:pt idx="7111">
                  <c:v>-9.7341725674067589E-4</c:v>
                </c:pt>
                <c:pt idx="7112">
                  <c:v>3.6991211829966227E-3</c:v>
                </c:pt>
                <c:pt idx="7113">
                  <c:v>6.3666385006847445E-3</c:v>
                </c:pt>
                <c:pt idx="7114">
                  <c:v>2.8466999465590497E-3</c:v>
                </c:pt>
                <c:pt idx="7115">
                  <c:v>-1.9348584592560549E-3</c:v>
                </c:pt>
                <c:pt idx="7116">
                  <c:v>1.4611981026203856E-3</c:v>
                </c:pt>
                <c:pt idx="7117">
                  <c:v>-7.7976992254345475E-5</c:v>
                </c:pt>
                <c:pt idx="7118">
                  <c:v>3.0668711206934653E-3</c:v>
                </c:pt>
                <c:pt idx="7119">
                  <c:v>2.9673812536534015E-3</c:v>
                </c:pt>
                <c:pt idx="7120">
                  <c:v>1.0365446580398036E-3</c:v>
                </c:pt>
                <c:pt idx="7121">
                  <c:v>1.7153655666747557E-3</c:v>
                </c:pt>
                <c:pt idx="7122">
                  <c:v>4.6014762608811779E-3</c:v>
                </c:pt>
                <c:pt idx="7123">
                  <c:v>4.8348371099320086E-3</c:v>
                </c:pt>
                <c:pt idx="7124">
                  <c:v>2.0363127201782718E-3</c:v>
                </c:pt>
                <c:pt idx="7125">
                  <c:v>-7.3750251630167428E-4</c:v>
                </c:pt>
                <c:pt idx="7126">
                  <c:v>4.1553549733754401E-3</c:v>
                </c:pt>
                <c:pt idx="7127">
                  <c:v>1.6929341746689903E-3</c:v>
                </c:pt>
                <c:pt idx="7128">
                  <c:v>-6.8446483141567369E-4</c:v>
                </c:pt>
                <c:pt idx="7129">
                  <c:v>2.4463791785451906E-3</c:v>
                </c:pt>
                <c:pt idx="7130">
                  <c:v>-1.0695089448858148E-4</c:v>
                </c:pt>
                <c:pt idx="7131">
                  <c:v>-1.4828199910570674E-3</c:v>
                </c:pt>
                <c:pt idx="7132">
                  <c:v>6.8708727733786199E-3</c:v>
                </c:pt>
                <c:pt idx="7133">
                  <c:v>4.4759597386739595E-3</c:v>
                </c:pt>
                <c:pt idx="7134">
                  <c:v>1.3159872786846466E-3</c:v>
                </c:pt>
                <c:pt idx="7135">
                  <c:v>5.1840043918866263E-3</c:v>
                </c:pt>
                <c:pt idx="7136">
                  <c:v>6.3769427356998335E-4</c:v>
                </c:pt>
                <c:pt idx="7137">
                  <c:v>1.9445694347613915E-3</c:v>
                </c:pt>
                <c:pt idx="7138">
                  <c:v>3.8898310241880013E-3</c:v>
                </c:pt>
                <c:pt idx="7139">
                  <c:v>8.5216222426221476E-3</c:v>
                </c:pt>
                <c:pt idx="7140">
                  <c:v>2.0134826581410044E-3</c:v>
                </c:pt>
                <c:pt idx="7141">
                  <c:v>6.3161132924038806E-3</c:v>
                </c:pt>
                <c:pt idx="7142">
                  <c:v>3.9031274777698655E-3</c:v>
                </c:pt>
                <c:pt idx="7143">
                  <c:v>1.6300345412490296E-3</c:v>
                </c:pt>
                <c:pt idx="7144">
                  <c:v>6.5989559363567925E-3</c:v>
                </c:pt>
                <c:pt idx="7145">
                  <c:v>5.8165017117792674E-3</c:v>
                </c:pt>
                <c:pt idx="7146">
                  <c:v>6.2296821263462046E-3</c:v>
                </c:pt>
                <c:pt idx="7147">
                  <c:v>2.1465896053895813E-3</c:v>
                </c:pt>
                <c:pt idx="7148">
                  <c:v>5.1695251641351563E-3</c:v>
                </c:pt>
                <c:pt idx="7149">
                  <c:v>-7.5060013951004428E-4</c:v>
                </c:pt>
                <c:pt idx="7150">
                  <c:v>2.1116619521508203E-3</c:v>
                </c:pt>
                <c:pt idx="7151">
                  <c:v>7.6531915898405238E-3</c:v>
                </c:pt>
                <c:pt idx="7152">
                  <c:v>5.7961099642920037E-3</c:v>
                </c:pt>
                <c:pt idx="7153">
                  <c:v>2.7480058008366236E-3</c:v>
                </c:pt>
                <c:pt idx="7154">
                  <c:v>3.3132054426039418E-3</c:v>
                </c:pt>
                <c:pt idx="7155">
                  <c:v>6.3117069096557512E-3</c:v>
                </c:pt>
                <c:pt idx="7156">
                  <c:v>-7.3874836124478615E-4</c:v>
                </c:pt>
                <c:pt idx="7157">
                  <c:v>4.5103718850710017E-4</c:v>
                </c:pt>
                <c:pt idx="7158">
                  <c:v>9.2503519765242031E-4</c:v>
                </c:pt>
                <c:pt idx="7159">
                  <c:v>4.1993451620718492E-3</c:v>
                </c:pt>
                <c:pt idx="7160">
                  <c:v>2.2280095619095289E-3</c:v>
                </c:pt>
                <c:pt idx="7161">
                  <c:v>4.2746408232866972E-3</c:v>
                </c:pt>
                <c:pt idx="7162">
                  <c:v>3.694945658493065E-3</c:v>
                </c:pt>
                <c:pt idx="7163">
                  <c:v>4.5974837635762988E-3</c:v>
                </c:pt>
                <c:pt idx="7164">
                  <c:v>-1.3530898251261155E-3</c:v>
                </c:pt>
                <c:pt idx="7165">
                  <c:v>6.1732269913061608E-3</c:v>
                </c:pt>
                <c:pt idx="7166">
                  <c:v>5.4370161627232327E-3</c:v>
                </c:pt>
                <c:pt idx="7167">
                  <c:v>4.8810104470498892E-3</c:v>
                </c:pt>
                <c:pt idx="7168">
                  <c:v>2.734272812705091E-3</c:v>
                </c:pt>
                <c:pt idx="7169">
                  <c:v>6.7067212615977596E-4</c:v>
                </c:pt>
                <c:pt idx="7170">
                  <c:v>4.3177234815630012E-3</c:v>
                </c:pt>
                <c:pt idx="7171">
                  <c:v>-2.2366892685694428E-4</c:v>
                </c:pt>
                <c:pt idx="7172">
                  <c:v>4.9610521843971916E-3</c:v>
                </c:pt>
                <c:pt idx="7173">
                  <c:v>5.9393274249402534E-3</c:v>
                </c:pt>
                <c:pt idx="7174">
                  <c:v>1.1126101798840621E-3</c:v>
                </c:pt>
                <c:pt idx="7175">
                  <c:v>-5.5901420778754892E-4</c:v>
                </c:pt>
                <c:pt idx="7176">
                  <c:v>1.0667814158819555E-3</c:v>
                </c:pt>
                <c:pt idx="7177">
                  <c:v>-1.977140350078694E-3</c:v>
                </c:pt>
                <c:pt idx="7178">
                  <c:v>2.3326146933205288E-3</c:v>
                </c:pt>
                <c:pt idx="7179">
                  <c:v>4.6601229437645301E-3</c:v>
                </c:pt>
                <c:pt idx="7180">
                  <c:v>1.8022247799432522E-3</c:v>
                </c:pt>
                <c:pt idx="7181">
                  <c:v>4.08293151642898E-3</c:v>
                </c:pt>
                <c:pt idx="7182">
                  <c:v>2.6159685776465731E-3</c:v>
                </c:pt>
                <c:pt idx="7183">
                  <c:v>6.7480132990804442E-3</c:v>
                </c:pt>
                <c:pt idx="7184">
                  <c:v>5.8707090073199398E-3</c:v>
                </c:pt>
                <c:pt idx="7185">
                  <c:v>8.1888025161114316E-3</c:v>
                </c:pt>
                <c:pt idx="7186">
                  <c:v>4.7306975869262149E-3</c:v>
                </c:pt>
                <c:pt idx="7187">
                  <c:v>3.2670058453908844E-4</c:v>
                </c:pt>
                <c:pt idx="7188">
                  <c:v>6.1340517748640104E-3</c:v>
                </c:pt>
                <c:pt idx="7189">
                  <c:v>-7.8226681455644876E-4</c:v>
                </c:pt>
                <c:pt idx="7190">
                  <c:v>2.8102541156554495E-3</c:v>
                </c:pt>
                <c:pt idx="7191">
                  <c:v>6.7271544387986614E-3</c:v>
                </c:pt>
                <c:pt idx="7192">
                  <c:v>3.5087823311699328E-3</c:v>
                </c:pt>
                <c:pt idx="7193">
                  <c:v>7.0136400977187079E-3</c:v>
                </c:pt>
                <c:pt idx="7194">
                  <c:v>7.336105460897537E-3</c:v>
                </c:pt>
                <c:pt idx="7195">
                  <c:v>9.940501561498049E-4</c:v>
                </c:pt>
                <c:pt idx="7196">
                  <c:v>3.4076199565849469E-3</c:v>
                </c:pt>
                <c:pt idx="7197">
                  <c:v>6.5751985996227039E-3</c:v>
                </c:pt>
                <c:pt idx="7198">
                  <c:v>-9.7270265037133316E-4</c:v>
                </c:pt>
                <c:pt idx="7199">
                  <c:v>4.7653011936021183E-3</c:v>
                </c:pt>
                <c:pt idx="7200">
                  <c:v>8.6663029858025185E-5</c:v>
                </c:pt>
                <c:pt idx="7201">
                  <c:v>2.735333213287559E-3</c:v>
                </c:pt>
                <c:pt idx="7202">
                  <c:v>7.497676818563029E-4</c:v>
                </c:pt>
                <c:pt idx="7203">
                  <c:v>9.5199226928949113E-4</c:v>
                </c:pt>
                <c:pt idx="7204">
                  <c:v>2.8215449199123317E-3</c:v>
                </c:pt>
                <c:pt idx="7205">
                  <c:v>2.0796361637096029E-3</c:v>
                </c:pt>
                <c:pt idx="7206">
                  <c:v>4.8635228017657618E-3</c:v>
                </c:pt>
                <c:pt idx="7207">
                  <c:v>-1.4083912700994816E-3</c:v>
                </c:pt>
                <c:pt idx="7208">
                  <c:v>3.3480213049919133E-3</c:v>
                </c:pt>
                <c:pt idx="7209">
                  <c:v>4.0564340392778555E-3</c:v>
                </c:pt>
                <c:pt idx="7210">
                  <c:v>6.7770276066063083E-3</c:v>
                </c:pt>
                <c:pt idx="7211">
                  <c:v>-2.5072819105702105E-3</c:v>
                </c:pt>
                <c:pt idx="7212">
                  <c:v>2.7052841623795053E-3</c:v>
                </c:pt>
                <c:pt idx="7213">
                  <c:v>-2.2573801324374666E-4</c:v>
                </c:pt>
                <c:pt idx="7214">
                  <c:v>7.7091935650977364E-3</c:v>
                </c:pt>
                <c:pt idx="7215">
                  <c:v>-4.1524777570200468E-4</c:v>
                </c:pt>
                <c:pt idx="7216">
                  <c:v>2.8127687225864362E-3</c:v>
                </c:pt>
                <c:pt idx="7217">
                  <c:v>3.8590426838172563E-3</c:v>
                </c:pt>
                <c:pt idx="7218">
                  <c:v>4.5055067704382733E-3</c:v>
                </c:pt>
                <c:pt idx="7219">
                  <c:v>4.3606516976473497E-3</c:v>
                </c:pt>
                <c:pt idx="7220">
                  <c:v>2.8837161228725651E-3</c:v>
                </c:pt>
                <c:pt idx="7221">
                  <c:v>-2.507205633832982E-4</c:v>
                </c:pt>
                <c:pt idx="7222">
                  <c:v>4.0050318053762007E-3</c:v>
                </c:pt>
                <c:pt idx="7223">
                  <c:v>2.8717598473583577E-3</c:v>
                </c:pt>
                <c:pt idx="7224">
                  <c:v>1.0046876989449464E-3</c:v>
                </c:pt>
                <c:pt idx="7225">
                  <c:v>-9.9108448282911928E-4</c:v>
                </c:pt>
                <c:pt idx="7226">
                  <c:v>5.0572242804371335E-3</c:v>
                </c:pt>
                <c:pt idx="7227">
                  <c:v>5.9473349954155862E-3</c:v>
                </c:pt>
                <c:pt idx="7228">
                  <c:v>3.6216376548205316E-3</c:v>
                </c:pt>
                <c:pt idx="7229">
                  <c:v>4.4332138978153395E-3</c:v>
                </c:pt>
                <c:pt idx="7230">
                  <c:v>1.7889718688546309E-3</c:v>
                </c:pt>
                <c:pt idx="7231">
                  <c:v>3.0688589058013743E-3</c:v>
                </c:pt>
                <c:pt idx="7232">
                  <c:v>6.0379468153108585E-4</c:v>
                </c:pt>
                <c:pt idx="7233">
                  <c:v>1.9182056064715228E-3</c:v>
                </c:pt>
                <c:pt idx="7234">
                  <c:v>-8.7710365761143802E-4</c:v>
                </c:pt>
                <c:pt idx="7235">
                  <c:v>5.3528333552099196E-4</c:v>
                </c:pt>
                <c:pt idx="7236">
                  <c:v>5.3921004288711065E-3</c:v>
                </c:pt>
                <c:pt idx="7237">
                  <c:v>1.4839045085372859E-3</c:v>
                </c:pt>
                <c:pt idx="7238">
                  <c:v>-1.4951609749915972E-4</c:v>
                </c:pt>
                <c:pt idx="7239">
                  <c:v>3.1834976716251713E-3</c:v>
                </c:pt>
                <c:pt idx="7240">
                  <c:v>4.6457459414175175E-3</c:v>
                </c:pt>
                <c:pt idx="7241">
                  <c:v>-7.0522019239224677E-4</c:v>
                </c:pt>
                <c:pt idx="7242">
                  <c:v>3.7142281789544411E-3</c:v>
                </c:pt>
                <c:pt idx="7243">
                  <c:v>1.5201301537636513E-3</c:v>
                </c:pt>
                <c:pt idx="7244">
                  <c:v>4.4789631231447096E-3</c:v>
                </c:pt>
                <c:pt idx="7245">
                  <c:v>-2.2370577195437564E-3</c:v>
                </c:pt>
                <c:pt idx="7246">
                  <c:v>4.8160374519849985E-3</c:v>
                </c:pt>
                <c:pt idx="7247">
                  <c:v>1.9578160918435326E-3</c:v>
                </c:pt>
                <c:pt idx="7248">
                  <c:v>1.7447098773740904E-3</c:v>
                </c:pt>
                <c:pt idx="7249">
                  <c:v>5.5486743097496929E-3</c:v>
                </c:pt>
                <c:pt idx="7250">
                  <c:v>3.9084227773478544E-3</c:v>
                </c:pt>
                <c:pt idx="7251">
                  <c:v>-5.7582011244775781E-4</c:v>
                </c:pt>
                <c:pt idx="7252">
                  <c:v>2.966431866340615E-3</c:v>
                </c:pt>
                <c:pt idx="7253">
                  <c:v>2.1944895177917669E-3</c:v>
                </c:pt>
                <c:pt idx="7254">
                  <c:v>2.0818281845978491E-3</c:v>
                </c:pt>
                <c:pt idx="7255">
                  <c:v>3.6996403693466901E-3</c:v>
                </c:pt>
                <c:pt idx="7256">
                  <c:v>3.6317653636867469E-3</c:v>
                </c:pt>
                <c:pt idx="7257">
                  <c:v>-4.4997597623057124E-4</c:v>
                </c:pt>
                <c:pt idx="7258">
                  <c:v>4.5751210023313622E-3</c:v>
                </c:pt>
                <c:pt idx="7259">
                  <c:v>4.0466668743657152E-3</c:v>
                </c:pt>
                <c:pt idx="7260">
                  <c:v>5.400564676695402E-3</c:v>
                </c:pt>
                <c:pt idx="7261">
                  <c:v>4.0501292264212207E-3</c:v>
                </c:pt>
                <c:pt idx="7262">
                  <c:v>7.087705174781642E-3</c:v>
                </c:pt>
                <c:pt idx="7263">
                  <c:v>-7.8665844171604555E-4</c:v>
                </c:pt>
                <c:pt idx="7264">
                  <c:v>8.8430284505562669E-3</c:v>
                </c:pt>
                <c:pt idx="7265">
                  <c:v>2.0370750185873835E-3</c:v>
                </c:pt>
                <c:pt idx="7266">
                  <c:v>5.2930144766780256E-3</c:v>
                </c:pt>
                <c:pt idx="7267">
                  <c:v>1.6556929125429005E-3</c:v>
                </c:pt>
                <c:pt idx="7268">
                  <c:v>6.3016932634992915E-3</c:v>
                </c:pt>
                <c:pt idx="7269">
                  <c:v>2.7845323071469721E-3</c:v>
                </c:pt>
                <c:pt idx="7270">
                  <c:v>3.331036112506324E-3</c:v>
                </c:pt>
                <c:pt idx="7271">
                  <c:v>-1.2446287621998729E-3</c:v>
                </c:pt>
                <c:pt idx="7272">
                  <c:v>1.8904591874582515E-3</c:v>
                </c:pt>
                <c:pt idx="7273">
                  <c:v>-6.255557969386343E-4</c:v>
                </c:pt>
                <c:pt idx="7274">
                  <c:v>6.4635048737102215E-3</c:v>
                </c:pt>
                <c:pt idx="7275">
                  <c:v>-5.4257953181094745E-4</c:v>
                </c:pt>
                <c:pt idx="7276">
                  <c:v>4.0430797523976622E-3</c:v>
                </c:pt>
                <c:pt idx="7277">
                  <c:v>3.4830580435025521E-3</c:v>
                </c:pt>
                <c:pt idx="7278">
                  <c:v>1.5611676661039982E-3</c:v>
                </c:pt>
                <c:pt idx="7279">
                  <c:v>3.2204862014874346E-3</c:v>
                </c:pt>
                <c:pt idx="7280">
                  <c:v>4.4236750624879187E-3</c:v>
                </c:pt>
                <c:pt idx="7281">
                  <c:v>3.2175480243953583E-3</c:v>
                </c:pt>
                <c:pt idx="7282">
                  <c:v>4.056458984694449E-3</c:v>
                </c:pt>
                <c:pt idx="7283">
                  <c:v>6.8546899003198132E-3</c:v>
                </c:pt>
                <c:pt idx="7284">
                  <c:v>4.7844956610858854E-3</c:v>
                </c:pt>
                <c:pt idx="7285">
                  <c:v>2.4037761300138814E-3</c:v>
                </c:pt>
                <c:pt idx="7286">
                  <c:v>5.0626147959620281E-3</c:v>
                </c:pt>
                <c:pt idx="7287">
                  <c:v>-2.7579656334559156E-3</c:v>
                </c:pt>
                <c:pt idx="7288">
                  <c:v>-1.6992534677102817E-3</c:v>
                </c:pt>
                <c:pt idx="7289">
                  <c:v>4.0009643304842885E-3</c:v>
                </c:pt>
                <c:pt idx="7290">
                  <c:v>2.5697840918161973E-3</c:v>
                </c:pt>
                <c:pt idx="7291">
                  <c:v>2.1998637000445733E-3</c:v>
                </c:pt>
                <c:pt idx="7292">
                  <c:v>3.6593700215340318E-3</c:v>
                </c:pt>
                <c:pt idx="7293">
                  <c:v>6.3481562007615582E-3</c:v>
                </c:pt>
                <c:pt idx="7294">
                  <c:v>4.3445685962042405E-3</c:v>
                </c:pt>
                <c:pt idx="7295">
                  <c:v>4.7926162444958268E-3</c:v>
                </c:pt>
                <c:pt idx="7296">
                  <c:v>3.0558632694450607E-3</c:v>
                </c:pt>
                <c:pt idx="7297">
                  <c:v>4.7514367805809362E-3</c:v>
                </c:pt>
                <c:pt idx="7298">
                  <c:v>3.2877512873004319E-3</c:v>
                </c:pt>
                <c:pt idx="7299">
                  <c:v>3.5587655161081152E-3</c:v>
                </c:pt>
                <c:pt idx="7300">
                  <c:v>1.3691250086379143E-3</c:v>
                </c:pt>
                <c:pt idx="7301">
                  <c:v>1.4861701093979525E-3</c:v>
                </c:pt>
                <c:pt idx="7302">
                  <c:v>2.0682148799044363E-3</c:v>
                </c:pt>
                <c:pt idx="7303">
                  <c:v>1.264010914987238E-3</c:v>
                </c:pt>
                <c:pt idx="7304">
                  <c:v>1.0332484949874873E-2</c:v>
                </c:pt>
                <c:pt idx="7305">
                  <c:v>1.0222286172729426E-3</c:v>
                </c:pt>
                <c:pt idx="7306">
                  <c:v>1.0315359846822966E-2</c:v>
                </c:pt>
                <c:pt idx="7307">
                  <c:v>2.6898088201156192E-3</c:v>
                </c:pt>
                <c:pt idx="7308">
                  <c:v>9.5923143815147896E-3</c:v>
                </c:pt>
                <c:pt idx="7309">
                  <c:v>5.1598011862649708E-3</c:v>
                </c:pt>
                <c:pt idx="7310">
                  <c:v>4.0361901759181145E-3</c:v>
                </c:pt>
                <c:pt idx="7311">
                  <c:v>2.7445290764614508E-3</c:v>
                </c:pt>
                <c:pt idx="7312">
                  <c:v>-1.4932190301867633E-5</c:v>
                </c:pt>
                <c:pt idx="7313">
                  <c:v>2.7704422633221528E-3</c:v>
                </c:pt>
                <c:pt idx="7314">
                  <c:v>2.1272430725595773E-3</c:v>
                </c:pt>
                <c:pt idx="7315">
                  <c:v>2.3334888246395805E-3</c:v>
                </c:pt>
                <c:pt idx="7316">
                  <c:v>3.5043462210202245E-3</c:v>
                </c:pt>
                <c:pt idx="7317">
                  <c:v>3.8576603415409758E-3</c:v>
                </c:pt>
                <c:pt idx="7318">
                  <c:v>3.9438811517132685E-3</c:v>
                </c:pt>
                <c:pt idx="7319">
                  <c:v>4.6930463017160508E-3</c:v>
                </c:pt>
                <c:pt idx="7320">
                  <c:v>5.6855920305156097E-4</c:v>
                </c:pt>
                <c:pt idx="7321">
                  <c:v>2.1147924075909643E-3</c:v>
                </c:pt>
                <c:pt idx="7322">
                  <c:v>4.4886564094160242E-3</c:v>
                </c:pt>
                <c:pt idx="7323">
                  <c:v>3.1986202431640324E-3</c:v>
                </c:pt>
                <c:pt idx="7324">
                  <c:v>5.4351964242869387E-3</c:v>
                </c:pt>
                <c:pt idx="7325">
                  <c:v>1.4494450690870247E-3</c:v>
                </c:pt>
                <c:pt idx="7326">
                  <c:v>3.3370772566012198E-3</c:v>
                </c:pt>
                <c:pt idx="7327">
                  <c:v>1.3195852411161104E-4</c:v>
                </c:pt>
                <c:pt idx="7328">
                  <c:v>4.0073127180514307E-3</c:v>
                </c:pt>
                <c:pt idx="7329">
                  <c:v>1.2608088500740296E-3</c:v>
                </c:pt>
                <c:pt idx="7330">
                  <c:v>4.2166415635951603E-5</c:v>
                </c:pt>
                <c:pt idx="7331">
                  <c:v>1.5037989993219819E-3</c:v>
                </c:pt>
                <c:pt idx="7332">
                  <c:v>8.6444663184244842E-4</c:v>
                </c:pt>
                <c:pt idx="7333">
                  <c:v>4.7028016074614071E-3</c:v>
                </c:pt>
                <c:pt idx="7334">
                  <c:v>-1.6037177565579276E-3</c:v>
                </c:pt>
                <c:pt idx="7335">
                  <c:v>4.1707030996082574E-4</c:v>
                </c:pt>
                <c:pt idx="7336">
                  <c:v>1.1624247952320157E-3</c:v>
                </c:pt>
                <c:pt idx="7337">
                  <c:v>9.161094821900348E-3</c:v>
                </c:pt>
                <c:pt idx="7338">
                  <c:v>5.5116076173077292E-3</c:v>
                </c:pt>
                <c:pt idx="7339">
                  <c:v>-3.1619207908243317E-4</c:v>
                </c:pt>
                <c:pt idx="7340">
                  <c:v>3.9633721151951067E-3</c:v>
                </c:pt>
                <c:pt idx="7341">
                  <c:v>1.3517392539819104E-3</c:v>
                </c:pt>
                <c:pt idx="7342">
                  <c:v>4.8173502085667981E-3</c:v>
                </c:pt>
                <c:pt idx="7343">
                  <c:v>4.4730164788620713E-3</c:v>
                </c:pt>
                <c:pt idx="7344">
                  <c:v>3.4701506039285126E-3</c:v>
                </c:pt>
                <c:pt idx="7345">
                  <c:v>5.1653949030193748E-3</c:v>
                </c:pt>
                <c:pt idx="7346">
                  <c:v>4.5270480928414712E-3</c:v>
                </c:pt>
                <c:pt idx="7347">
                  <c:v>4.1463133985656687E-3</c:v>
                </c:pt>
                <c:pt idx="7348">
                  <c:v>2.9223859656372789E-3</c:v>
                </c:pt>
                <c:pt idx="7349">
                  <c:v>2.7834523972935085E-3</c:v>
                </c:pt>
                <c:pt idx="7350">
                  <c:v>3.5452898021052694E-3</c:v>
                </c:pt>
                <c:pt idx="7351">
                  <c:v>1.7499085860902138E-3</c:v>
                </c:pt>
                <c:pt idx="7352">
                  <c:v>3.0074063417944892E-3</c:v>
                </c:pt>
                <c:pt idx="7353">
                  <c:v>7.1010161231859969E-3</c:v>
                </c:pt>
                <c:pt idx="7354">
                  <c:v>4.0732617874945556E-3</c:v>
                </c:pt>
                <c:pt idx="7355">
                  <c:v>6.9830101131003047E-3</c:v>
                </c:pt>
                <c:pt idx="7356">
                  <c:v>-4.0478850950819074E-4</c:v>
                </c:pt>
                <c:pt idx="7357">
                  <c:v>2.1959038589763999E-3</c:v>
                </c:pt>
                <c:pt idx="7358">
                  <c:v>-1.149561901231156E-3</c:v>
                </c:pt>
                <c:pt idx="7359">
                  <c:v>2.7337238858033143E-3</c:v>
                </c:pt>
                <c:pt idx="7360">
                  <c:v>3.8259922345066253E-3</c:v>
                </c:pt>
                <c:pt idx="7361">
                  <c:v>5.3163689232780609E-3</c:v>
                </c:pt>
                <c:pt idx="7362">
                  <c:v>1.0372673113800042E-3</c:v>
                </c:pt>
                <c:pt idx="7363">
                  <c:v>3.0969652495767179E-3</c:v>
                </c:pt>
                <c:pt idx="7364">
                  <c:v>3.7076116452563999E-3</c:v>
                </c:pt>
                <c:pt idx="7365">
                  <c:v>4.056932990738552E-3</c:v>
                </c:pt>
                <c:pt idx="7366">
                  <c:v>3.9273812421936677E-3</c:v>
                </c:pt>
                <c:pt idx="7367">
                  <c:v>2.2016663394577763E-3</c:v>
                </c:pt>
                <c:pt idx="7368">
                  <c:v>-1.0534851044367234E-3</c:v>
                </c:pt>
                <c:pt idx="7369">
                  <c:v>1.8689674161647284E-3</c:v>
                </c:pt>
                <c:pt idx="7370">
                  <c:v>3.6503480332617045E-3</c:v>
                </c:pt>
                <c:pt idx="7371">
                  <c:v>8.5757657649992696E-3</c:v>
                </c:pt>
                <c:pt idx="7372">
                  <c:v>4.8443788775087912E-3</c:v>
                </c:pt>
                <c:pt idx="7373">
                  <c:v>-4.4147014413717535E-4</c:v>
                </c:pt>
                <c:pt idx="7374">
                  <c:v>-1.077608009278143E-3</c:v>
                </c:pt>
                <c:pt idx="7375">
                  <c:v>1.2169210185804511E-3</c:v>
                </c:pt>
                <c:pt idx="7376">
                  <c:v>8.0558092564160522E-3</c:v>
                </c:pt>
                <c:pt idx="7377">
                  <c:v>3.9138492249107312E-3</c:v>
                </c:pt>
                <c:pt idx="7378">
                  <c:v>5.0339523670333069E-3</c:v>
                </c:pt>
                <c:pt idx="7379">
                  <c:v>7.8331262904913664E-3</c:v>
                </c:pt>
                <c:pt idx="7380">
                  <c:v>1.5468557382520918E-3</c:v>
                </c:pt>
                <c:pt idx="7381">
                  <c:v>3.0984901304101061E-4</c:v>
                </c:pt>
                <c:pt idx="7382">
                  <c:v>3.541605453090753E-3</c:v>
                </c:pt>
                <c:pt idx="7383">
                  <c:v>3.2653181571050106E-3</c:v>
                </c:pt>
                <c:pt idx="7384">
                  <c:v>3.7209883469396186E-4</c:v>
                </c:pt>
                <c:pt idx="7385">
                  <c:v>-7.9556172724278723E-4</c:v>
                </c:pt>
                <c:pt idx="7386">
                  <c:v>8.0950069705886668E-3</c:v>
                </c:pt>
                <c:pt idx="7387">
                  <c:v>5.1260726158762092E-3</c:v>
                </c:pt>
                <c:pt idx="7388">
                  <c:v>4.1637222015905497E-3</c:v>
                </c:pt>
                <c:pt idx="7389">
                  <c:v>5.1539016323212394E-3</c:v>
                </c:pt>
                <c:pt idx="7390">
                  <c:v>6.2034801289410576E-4</c:v>
                </c:pt>
                <c:pt idx="7391">
                  <c:v>5.0954771017815374E-3</c:v>
                </c:pt>
                <c:pt idx="7392">
                  <c:v>1.8485484468018416E-3</c:v>
                </c:pt>
                <c:pt idx="7393">
                  <c:v>3.4672082646256446E-3</c:v>
                </c:pt>
                <c:pt idx="7394">
                  <c:v>2.9965440230307035E-3</c:v>
                </c:pt>
                <c:pt idx="7395">
                  <c:v>3.9527220607060883E-3</c:v>
                </c:pt>
                <c:pt idx="7396">
                  <c:v>3.3368960442578567E-3</c:v>
                </c:pt>
                <c:pt idx="7397">
                  <c:v>-5.3997600361176644E-4</c:v>
                </c:pt>
                <c:pt idx="7398">
                  <c:v>1.8782977991665705E-3</c:v>
                </c:pt>
                <c:pt idx="7399">
                  <c:v>4.6599648243983776E-3</c:v>
                </c:pt>
                <c:pt idx="7400">
                  <c:v>-1.7035518017777054E-3</c:v>
                </c:pt>
                <c:pt idx="7401">
                  <c:v>8.8770870520961257E-5</c:v>
                </c:pt>
                <c:pt idx="7402">
                  <c:v>-1.3981053701758684E-5</c:v>
                </c:pt>
                <c:pt idx="7403">
                  <c:v>3.4734335851249114E-3</c:v>
                </c:pt>
                <c:pt idx="7404">
                  <c:v>4.0562163295476995E-3</c:v>
                </c:pt>
                <c:pt idx="7405">
                  <c:v>1.1735111944830346E-3</c:v>
                </c:pt>
                <c:pt idx="7406">
                  <c:v>2.7345666306427298E-3</c:v>
                </c:pt>
                <c:pt idx="7407">
                  <c:v>3.0576222639249907E-3</c:v>
                </c:pt>
                <c:pt idx="7408">
                  <c:v>-1.7598047244789495E-3</c:v>
                </c:pt>
                <c:pt idx="7409">
                  <c:v>2.9618957512926349E-3</c:v>
                </c:pt>
                <c:pt idx="7410">
                  <c:v>4.4737719781311096E-3</c:v>
                </c:pt>
                <c:pt idx="7411">
                  <c:v>3.7079172503863118E-3</c:v>
                </c:pt>
                <c:pt idx="7412">
                  <c:v>4.2123912611582055E-3</c:v>
                </c:pt>
                <c:pt idx="7413">
                  <c:v>5.3410190201068544E-3</c:v>
                </c:pt>
                <c:pt idx="7414">
                  <c:v>2.5787090412670082E-3</c:v>
                </c:pt>
                <c:pt idx="7415">
                  <c:v>1.8933852904497554E-3</c:v>
                </c:pt>
                <c:pt idx="7416">
                  <c:v>2.3463600814631856E-4</c:v>
                </c:pt>
                <c:pt idx="7417">
                  <c:v>6.4551477555660937E-3</c:v>
                </c:pt>
                <c:pt idx="7418">
                  <c:v>1.9061875233450612E-3</c:v>
                </c:pt>
                <c:pt idx="7419">
                  <c:v>3.960043542491555E-3</c:v>
                </c:pt>
                <c:pt idx="7420">
                  <c:v>4.7423965785278119E-3</c:v>
                </c:pt>
                <c:pt idx="7421">
                  <c:v>5.87297487007204E-3</c:v>
                </c:pt>
                <c:pt idx="7422">
                  <c:v>2.3734122197828587E-3</c:v>
                </c:pt>
                <c:pt idx="7423">
                  <c:v>6.5117551177622853E-4</c:v>
                </c:pt>
                <c:pt idx="7424">
                  <c:v>-1.0909874720029834E-4</c:v>
                </c:pt>
                <c:pt idx="7425">
                  <c:v>1.8803045390758319E-3</c:v>
                </c:pt>
                <c:pt idx="7426">
                  <c:v>-3.7592699518413449E-4</c:v>
                </c:pt>
                <c:pt idx="7427">
                  <c:v>2.5884421378664694E-3</c:v>
                </c:pt>
                <c:pt idx="7428">
                  <c:v>2.3268901424400661E-3</c:v>
                </c:pt>
                <c:pt idx="7429">
                  <c:v>-1.436316119896005E-3</c:v>
                </c:pt>
                <c:pt idx="7430">
                  <c:v>6.1540781561925132E-3</c:v>
                </c:pt>
                <c:pt idx="7431">
                  <c:v>-3.5906566845162E-4</c:v>
                </c:pt>
                <c:pt idx="7432">
                  <c:v>2.2441286773153303E-3</c:v>
                </c:pt>
                <c:pt idx="7433">
                  <c:v>9.0574585123614658E-5</c:v>
                </c:pt>
                <c:pt idx="7434">
                  <c:v>9.4019695174175444E-4</c:v>
                </c:pt>
                <c:pt idx="7435">
                  <c:v>2.6454714686895016E-3</c:v>
                </c:pt>
                <c:pt idx="7436">
                  <c:v>6.1926232228517782E-3</c:v>
                </c:pt>
                <c:pt idx="7437">
                  <c:v>5.8611856988850927E-3</c:v>
                </c:pt>
                <c:pt idx="7438">
                  <c:v>-6.1457863589467346E-4</c:v>
                </c:pt>
                <c:pt idx="7439">
                  <c:v>-5.5028779570138954E-4</c:v>
                </c:pt>
                <c:pt idx="7440">
                  <c:v>3.9200846516948855E-3</c:v>
                </c:pt>
                <c:pt idx="7441">
                  <c:v>1.0495268996415577E-3</c:v>
                </c:pt>
                <c:pt idx="7442">
                  <c:v>1.7349617410134589E-3</c:v>
                </c:pt>
                <c:pt idx="7443">
                  <c:v>2.3584460592998308E-3</c:v>
                </c:pt>
                <c:pt idx="7444">
                  <c:v>-1.014459452314153E-3</c:v>
                </c:pt>
                <c:pt idx="7445">
                  <c:v>7.6935605413160505E-3</c:v>
                </c:pt>
                <c:pt idx="7446">
                  <c:v>1.1331143444810671E-3</c:v>
                </c:pt>
                <c:pt idx="7447">
                  <c:v>2.0510305580103139E-3</c:v>
                </c:pt>
                <c:pt idx="7448">
                  <c:v>-3.1011858599374947E-4</c:v>
                </c:pt>
                <c:pt idx="7449">
                  <c:v>1.8503327373145179E-3</c:v>
                </c:pt>
                <c:pt idx="7450">
                  <c:v>3.5126719819936871E-3</c:v>
                </c:pt>
                <c:pt idx="7451">
                  <c:v>2.9159838632767136E-4</c:v>
                </c:pt>
                <c:pt idx="7452">
                  <c:v>1.4922184549371234E-3</c:v>
                </c:pt>
                <c:pt idx="7453">
                  <c:v>2.013090701458815E-3</c:v>
                </c:pt>
                <c:pt idx="7454">
                  <c:v>1.7213352426494694E-3</c:v>
                </c:pt>
                <c:pt idx="7455">
                  <c:v>-2.1389032218196288E-3</c:v>
                </c:pt>
                <c:pt idx="7456">
                  <c:v>1.344411431593399E-3</c:v>
                </c:pt>
                <c:pt idx="7457">
                  <c:v>6.5384276307293068E-3</c:v>
                </c:pt>
                <c:pt idx="7458">
                  <c:v>-2.276493830896828E-3</c:v>
                </c:pt>
                <c:pt idx="7459">
                  <c:v>5.024913461370472E-3</c:v>
                </c:pt>
                <c:pt idx="7460">
                  <c:v>1.0452925832684944E-3</c:v>
                </c:pt>
                <c:pt idx="7461">
                  <c:v>1.7543069113777426E-3</c:v>
                </c:pt>
                <c:pt idx="7462">
                  <c:v>3.0746139372452639E-3</c:v>
                </c:pt>
                <c:pt idx="7463">
                  <c:v>5.1006083297998085E-3</c:v>
                </c:pt>
                <c:pt idx="7464">
                  <c:v>1.3324598074259848E-3</c:v>
                </c:pt>
                <c:pt idx="7465">
                  <c:v>1.7592630769812691E-3</c:v>
                </c:pt>
                <c:pt idx="7466">
                  <c:v>4.1109685357655912E-3</c:v>
                </c:pt>
                <c:pt idx="7467">
                  <c:v>6.1002473236153763E-3</c:v>
                </c:pt>
                <c:pt idx="7468">
                  <c:v>2.6921773255516156E-3</c:v>
                </c:pt>
                <c:pt idx="7469">
                  <c:v>1.4807815397015248E-3</c:v>
                </c:pt>
                <c:pt idx="7470">
                  <c:v>2.9817444628659965E-3</c:v>
                </c:pt>
                <c:pt idx="7471">
                  <c:v>3.8225523375900287E-3</c:v>
                </c:pt>
                <c:pt idx="7472">
                  <c:v>3.2940997824224575E-3</c:v>
                </c:pt>
                <c:pt idx="7473">
                  <c:v>4.7419941056050909E-3</c:v>
                </c:pt>
                <c:pt idx="7474">
                  <c:v>1.8239413255582762E-3</c:v>
                </c:pt>
                <c:pt idx="7475">
                  <c:v>-1.2237746596653848E-3</c:v>
                </c:pt>
                <c:pt idx="7476">
                  <c:v>4.2642614489308093E-3</c:v>
                </c:pt>
                <c:pt idx="7477">
                  <c:v>-8.5525620300591122E-4</c:v>
                </c:pt>
                <c:pt idx="7478">
                  <c:v>4.7738615438182161E-3</c:v>
                </c:pt>
                <c:pt idx="7479">
                  <c:v>-1.0027945929599531E-3</c:v>
                </c:pt>
                <c:pt idx="7480">
                  <c:v>1.8650315504733356E-3</c:v>
                </c:pt>
                <c:pt idx="7481">
                  <c:v>3.9925945189556227E-3</c:v>
                </c:pt>
                <c:pt idx="7482">
                  <c:v>7.4874546835232967E-4</c:v>
                </c:pt>
                <c:pt idx="7483">
                  <c:v>6.0323518902206854E-3</c:v>
                </c:pt>
                <c:pt idx="7484">
                  <c:v>2.6691243119269124E-3</c:v>
                </c:pt>
                <c:pt idx="7485">
                  <c:v>-2.0299701992175685E-3</c:v>
                </c:pt>
                <c:pt idx="7486">
                  <c:v>1.9802548268156796E-3</c:v>
                </c:pt>
                <c:pt idx="7487">
                  <c:v>3.8381516828115284E-3</c:v>
                </c:pt>
                <c:pt idx="7488">
                  <c:v>3.854439136621327E-3</c:v>
                </c:pt>
                <c:pt idx="7489">
                  <c:v>3.330505922244788E-3</c:v>
                </c:pt>
                <c:pt idx="7490">
                  <c:v>3.2001863831544472E-3</c:v>
                </c:pt>
                <c:pt idx="7491">
                  <c:v>-1.3145767928433071E-3</c:v>
                </c:pt>
                <c:pt idx="7492">
                  <c:v>1.9858721847560877E-4</c:v>
                </c:pt>
                <c:pt idx="7493">
                  <c:v>3.5507737552456908E-3</c:v>
                </c:pt>
                <c:pt idx="7494">
                  <c:v>-1.0986173216161123E-3</c:v>
                </c:pt>
                <c:pt idx="7495">
                  <c:v>5.4062625258506358E-3</c:v>
                </c:pt>
                <c:pt idx="7496">
                  <c:v>7.1147372543743713E-5</c:v>
                </c:pt>
                <c:pt idx="7497">
                  <c:v>3.1810786848848081E-3</c:v>
                </c:pt>
                <c:pt idx="7498">
                  <c:v>3.489562233611224E-3</c:v>
                </c:pt>
                <c:pt idx="7499">
                  <c:v>-1.8862653352073923E-3</c:v>
                </c:pt>
                <c:pt idx="7500">
                  <c:v>1.5150157745968114E-3</c:v>
                </c:pt>
                <c:pt idx="7501">
                  <c:v>3.9888628210722433E-3</c:v>
                </c:pt>
                <c:pt idx="7502">
                  <c:v>4.4309136889237521E-3</c:v>
                </c:pt>
                <c:pt idx="7503">
                  <c:v>3.5600602907747041E-3</c:v>
                </c:pt>
                <c:pt idx="7504">
                  <c:v>4.8486693452634479E-3</c:v>
                </c:pt>
                <c:pt idx="7505">
                  <c:v>5.1931543614386092E-3</c:v>
                </c:pt>
                <c:pt idx="7506">
                  <c:v>1.2507773416921438E-3</c:v>
                </c:pt>
                <c:pt idx="7507">
                  <c:v>9.5178564060101611E-3</c:v>
                </c:pt>
                <c:pt idx="7508">
                  <c:v>2.9976027592830087E-3</c:v>
                </c:pt>
                <c:pt idx="7509">
                  <c:v>3.1968810079763487E-3</c:v>
                </c:pt>
                <c:pt idx="7510">
                  <c:v>1.9843669710551308E-3</c:v>
                </c:pt>
                <c:pt idx="7511">
                  <c:v>2.3287338876790188E-3</c:v>
                </c:pt>
                <c:pt idx="7512">
                  <c:v>7.3587978258906114E-3</c:v>
                </c:pt>
                <c:pt idx="7513">
                  <c:v>3.5028403869636522E-3</c:v>
                </c:pt>
                <c:pt idx="7514">
                  <c:v>4.9737505518438595E-3</c:v>
                </c:pt>
                <c:pt idx="7515">
                  <c:v>-5.5635303460378673E-4</c:v>
                </c:pt>
                <c:pt idx="7516">
                  <c:v>3.4970091588209565E-3</c:v>
                </c:pt>
                <c:pt idx="7517">
                  <c:v>6.1622708982519755E-3</c:v>
                </c:pt>
                <c:pt idx="7518">
                  <c:v>5.5231476567708625E-3</c:v>
                </c:pt>
                <c:pt idx="7519">
                  <c:v>1.7635202077319412E-3</c:v>
                </c:pt>
                <c:pt idx="7520">
                  <c:v>1.5622145467005407E-3</c:v>
                </c:pt>
                <c:pt idx="7521">
                  <c:v>2.8473476044499368E-3</c:v>
                </c:pt>
                <c:pt idx="7522">
                  <c:v>8.1881104534206363E-3</c:v>
                </c:pt>
                <c:pt idx="7523">
                  <c:v>3.1856912590092733E-3</c:v>
                </c:pt>
                <c:pt idx="7524">
                  <c:v>1.9095822255812557E-3</c:v>
                </c:pt>
                <c:pt idx="7525">
                  <c:v>1.8669518054604465E-3</c:v>
                </c:pt>
                <c:pt idx="7526">
                  <c:v>-1.6162197790560518E-3</c:v>
                </c:pt>
                <c:pt idx="7527">
                  <c:v>3.4580127150440659E-3</c:v>
                </c:pt>
                <c:pt idx="7528">
                  <c:v>9.439703183601215E-4</c:v>
                </c:pt>
                <c:pt idx="7529">
                  <c:v>7.9332679405826473E-3</c:v>
                </c:pt>
                <c:pt idx="7530">
                  <c:v>5.7322523820206896E-3</c:v>
                </c:pt>
                <c:pt idx="7531">
                  <c:v>3.9897748776841482E-3</c:v>
                </c:pt>
                <c:pt idx="7532">
                  <c:v>1.8599045738440304E-3</c:v>
                </c:pt>
                <c:pt idx="7533">
                  <c:v>-1.6036804501984121E-3</c:v>
                </c:pt>
                <c:pt idx="7534">
                  <c:v>4.8478217553982825E-3</c:v>
                </c:pt>
                <c:pt idx="7535">
                  <c:v>4.0915261049348541E-3</c:v>
                </c:pt>
                <c:pt idx="7536">
                  <c:v>7.2883285646511888E-4</c:v>
                </c:pt>
                <c:pt idx="7537">
                  <c:v>1.4853857725858873E-4</c:v>
                </c:pt>
                <c:pt idx="7538">
                  <c:v>5.2890230456419151E-4</c:v>
                </c:pt>
                <c:pt idx="7539">
                  <c:v>8.8970484541440857E-4</c:v>
                </c:pt>
                <c:pt idx="7540">
                  <c:v>2.0813376930927394E-3</c:v>
                </c:pt>
                <c:pt idx="7541">
                  <c:v>1.8189041174576238E-3</c:v>
                </c:pt>
                <c:pt idx="7542">
                  <c:v>-1.4720826367881803E-3</c:v>
                </c:pt>
                <c:pt idx="7543">
                  <c:v>5.0528662979677091E-3</c:v>
                </c:pt>
                <c:pt idx="7544">
                  <c:v>6.3609127222827126E-3</c:v>
                </c:pt>
                <c:pt idx="7545">
                  <c:v>2.0065521627084309E-3</c:v>
                </c:pt>
                <c:pt idx="7546">
                  <c:v>4.1226952071383004E-3</c:v>
                </c:pt>
                <c:pt idx="7547">
                  <c:v>1.7717425792129103E-3</c:v>
                </c:pt>
                <c:pt idx="7548">
                  <c:v>1.7966585814946803E-3</c:v>
                </c:pt>
                <c:pt idx="7549">
                  <c:v>-2.8703613768093984E-3</c:v>
                </c:pt>
                <c:pt idx="7550">
                  <c:v>5.4684138649629954E-4</c:v>
                </c:pt>
                <c:pt idx="7551">
                  <c:v>3.4559692489735377E-3</c:v>
                </c:pt>
                <c:pt idx="7552">
                  <c:v>5.8582474789111317E-3</c:v>
                </c:pt>
                <c:pt idx="7553">
                  <c:v>-1.9429629941871552E-3</c:v>
                </c:pt>
                <c:pt idx="7554">
                  <c:v>2.6187073043601201E-4</c:v>
                </c:pt>
                <c:pt idx="7555">
                  <c:v>5.4594636183398311E-3</c:v>
                </c:pt>
                <c:pt idx="7556">
                  <c:v>3.9027036613253239E-3</c:v>
                </c:pt>
                <c:pt idx="7557">
                  <c:v>2.2233344986866042E-3</c:v>
                </c:pt>
                <c:pt idx="7558">
                  <c:v>4.7955693485562502E-3</c:v>
                </c:pt>
                <c:pt idx="7559">
                  <c:v>3.6251090208208538E-4</c:v>
                </c:pt>
                <c:pt idx="7560">
                  <c:v>6.4546847362662962E-4</c:v>
                </c:pt>
                <c:pt idx="7561">
                  <c:v>3.6469202349452322E-3</c:v>
                </c:pt>
                <c:pt idx="7562">
                  <c:v>4.4076495925307142E-3</c:v>
                </c:pt>
                <c:pt idx="7563">
                  <c:v>2.9483351773623209E-3</c:v>
                </c:pt>
                <c:pt idx="7564">
                  <c:v>2.9460534104201134E-4</c:v>
                </c:pt>
                <c:pt idx="7565">
                  <c:v>-1.5994633264375543E-4</c:v>
                </c:pt>
                <c:pt idx="7566">
                  <c:v>2.6978350480648316E-3</c:v>
                </c:pt>
                <c:pt idx="7567">
                  <c:v>3.0397333628217659E-3</c:v>
                </c:pt>
                <c:pt idx="7568">
                  <c:v>6.6535734042026751E-3</c:v>
                </c:pt>
                <c:pt idx="7569">
                  <c:v>8.3882723158502275E-4</c:v>
                </c:pt>
                <c:pt idx="7570">
                  <c:v>2.4145384257550115E-3</c:v>
                </c:pt>
                <c:pt idx="7571">
                  <c:v>1.2283583441516561E-3</c:v>
                </c:pt>
                <c:pt idx="7572">
                  <c:v>1.2821891025243204E-3</c:v>
                </c:pt>
                <c:pt idx="7573">
                  <c:v>6.5829905383370975E-3</c:v>
                </c:pt>
                <c:pt idx="7574">
                  <c:v>3.3583700858478617E-4</c:v>
                </c:pt>
                <c:pt idx="7575">
                  <c:v>3.8099057588402811E-3</c:v>
                </c:pt>
                <c:pt idx="7576">
                  <c:v>5.2763117344466898E-3</c:v>
                </c:pt>
                <c:pt idx="7577">
                  <c:v>6.0781673984531704E-3</c:v>
                </c:pt>
                <c:pt idx="7578">
                  <c:v>-9.389987070408713E-4</c:v>
                </c:pt>
                <c:pt idx="7579">
                  <c:v>2.4147709653039484E-3</c:v>
                </c:pt>
                <c:pt idx="7580">
                  <c:v>-5.8563502939290731E-4</c:v>
                </c:pt>
                <c:pt idx="7581">
                  <c:v>6.867007194898923E-3</c:v>
                </c:pt>
                <c:pt idx="7582">
                  <c:v>5.825142581039831E-3</c:v>
                </c:pt>
                <c:pt idx="7583">
                  <c:v>5.6811388937887293E-3</c:v>
                </c:pt>
                <c:pt idx="7584">
                  <c:v>3.2921488432278772E-3</c:v>
                </c:pt>
                <c:pt idx="7585">
                  <c:v>-1.7205760523008851E-3</c:v>
                </c:pt>
                <c:pt idx="7586">
                  <c:v>-2.9637575444771348E-3</c:v>
                </c:pt>
                <c:pt idx="7587">
                  <c:v>1.1833204277139834E-3</c:v>
                </c:pt>
                <c:pt idx="7588">
                  <c:v>4.2604786555015149E-3</c:v>
                </c:pt>
                <c:pt idx="7589">
                  <c:v>3.3607912688441207E-3</c:v>
                </c:pt>
                <c:pt idx="7590">
                  <c:v>1.7147846654607462E-3</c:v>
                </c:pt>
                <c:pt idx="7591">
                  <c:v>2.9288558908904523E-3</c:v>
                </c:pt>
                <c:pt idx="7592">
                  <c:v>5.742234090407838E-3</c:v>
                </c:pt>
                <c:pt idx="7593">
                  <c:v>2.8457210035654429E-3</c:v>
                </c:pt>
                <c:pt idx="7594">
                  <c:v>-1.7459424918457502E-4</c:v>
                </c:pt>
                <c:pt idx="7595">
                  <c:v>3.3964078640507656E-3</c:v>
                </c:pt>
                <c:pt idx="7596">
                  <c:v>4.939321674675843E-3</c:v>
                </c:pt>
                <c:pt idx="7597">
                  <c:v>1.7346724809075079E-3</c:v>
                </c:pt>
                <c:pt idx="7598">
                  <c:v>2.9813313041363973E-3</c:v>
                </c:pt>
                <c:pt idx="7599">
                  <c:v>2.3507125550455031E-3</c:v>
                </c:pt>
                <c:pt idx="7600">
                  <c:v>9.1414976074536778E-3</c:v>
                </c:pt>
                <c:pt idx="7601">
                  <c:v>1.4868979317135187E-3</c:v>
                </c:pt>
                <c:pt idx="7602">
                  <c:v>1.0697719217462036E-2</c:v>
                </c:pt>
                <c:pt idx="7603">
                  <c:v>2.981903655769955E-3</c:v>
                </c:pt>
                <c:pt idx="7604">
                  <c:v>5.9627957087582603E-3</c:v>
                </c:pt>
                <c:pt idx="7605">
                  <c:v>3.7666559887231375E-3</c:v>
                </c:pt>
                <c:pt idx="7606">
                  <c:v>4.0118179780895659E-3</c:v>
                </c:pt>
                <c:pt idx="7607">
                  <c:v>8.0765953209211445E-3</c:v>
                </c:pt>
                <c:pt idx="7608">
                  <c:v>4.8766004651058063E-3</c:v>
                </c:pt>
                <c:pt idx="7609">
                  <c:v>6.4323278934309749E-3</c:v>
                </c:pt>
                <c:pt idx="7610">
                  <c:v>2.8264198681845929E-3</c:v>
                </c:pt>
                <c:pt idx="7611">
                  <c:v>2.0302776782246067E-3</c:v>
                </c:pt>
                <c:pt idx="7612">
                  <c:v>3.1636766444073602E-3</c:v>
                </c:pt>
                <c:pt idx="7613">
                  <c:v>2.1782034111528931E-3</c:v>
                </c:pt>
                <c:pt idx="7614">
                  <c:v>4.9990182204446816E-3</c:v>
                </c:pt>
                <c:pt idx="7615">
                  <c:v>2.7542907025354295E-3</c:v>
                </c:pt>
                <c:pt idx="7616">
                  <c:v>1.2835149091331695E-3</c:v>
                </c:pt>
                <c:pt idx="7617">
                  <c:v>1.7181559168498984E-3</c:v>
                </c:pt>
                <c:pt idx="7618">
                  <c:v>2.9291630922598749E-3</c:v>
                </c:pt>
                <c:pt idx="7619">
                  <c:v>3.1070090786924618E-3</c:v>
                </c:pt>
                <c:pt idx="7620">
                  <c:v>4.260567782582614E-4</c:v>
                </c:pt>
                <c:pt idx="7621">
                  <c:v>7.1066539222302281E-4</c:v>
                </c:pt>
                <c:pt idx="7622">
                  <c:v>4.9996009363351482E-3</c:v>
                </c:pt>
                <c:pt idx="7623">
                  <c:v>2.0054704714045999E-3</c:v>
                </c:pt>
                <c:pt idx="7624">
                  <c:v>1.0107334284747515E-3</c:v>
                </c:pt>
                <c:pt idx="7625">
                  <c:v>1.2785544312097991E-3</c:v>
                </c:pt>
                <c:pt idx="7626">
                  <c:v>3.2161515873633728E-3</c:v>
                </c:pt>
                <c:pt idx="7627">
                  <c:v>9.5490310827021363E-3</c:v>
                </c:pt>
                <c:pt idx="7628">
                  <c:v>2.0786709210861187E-3</c:v>
                </c:pt>
                <c:pt idx="7629">
                  <c:v>9.5114587728632413E-4</c:v>
                </c:pt>
                <c:pt idx="7630">
                  <c:v>4.4782707207380885E-3</c:v>
                </c:pt>
                <c:pt idx="7631">
                  <c:v>1.8558422004732646E-3</c:v>
                </c:pt>
                <c:pt idx="7632">
                  <c:v>2.8891080825236182E-3</c:v>
                </c:pt>
                <c:pt idx="7633">
                  <c:v>4.7991189738276398E-3</c:v>
                </c:pt>
                <c:pt idx="7634">
                  <c:v>4.4273805730914492E-3</c:v>
                </c:pt>
                <c:pt idx="7635">
                  <c:v>3.6300860919187671E-3</c:v>
                </c:pt>
                <c:pt idx="7636">
                  <c:v>5.2208483375008191E-3</c:v>
                </c:pt>
                <c:pt idx="7637">
                  <c:v>6.678180262151375E-3</c:v>
                </c:pt>
                <c:pt idx="7638">
                  <c:v>-1.3311336896577996E-3</c:v>
                </c:pt>
                <c:pt idx="7639">
                  <c:v>1.9628690050514817E-3</c:v>
                </c:pt>
                <c:pt idx="7640">
                  <c:v>4.0443366737915841E-3</c:v>
                </c:pt>
                <c:pt idx="7641">
                  <c:v>5.9893298384710867E-3</c:v>
                </c:pt>
                <c:pt idx="7642">
                  <c:v>1.4808664483174181E-3</c:v>
                </c:pt>
                <c:pt idx="7643">
                  <c:v>4.3585877808860899E-3</c:v>
                </c:pt>
                <c:pt idx="7644">
                  <c:v>-6.9898840224702583E-4</c:v>
                </c:pt>
                <c:pt idx="7645">
                  <c:v>4.208882469464997E-3</c:v>
                </c:pt>
                <c:pt idx="7646">
                  <c:v>4.2645346055741589E-3</c:v>
                </c:pt>
                <c:pt idx="7647">
                  <c:v>-2.36424971963951E-5</c:v>
                </c:pt>
                <c:pt idx="7648">
                  <c:v>6.8323929439267125E-3</c:v>
                </c:pt>
                <c:pt idx="7649">
                  <c:v>4.7462574645066808E-3</c:v>
                </c:pt>
                <c:pt idx="7650">
                  <c:v>6.611443421234515E-3</c:v>
                </c:pt>
                <c:pt idx="7651">
                  <c:v>3.5687061142276096E-3</c:v>
                </c:pt>
                <c:pt idx="7652">
                  <c:v>2.0898357062598904E-3</c:v>
                </c:pt>
                <c:pt idx="7653">
                  <c:v>2.701264236876492E-3</c:v>
                </c:pt>
                <c:pt idx="7654">
                  <c:v>2.8489002647009314E-3</c:v>
                </c:pt>
                <c:pt idx="7655">
                  <c:v>7.0358437417084568E-3</c:v>
                </c:pt>
                <c:pt idx="7656">
                  <c:v>1.9806797733635394E-3</c:v>
                </c:pt>
                <c:pt idx="7657">
                  <c:v>5.4202489676032171E-3</c:v>
                </c:pt>
                <c:pt idx="7658">
                  <c:v>3.1347651342855209E-4</c:v>
                </c:pt>
                <c:pt idx="7659">
                  <c:v>2.0697791412367097E-3</c:v>
                </c:pt>
                <c:pt idx="7660">
                  <c:v>-2.9942315332030182E-3</c:v>
                </c:pt>
                <c:pt idx="7661">
                  <c:v>4.118463198952477E-3</c:v>
                </c:pt>
                <c:pt idx="7662">
                  <c:v>1.513771795919926E-4</c:v>
                </c:pt>
                <c:pt idx="7663">
                  <c:v>-3.4803642867580267E-5</c:v>
                </c:pt>
                <c:pt idx="7664">
                  <c:v>4.1623422615542915E-3</c:v>
                </c:pt>
                <c:pt idx="7665">
                  <c:v>1.4877759686678493E-3</c:v>
                </c:pt>
                <c:pt idx="7666">
                  <c:v>3.7091174288869161E-3</c:v>
                </c:pt>
                <c:pt idx="7667">
                  <c:v>2.716759584817121E-3</c:v>
                </c:pt>
                <c:pt idx="7668">
                  <c:v>3.9621211241034765E-3</c:v>
                </c:pt>
                <c:pt idx="7669">
                  <c:v>2.0369784840965979E-3</c:v>
                </c:pt>
                <c:pt idx="7670">
                  <c:v>3.3911578278452061E-3</c:v>
                </c:pt>
                <c:pt idx="7671">
                  <c:v>-1.0774588960409054E-3</c:v>
                </c:pt>
                <c:pt idx="7672">
                  <c:v>1.5701192196482465E-3</c:v>
                </c:pt>
                <c:pt idx="7673">
                  <c:v>-7.523077452461774E-4</c:v>
                </c:pt>
                <c:pt idx="7674">
                  <c:v>8.788790445437818E-3</c:v>
                </c:pt>
                <c:pt idx="7675">
                  <c:v>3.0742998436147245E-4</c:v>
                </c:pt>
                <c:pt idx="7676">
                  <c:v>5.5974871347936684E-3</c:v>
                </c:pt>
                <c:pt idx="7677">
                  <c:v>1.3533232646017268E-3</c:v>
                </c:pt>
                <c:pt idx="7678">
                  <c:v>1.6374690407920038E-3</c:v>
                </c:pt>
                <c:pt idx="7679">
                  <c:v>6.2879877585581287E-3</c:v>
                </c:pt>
                <c:pt idx="7680">
                  <c:v>3.7498368257840105E-3</c:v>
                </c:pt>
                <c:pt idx="7681">
                  <c:v>2.7629364891434112E-3</c:v>
                </c:pt>
                <c:pt idx="7682">
                  <c:v>1.2034239288543835E-3</c:v>
                </c:pt>
                <c:pt idx="7683">
                  <c:v>5.1283087157381838E-3</c:v>
                </c:pt>
                <c:pt idx="7684">
                  <c:v>2.9836054347954777E-3</c:v>
                </c:pt>
                <c:pt idx="7685">
                  <c:v>-5.0833308986722784E-4</c:v>
                </c:pt>
                <c:pt idx="7686">
                  <c:v>6.3810893194342138E-3</c:v>
                </c:pt>
                <c:pt idx="7687">
                  <c:v>2.0483116857375203E-3</c:v>
                </c:pt>
                <c:pt idx="7688">
                  <c:v>1.8443945007823759E-3</c:v>
                </c:pt>
                <c:pt idx="7689">
                  <c:v>2.9886134425243594E-3</c:v>
                </c:pt>
                <c:pt idx="7690">
                  <c:v>1.0155231883540606E-3</c:v>
                </c:pt>
                <c:pt idx="7691">
                  <c:v>1.9316037417019334E-3</c:v>
                </c:pt>
                <c:pt idx="7692">
                  <c:v>-2.1467392430579084E-3</c:v>
                </c:pt>
                <c:pt idx="7693">
                  <c:v>6.6651204336975545E-3</c:v>
                </c:pt>
                <c:pt idx="7694">
                  <c:v>3.5972552556836029E-3</c:v>
                </c:pt>
                <c:pt idx="7695">
                  <c:v>2.9414194887891669E-3</c:v>
                </c:pt>
                <c:pt idx="7696">
                  <c:v>4.9646571353633403E-3</c:v>
                </c:pt>
                <c:pt idx="7697">
                  <c:v>6.5738619856592403E-3</c:v>
                </c:pt>
                <c:pt idx="7698">
                  <c:v>3.6653755685202324E-3</c:v>
                </c:pt>
                <c:pt idx="7699">
                  <c:v>1.7985895257043758E-3</c:v>
                </c:pt>
                <c:pt idx="7700">
                  <c:v>2.4031883667239564E-3</c:v>
                </c:pt>
                <c:pt idx="7701">
                  <c:v>2.4852928976790115E-3</c:v>
                </c:pt>
                <c:pt idx="7702">
                  <c:v>6.4186537019190791E-3</c:v>
                </c:pt>
                <c:pt idx="7703">
                  <c:v>-1.8927899885242861E-3</c:v>
                </c:pt>
                <c:pt idx="7704">
                  <c:v>2.2819423123774966E-3</c:v>
                </c:pt>
                <c:pt idx="7705">
                  <c:v>-5.4659104006562511E-4</c:v>
                </c:pt>
                <c:pt idx="7706">
                  <c:v>2.0872244033850497E-3</c:v>
                </c:pt>
                <c:pt idx="7707">
                  <c:v>5.9859863777744285E-3</c:v>
                </c:pt>
                <c:pt idx="7708">
                  <c:v>1.6681875329048693E-3</c:v>
                </c:pt>
                <c:pt idx="7709">
                  <c:v>1.4560552141203486E-3</c:v>
                </c:pt>
                <c:pt idx="7710">
                  <c:v>-1.2775650354102993E-3</c:v>
                </c:pt>
                <c:pt idx="7711">
                  <c:v>1.1589566697214131E-3</c:v>
                </c:pt>
                <c:pt idx="7712">
                  <c:v>4.2954429300300356E-3</c:v>
                </c:pt>
                <c:pt idx="7713">
                  <c:v>4.3299970057405586E-3</c:v>
                </c:pt>
                <c:pt idx="7714">
                  <c:v>1.7772998557039545E-3</c:v>
                </c:pt>
                <c:pt idx="7715">
                  <c:v>2.1891307453118856E-3</c:v>
                </c:pt>
                <c:pt idx="7716">
                  <c:v>-3.7166859962768878E-4</c:v>
                </c:pt>
                <c:pt idx="7717">
                  <c:v>3.7605155980138796E-3</c:v>
                </c:pt>
                <c:pt idx="7718">
                  <c:v>-8.110209299119534E-4</c:v>
                </c:pt>
                <c:pt idx="7719">
                  <c:v>2.7903223582313955E-3</c:v>
                </c:pt>
                <c:pt idx="7720">
                  <c:v>-1.4329032749405555E-4</c:v>
                </c:pt>
                <c:pt idx="7721">
                  <c:v>9.7230368362386963E-4</c:v>
                </c:pt>
                <c:pt idx="7722">
                  <c:v>1.4776446600796478E-3</c:v>
                </c:pt>
                <c:pt idx="7723">
                  <c:v>2.3767350687580262E-3</c:v>
                </c:pt>
                <c:pt idx="7724">
                  <c:v>-1.8557769266082324E-3</c:v>
                </c:pt>
                <c:pt idx="7725">
                  <c:v>1.539065628903988E-3</c:v>
                </c:pt>
                <c:pt idx="7726">
                  <c:v>-1.883565753842277E-3</c:v>
                </c:pt>
                <c:pt idx="7727">
                  <c:v>3.4771088594004319E-3</c:v>
                </c:pt>
                <c:pt idx="7728">
                  <c:v>5.0688278808778417E-3</c:v>
                </c:pt>
                <c:pt idx="7729">
                  <c:v>4.8627249042916673E-3</c:v>
                </c:pt>
                <c:pt idx="7730">
                  <c:v>-1.7014981666682995E-4</c:v>
                </c:pt>
                <c:pt idx="7731">
                  <c:v>6.3898157746151499E-3</c:v>
                </c:pt>
                <c:pt idx="7732">
                  <c:v>3.5828529973765937E-3</c:v>
                </c:pt>
                <c:pt idx="7733">
                  <c:v>3.6654221848907501E-4</c:v>
                </c:pt>
                <c:pt idx="7734">
                  <c:v>3.1676502856501374E-3</c:v>
                </c:pt>
                <c:pt idx="7735">
                  <c:v>2.3078613751210649E-3</c:v>
                </c:pt>
                <c:pt idx="7736">
                  <c:v>9.6938827713742466E-3</c:v>
                </c:pt>
                <c:pt idx="7737">
                  <c:v>5.152569877217069E-3</c:v>
                </c:pt>
                <c:pt idx="7738">
                  <c:v>6.2383585835498164E-3</c:v>
                </c:pt>
                <c:pt idx="7739">
                  <c:v>1.6093349312254804E-3</c:v>
                </c:pt>
                <c:pt idx="7740">
                  <c:v>2.2848546769800543E-3</c:v>
                </c:pt>
                <c:pt idx="7741">
                  <c:v>2.017604797666073E-3</c:v>
                </c:pt>
                <c:pt idx="7742">
                  <c:v>5.5848051473448568E-3</c:v>
                </c:pt>
                <c:pt idx="7743">
                  <c:v>6.2974717981405665E-3</c:v>
                </c:pt>
                <c:pt idx="7744">
                  <c:v>3.3877186907831057E-3</c:v>
                </c:pt>
                <c:pt idx="7745">
                  <c:v>6.0755576281714915E-4</c:v>
                </c:pt>
                <c:pt idx="7746">
                  <c:v>5.0891286669690105E-3</c:v>
                </c:pt>
                <c:pt idx="7747">
                  <c:v>5.8578081161666474E-3</c:v>
                </c:pt>
                <c:pt idx="7748">
                  <c:v>5.2274387746109093E-3</c:v>
                </c:pt>
                <c:pt idx="7749">
                  <c:v>6.29538587168855E-3</c:v>
                </c:pt>
                <c:pt idx="7750">
                  <c:v>7.3614005735863509E-3</c:v>
                </c:pt>
                <c:pt idx="7751">
                  <c:v>2.210242097290848E-4</c:v>
                </c:pt>
                <c:pt idx="7752">
                  <c:v>3.8473991914620342E-3</c:v>
                </c:pt>
                <c:pt idx="7753">
                  <c:v>1.3508763174079363E-3</c:v>
                </c:pt>
                <c:pt idx="7754">
                  <c:v>3.3073641068338991E-3</c:v>
                </c:pt>
                <c:pt idx="7755">
                  <c:v>2.4796287559743979E-3</c:v>
                </c:pt>
                <c:pt idx="7756">
                  <c:v>-3.1639921868867717E-4</c:v>
                </c:pt>
                <c:pt idx="7757">
                  <c:v>2.1085821569473691E-3</c:v>
                </c:pt>
                <c:pt idx="7758">
                  <c:v>6.1861399203263917E-3</c:v>
                </c:pt>
                <c:pt idx="7759">
                  <c:v>6.1476981261564647E-4</c:v>
                </c:pt>
                <c:pt idx="7760">
                  <c:v>3.904453122140222E-3</c:v>
                </c:pt>
                <c:pt idx="7761">
                  <c:v>1.4923935908936871E-4</c:v>
                </c:pt>
                <c:pt idx="7762">
                  <c:v>1.2672584100050953E-4</c:v>
                </c:pt>
                <c:pt idx="7763">
                  <c:v>3.4052306259273963E-3</c:v>
                </c:pt>
                <c:pt idx="7764">
                  <c:v>1.4353322456918381E-3</c:v>
                </c:pt>
                <c:pt idx="7765">
                  <c:v>5.7431672185933764E-3</c:v>
                </c:pt>
                <c:pt idx="7766">
                  <c:v>5.5281898646554672E-3</c:v>
                </c:pt>
                <c:pt idx="7767">
                  <c:v>-1.6935954702292414E-3</c:v>
                </c:pt>
                <c:pt idx="7768">
                  <c:v>2.4341214831256918E-3</c:v>
                </c:pt>
                <c:pt idx="7769">
                  <c:v>1.8547139257731483E-4</c:v>
                </c:pt>
                <c:pt idx="7770">
                  <c:v>5.2898303098143674E-3</c:v>
                </c:pt>
                <c:pt idx="7771">
                  <c:v>8.1654786464504785E-3</c:v>
                </c:pt>
                <c:pt idx="7772">
                  <c:v>-2.0825883876049145E-3</c:v>
                </c:pt>
                <c:pt idx="7773">
                  <c:v>1.6131115278204978E-3</c:v>
                </c:pt>
                <c:pt idx="7774">
                  <c:v>-2.9074111914530469E-4</c:v>
                </c:pt>
                <c:pt idx="7775">
                  <c:v>4.4156768311132792E-3</c:v>
                </c:pt>
                <c:pt idx="7776">
                  <c:v>4.5410881976912986E-3</c:v>
                </c:pt>
                <c:pt idx="7777">
                  <c:v>1.413750988906279E-3</c:v>
                </c:pt>
                <c:pt idx="7778">
                  <c:v>3.4077036350568524E-3</c:v>
                </c:pt>
                <c:pt idx="7779">
                  <c:v>6.9413324728125623E-4</c:v>
                </c:pt>
                <c:pt idx="7780">
                  <c:v>-9.2848532167971991E-5</c:v>
                </c:pt>
                <c:pt idx="7781">
                  <c:v>-1.1919436446329265E-4</c:v>
                </c:pt>
                <c:pt idx="7782">
                  <c:v>-1.1388611108178626E-3</c:v>
                </c:pt>
                <c:pt idx="7783">
                  <c:v>2.3130359623474272E-3</c:v>
                </c:pt>
                <c:pt idx="7784">
                  <c:v>-7.8246943298934267E-4</c:v>
                </c:pt>
                <c:pt idx="7785">
                  <c:v>5.699143571182801E-3</c:v>
                </c:pt>
                <c:pt idx="7786">
                  <c:v>1.9393068531298953E-3</c:v>
                </c:pt>
                <c:pt idx="7787">
                  <c:v>4.8986116554158932E-3</c:v>
                </c:pt>
                <c:pt idx="7788">
                  <c:v>2.6015890408340034E-3</c:v>
                </c:pt>
                <c:pt idx="7789">
                  <c:v>4.0753834042955997E-3</c:v>
                </c:pt>
                <c:pt idx="7790">
                  <c:v>2.7930127748509526E-3</c:v>
                </c:pt>
                <c:pt idx="7791">
                  <c:v>3.2290460138635268E-3</c:v>
                </c:pt>
                <c:pt idx="7792">
                  <c:v>3.003390968236627E-3</c:v>
                </c:pt>
                <c:pt idx="7793">
                  <c:v>1.3991274023789947E-3</c:v>
                </c:pt>
                <c:pt idx="7794">
                  <c:v>3.5448734956927182E-3</c:v>
                </c:pt>
                <c:pt idx="7795">
                  <c:v>3.8979430874446631E-3</c:v>
                </c:pt>
                <c:pt idx="7796">
                  <c:v>7.4009159490185457E-4</c:v>
                </c:pt>
                <c:pt idx="7797">
                  <c:v>1.1022506364481949E-3</c:v>
                </c:pt>
                <c:pt idx="7798">
                  <c:v>-4.5981950565879688E-4</c:v>
                </c:pt>
                <c:pt idx="7799">
                  <c:v>-4.1315308083264514E-4</c:v>
                </c:pt>
                <c:pt idx="7800">
                  <c:v>4.2344694757656823E-3</c:v>
                </c:pt>
                <c:pt idx="7801">
                  <c:v>1.5986122289076451E-3</c:v>
                </c:pt>
                <c:pt idx="7802">
                  <c:v>2.4008473213394418E-3</c:v>
                </c:pt>
                <c:pt idx="7803">
                  <c:v>1.7301098623957554E-3</c:v>
                </c:pt>
                <c:pt idx="7804">
                  <c:v>3.3953843879278066E-4</c:v>
                </c:pt>
                <c:pt idx="7805">
                  <c:v>-7.1831057588923159E-4</c:v>
                </c:pt>
                <c:pt idx="7806">
                  <c:v>-1.3916067707897596E-3</c:v>
                </c:pt>
                <c:pt idx="7807">
                  <c:v>4.1224395329586515E-3</c:v>
                </c:pt>
                <c:pt idx="7808">
                  <c:v>2.2468798533064652E-3</c:v>
                </c:pt>
                <c:pt idx="7809">
                  <c:v>-1.6677479339106253E-3</c:v>
                </c:pt>
                <c:pt idx="7810">
                  <c:v>2.8564694127844537E-3</c:v>
                </c:pt>
                <c:pt idx="7811">
                  <c:v>7.8600563965124867E-3</c:v>
                </c:pt>
                <c:pt idx="7812">
                  <c:v>-1.8165479629886458E-3</c:v>
                </c:pt>
                <c:pt idx="7813">
                  <c:v>6.8066508708740751E-3</c:v>
                </c:pt>
                <c:pt idx="7814">
                  <c:v>7.946642437820773E-3</c:v>
                </c:pt>
                <c:pt idx="7815">
                  <c:v>-1.8770581287554885E-3</c:v>
                </c:pt>
                <c:pt idx="7816">
                  <c:v>3.5561318955961989E-3</c:v>
                </c:pt>
                <c:pt idx="7817">
                  <c:v>3.7666113939538899E-3</c:v>
                </c:pt>
                <c:pt idx="7818">
                  <c:v>2.8103957181182309E-3</c:v>
                </c:pt>
                <c:pt idx="7819">
                  <c:v>-3.5119984322482933E-4</c:v>
                </c:pt>
                <c:pt idx="7820">
                  <c:v>6.5980303705145465E-3</c:v>
                </c:pt>
                <c:pt idx="7821">
                  <c:v>-8.1047980253215295E-5</c:v>
                </c:pt>
                <c:pt idx="7822">
                  <c:v>2.2635416792051314E-3</c:v>
                </c:pt>
                <c:pt idx="7823">
                  <c:v>4.06482098210619E-3</c:v>
                </c:pt>
                <c:pt idx="7824">
                  <c:v>3.6476004284500879E-4</c:v>
                </c:pt>
                <c:pt idx="7825">
                  <c:v>4.8709179185061676E-3</c:v>
                </c:pt>
                <c:pt idx="7826">
                  <c:v>3.1190191658862082E-3</c:v>
                </c:pt>
                <c:pt idx="7827">
                  <c:v>3.6448065612216724E-3</c:v>
                </c:pt>
                <c:pt idx="7828">
                  <c:v>-4.5340957438294366E-4</c:v>
                </c:pt>
                <c:pt idx="7829">
                  <c:v>4.5839702215760532E-3</c:v>
                </c:pt>
                <c:pt idx="7830">
                  <c:v>2.7870090848155712E-3</c:v>
                </c:pt>
                <c:pt idx="7831">
                  <c:v>6.8173349644388417E-3</c:v>
                </c:pt>
                <c:pt idx="7832">
                  <c:v>1.2018437551818816E-3</c:v>
                </c:pt>
                <c:pt idx="7833">
                  <c:v>1.6637507174226424E-3</c:v>
                </c:pt>
                <c:pt idx="7834">
                  <c:v>-1.6261130844660247E-3</c:v>
                </c:pt>
                <c:pt idx="7835">
                  <c:v>2.2289050342589357E-3</c:v>
                </c:pt>
                <c:pt idx="7836">
                  <c:v>4.7164859741307633E-3</c:v>
                </c:pt>
                <c:pt idx="7837">
                  <c:v>2.5700306802414192E-3</c:v>
                </c:pt>
                <c:pt idx="7838">
                  <c:v>4.7948783051337471E-3</c:v>
                </c:pt>
                <c:pt idx="7839">
                  <c:v>-1.4696583840230943E-3</c:v>
                </c:pt>
                <c:pt idx="7840">
                  <c:v>-1.944343833555223E-4</c:v>
                </c:pt>
                <c:pt idx="7841">
                  <c:v>3.1945476149730285E-3</c:v>
                </c:pt>
                <c:pt idx="7842">
                  <c:v>2.9402675808438122E-3</c:v>
                </c:pt>
                <c:pt idx="7843">
                  <c:v>-1.1747076947548462E-3</c:v>
                </c:pt>
                <c:pt idx="7844">
                  <c:v>5.8688897095635064E-3</c:v>
                </c:pt>
                <c:pt idx="7845">
                  <c:v>1.6425753368542397E-3</c:v>
                </c:pt>
                <c:pt idx="7846">
                  <c:v>5.7553037978524979E-4</c:v>
                </c:pt>
                <c:pt idx="7847">
                  <c:v>4.2033702259523693E-3</c:v>
                </c:pt>
                <c:pt idx="7848">
                  <c:v>4.4707725781655593E-3</c:v>
                </c:pt>
                <c:pt idx="7849">
                  <c:v>-6.103131303725781E-4</c:v>
                </c:pt>
                <c:pt idx="7850">
                  <c:v>4.2894588005748437E-4</c:v>
                </c:pt>
                <c:pt idx="7851">
                  <c:v>1.0528875522747331E-3</c:v>
                </c:pt>
                <c:pt idx="7852">
                  <c:v>-1.003210413495103E-3</c:v>
                </c:pt>
                <c:pt idx="7853">
                  <c:v>3.9786359161775465E-3</c:v>
                </c:pt>
                <c:pt idx="7854">
                  <c:v>2.7618775005587488E-3</c:v>
                </c:pt>
                <c:pt idx="7855">
                  <c:v>3.2646453742763877E-3</c:v>
                </c:pt>
                <c:pt idx="7856">
                  <c:v>3.9258542699165174E-3</c:v>
                </c:pt>
                <c:pt idx="7857">
                  <c:v>1.8930013396676899E-4</c:v>
                </c:pt>
                <c:pt idx="7858">
                  <c:v>5.5303613908385613E-3</c:v>
                </c:pt>
                <c:pt idx="7859">
                  <c:v>6.7358183806805463E-3</c:v>
                </c:pt>
                <c:pt idx="7860">
                  <c:v>6.7278321785685814E-3</c:v>
                </c:pt>
                <c:pt idx="7861">
                  <c:v>-3.1803095783725847E-4</c:v>
                </c:pt>
                <c:pt idx="7862">
                  <c:v>2.2348608243400146E-3</c:v>
                </c:pt>
                <c:pt idx="7863">
                  <c:v>-1.1722754598757316E-3</c:v>
                </c:pt>
                <c:pt idx="7864">
                  <c:v>6.834416833425519E-3</c:v>
                </c:pt>
                <c:pt idx="7865">
                  <c:v>3.2232106681654733E-3</c:v>
                </c:pt>
                <c:pt idx="7866">
                  <c:v>3.6118772002608395E-3</c:v>
                </c:pt>
                <c:pt idx="7867">
                  <c:v>1.1576469115486181E-3</c:v>
                </c:pt>
                <c:pt idx="7868">
                  <c:v>4.3696466448472663E-3</c:v>
                </c:pt>
                <c:pt idx="7869">
                  <c:v>6.5741975149679176E-3</c:v>
                </c:pt>
                <c:pt idx="7870">
                  <c:v>1.9875360412546375E-3</c:v>
                </c:pt>
                <c:pt idx="7871">
                  <c:v>3.5963838824998036E-3</c:v>
                </c:pt>
                <c:pt idx="7872">
                  <c:v>2.7256922683203053E-3</c:v>
                </c:pt>
                <c:pt idx="7873">
                  <c:v>-8.7016071929271418E-4</c:v>
                </c:pt>
                <c:pt idx="7874">
                  <c:v>2.7517065651766325E-3</c:v>
                </c:pt>
                <c:pt idx="7875">
                  <c:v>-3.756450241749424E-6</c:v>
                </c:pt>
                <c:pt idx="7876">
                  <c:v>2.2854675279541381E-3</c:v>
                </c:pt>
                <c:pt idx="7877">
                  <c:v>3.1912577759178424E-3</c:v>
                </c:pt>
                <c:pt idx="7878">
                  <c:v>-5.1786124321706801E-4</c:v>
                </c:pt>
                <c:pt idx="7879">
                  <c:v>9.4657150671307493E-4</c:v>
                </c:pt>
                <c:pt idx="7880">
                  <c:v>2.7989824799992051E-5</c:v>
                </c:pt>
                <c:pt idx="7881">
                  <c:v>4.0958162495502428E-3</c:v>
                </c:pt>
                <c:pt idx="7882">
                  <c:v>-3.4857532592594666E-4</c:v>
                </c:pt>
                <c:pt idx="7883">
                  <c:v>3.1367309566523961E-3</c:v>
                </c:pt>
                <c:pt idx="7884">
                  <c:v>1.6280941677079145E-3</c:v>
                </c:pt>
                <c:pt idx="7885">
                  <c:v>3.364761150240007E-3</c:v>
                </c:pt>
                <c:pt idx="7886">
                  <c:v>8.998376728791297E-3</c:v>
                </c:pt>
                <c:pt idx="7887">
                  <c:v>3.8258256368554188E-3</c:v>
                </c:pt>
                <c:pt idx="7888">
                  <c:v>7.6553483632827075E-4</c:v>
                </c:pt>
                <c:pt idx="7889">
                  <c:v>7.0047832556505854E-3</c:v>
                </c:pt>
                <c:pt idx="7890">
                  <c:v>-1.4439733459180213E-3</c:v>
                </c:pt>
                <c:pt idx="7891">
                  <c:v>7.6297035398323844E-3</c:v>
                </c:pt>
                <c:pt idx="7892">
                  <c:v>2.7418054116720558E-3</c:v>
                </c:pt>
                <c:pt idx="7893">
                  <c:v>3.9259450366146715E-4</c:v>
                </c:pt>
                <c:pt idx="7894">
                  <c:v>1.2623375502387915E-3</c:v>
                </c:pt>
                <c:pt idx="7895">
                  <c:v>-9.1829687757910973E-4</c:v>
                </c:pt>
                <c:pt idx="7896">
                  <c:v>1.0699573967471233E-3</c:v>
                </c:pt>
                <c:pt idx="7897">
                  <c:v>5.8880607593428673E-4</c:v>
                </c:pt>
                <c:pt idx="7898">
                  <c:v>-7.0636922116140005E-4</c:v>
                </c:pt>
                <c:pt idx="7899">
                  <c:v>3.5905955670751007E-3</c:v>
                </c:pt>
                <c:pt idx="7900">
                  <c:v>4.8042918679573419E-3</c:v>
                </c:pt>
                <c:pt idx="7901">
                  <c:v>4.1418989566224147E-3</c:v>
                </c:pt>
                <c:pt idx="7902">
                  <c:v>3.6772219209523227E-3</c:v>
                </c:pt>
                <c:pt idx="7903">
                  <c:v>-1.8174529935147783E-3</c:v>
                </c:pt>
                <c:pt idx="7904">
                  <c:v>2.67271022856323E-3</c:v>
                </c:pt>
                <c:pt idx="7905">
                  <c:v>8.2480965340768508E-4</c:v>
                </c:pt>
                <c:pt idx="7906">
                  <c:v>3.3374470924056555E-3</c:v>
                </c:pt>
                <c:pt idx="7907">
                  <c:v>7.7775726922311456E-3</c:v>
                </c:pt>
                <c:pt idx="7908">
                  <c:v>6.2775533881982816E-3</c:v>
                </c:pt>
                <c:pt idx="7909">
                  <c:v>5.2244854009902107E-4</c:v>
                </c:pt>
                <c:pt idx="7910">
                  <c:v>-2.9173906862927073E-4</c:v>
                </c:pt>
                <c:pt idx="7911">
                  <c:v>2.68141383787857E-3</c:v>
                </c:pt>
                <c:pt idx="7912">
                  <c:v>3.6142178276156933E-3</c:v>
                </c:pt>
                <c:pt idx="7913">
                  <c:v>2.7352977208119009E-3</c:v>
                </c:pt>
                <c:pt idx="7914">
                  <c:v>-4.6452512396756183E-4</c:v>
                </c:pt>
                <c:pt idx="7915">
                  <c:v>2.6010088529300384E-3</c:v>
                </c:pt>
                <c:pt idx="7916">
                  <c:v>-7.6448290052791106E-4</c:v>
                </c:pt>
                <c:pt idx="7917">
                  <c:v>1.186608722807339E-3</c:v>
                </c:pt>
                <c:pt idx="7918">
                  <c:v>2.4613820379261091E-3</c:v>
                </c:pt>
                <c:pt idx="7919">
                  <c:v>8.789053413004828E-3</c:v>
                </c:pt>
                <c:pt idx="7920">
                  <c:v>1.1818898332384771E-3</c:v>
                </c:pt>
                <c:pt idx="7921">
                  <c:v>3.0532364634840549E-3</c:v>
                </c:pt>
                <c:pt idx="7922">
                  <c:v>3.6566655203171044E-4</c:v>
                </c:pt>
                <c:pt idx="7923">
                  <c:v>3.1362520912237984E-3</c:v>
                </c:pt>
                <c:pt idx="7924">
                  <c:v>1.2942660892099704E-3</c:v>
                </c:pt>
                <c:pt idx="7925">
                  <c:v>2.8019611746508263E-3</c:v>
                </c:pt>
                <c:pt idx="7926">
                  <c:v>7.3468996974985741E-3</c:v>
                </c:pt>
                <c:pt idx="7927">
                  <c:v>2.5948353789386723E-3</c:v>
                </c:pt>
                <c:pt idx="7928">
                  <c:v>4.0331659821146908E-3</c:v>
                </c:pt>
                <c:pt idx="7929">
                  <c:v>-2.294497432309353E-4</c:v>
                </c:pt>
                <c:pt idx="7930">
                  <c:v>2.5538533959490167E-3</c:v>
                </c:pt>
                <c:pt idx="7931">
                  <c:v>5.2075889294520275E-3</c:v>
                </c:pt>
                <c:pt idx="7932">
                  <c:v>5.6350661482924723E-3</c:v>
                </c:pt>
                <c:pt idx="7933">
                  <c:v>2.7708423638725882E-3</c:v>
                </c:pt>
                <c:pt idx="7934">
                  <c:v>1.1174101787022211E-3</c:v>
                </c:pt>
                <c:pt idx="7935">
                  <c:v>-1.7505793980108759E-3</c:v>
                </c:pt>
                <c:pt idx="7936">
                  <c:v>2.3409905246041134E-3</c:v>
                </c:pt>
                <c:pt idx="7937">
                  <c:v>1.4376813034668368E-3</c:v>
                </c:pt>
                <c:pt idx="7938">
                  <c:v>5.4080769577315819E-3</c:v>
                </c:pt>
                <c:pt idx="7939">
                  <c:v>3.0717366413140828E-4</c:v>
                </c:pt>
                <c:pt idx="7940">
                  <c:v>2.5157546550771031E-3</c:v>
                </c:pt>
                <c:pt idx="7941">
                  <c:v>3.4074654481579783E-3</c:v>
                </c:pt>
                <c:pt idx="7942">
                  <c:v>3.8888835670830061E-3</c:v>
                </c:pt>
                <c:pt idx="7943">
                  <c:v>2.4375476163236731E-3</c:v>
                </c:pt>
                <c:pt idx="7944">
                  <c:v>1.4835929390898473E-3</c:v>
                </c:pt>
                <c:pt idx="7945">
                  <c:v>4.8255506048896215E-3</c:v>
                </c:pt>
                <c:pt idx="7946">
                  <c:v>5.6606398395024375E-3</c:v>
                </c:pt>
                <c:pt idx="7947">
                  <c:v>5.2560600990153869E-3</c:v>
                </c:pt>
                <c:pt idx="7948">
                  <c:v>-2.8464072634060314E-3</c:v>
                </c:pt>
                <c:pt idx="7949">
                  <c:v>2.4394383686676489E-3</c:v>
                </c:pt>
                <c:pt idx="7950">
                  <c:v>6.0578436706698732E-5</c:v>
                </c:pt>
                <c:pt idx="7951">
                  <c:v>3.9365208240137433E-3</c:v>
                </c:pt>
                <c:pt idx="7952">
                  <c:v>-2.6571537128545499E-4</c:v>
                </c:pt>
                <c:pt idx="7953">
                  <c:v>1.3088682240307455E-3</c:v>
                </c:pt>
                <c:pt idx="7954">
                  <c:v>4.6888674620264173E-3</c:v>
                </c:pt>
                <c:pt idx="7955">
                  <c:v>-3.7561279888468746E-4</c:v>
                </c:pt>
                <c:pt idx="7956">
                  <c:v>1.8961393752852938E-3</c:v>
                </c:pt>
                <c:pt idx="7957">
                  <c:v>3.3557036779639344E-3</c:v>
                </c:pt>
                <c:pt idx="7958">
                  <c:v>7.061026851602056E-4</c:v>
                </c:pt>
                <c:pt idx="7959">
                  <c:v>5.9560145702081749E-3</c:v>
                </c:pt>
                <c:pt idx="7960">
                  <c:v>2.5665930598285313E-3</c:v>
                </c:pt>
                <c:pt idx="7961">
                  <c:v>2.6577163591621411E-3</c:v>
                </c:pt>
                <c:pt idx="7962">
                  <c:v>2.4590614919987251E-5</c:v>
                </c:pt>
                <c:pt idx="7963">
                  <c:v>-4.0464478087346052E-4</c:v>
                </c:pt>
                <c:pt idx="7964">
                  <c:v>6.7620569871241487E-3</c:v>
                </c:pt>
                <c:pt idx="7965">
                  <c:v>-6.9492076906249708E-4</c:v>
                </c:pt>
                <c:pt idx="7966">
                  <c:v>1.5031480171943464E-3</c:v>
                </c:pt>
                <c:pt idx="7967">
                  <c:v>1.773394426762566E-3</c:v>
                </c:pt>
                <c:pt idx="7968">
                  <c:v>6.6584733377661274E-3</c:v>
                </c:pt>
                <c:pt idx="7969">
                  <c:v>2.7895395987671619E-3</c:v>
                </c:pt>
                <c:pt idx="7970">
                  <c:v>3.6408738721002087E-3</c:v>
                </c:pt>
                <c:pt idx="7971">
                  <c:v>2.4511993085220263E-3</c:v>
                </c:pt>
                <c:pt idx="7972">
                  <c:v>3.6176177403715831E-3</c:v>
                </c:pt>
                <c:pt idx="7973">
                  <c:v>4.7121856021162447E-3</c:v>
                </c:pt>
                <c:pt idx="7974">
                  <c:v>4.1410620883533802E-3</c:v>
                </c:pt>
                <c:pt idx="7975">
                  <c:v>2.7751246109939441E-3</c:v>
                </c:pt>
                <c:pt idx="7976">
                  <c:v>3.0788810857954297E-3</c:v>
                </c:pt>
                <c:pt idx="7977">
                  <c:v>1.4405317474144828E-3</c:v>
                </c:pt>
                <c:pt idx="7978">
                  <c:v>4.8937915862462848E-3</c:v>
                </c:pt>
                <c:pt idx="7979">
                  <c:v>6.6680936000846486E-4</c:v>
                </c:pt>
                <c:pt idx="7980">
                  <c:v>4.3187361790402107E-3</c:v>
                </c:pt>
                <c:pt idx="7981">
                  <c:v>1.8149284618872185E-3</c:v>
                </c:pt>
                <c:pt idx="7982">
                  <c:v>1.4928805969699249E-3</c:v>
                </c:pt>
                <c:pt idx="7983">
                  <c:v>8.3482496302540246E-3</c:v>
                </c:pt>
                <c:pt idx="7984">
                  <c:v>2.6166502041492391E-3</c:v>
                </c:pt>
                <c:pt idx="7985">
                  <c:v>8.7296222874366589E-3</c:v>
                </c:pt>
                <c:pt idx="7986">
                  <c:v>1.5099222363512044E-3</c:v>
                </c:pt>
                <c:pt idx="7987">
                  <c:v>1.5309834817277342E-3</c:v>
                </c:pt>
                <c:pt idx="7988">
                  <c:v>-1.9792229533639239E-3</c:v>
                </c:pt>
                <c:pt idx="7989">
                  <c:v>-2.3186191473131357E-3</c:v>
                </c:pt>
                <c:pt idx="7990">
                  <c:v>1.8095172986134517E-3</c:v>
                </c:pt>
                <c:pt idx="7991">
                  <c:v>3.7258248566367854E-3</c:v>
                </c:pt>
                <c:pt idx="7992">
                  <c:v>5.0337379922082487E-3</c:v>
                </c:pt>
                <c:pt idx="7993">
                  <c:v>1.5612017772802156E-3</c:v>
                </c:pt>
                <c:pt idx="7994">
                  <c:v>-1.3023227735313211E-3</c:v>
                </c:pt>
                <c:pt idx="7995">
                  <c:v>6.8009116332986902E-4</c:v>
                </c:pt>
                <c:pt idx="7996">
                  <c:v>4.2371991684400923E-3</c:v>
                </c:pt>
                <c:pt idx="7997">
                  <c:v>3.6986371240686554E-3</c:v>
                </c:pt>
                <c:pt idx="7998">
                  <c:v>1.0909828362034347E-3</c:v>
                </c:pt>
                <c:pt idx="7999">
                  <c:v>-3.4141672511325155E-4</c:v>
                </c:pt>
                <c:pt idx="8000">
                  <c:v>1.6077572167834718E-3</c:v>
                </c:pt>
                <c:pt idx="8001">
                  <c:v>3.4626521032073464E-3</c:v>
                </c:pt>
                <c:pt idx="8002">
                  <c:v>1.9964001953195142E-3</c:v>
                </c:pt>
                <c:pt idx="8003">
                  <c:v>7.6963785974468873E-4</c:v>
                </c:pt>
                <c:pt idx="8004">
                  <c:v>5.7964778174784569E-3</c:v>
                </c:pt>
                <c:pt idx="8005">
                  <c:v>3.1562572806018169E-3</c:v>
                </c:pt>
                <c:pt idx="8006">
                  <c:v>6.2455032115156075E-3</c:v>
                </c:pt>
                <c:pt idx="8007">
                  <c:v>4.1790886988320357E-3</c:v>
                </c:pt>
                <c:pt idx="8008">
                  <c:v>5.6113798835407593E-3</c:v>
                </c:pt>
                <c:pt idx="8009">
                  <c:v>6.1140719126497349E-3</c:v>
                </c:pt>
                <c:pt idx="8010">
                  <c:v>6.5306289483379517E-3</c:v>
                </c:pt>
                <c:pt idx="8011">
                  <c:v>4.6976026158710125E-3</c:v>
                </c:pt>
                <c:pt idx="8012">
                  <c:v>1.5144436662696526E-4</c:v>
                </c:pt>
                <c:pt idx="8013">
                  <c:v>1.4046436560613232E-3</c:v>
                </c:pt>
                <c:pt idx="8014">
                  <c:v>4.6502488802690556E-3</c:v>
                </c:pt>
                <c:pt idx="8015">
                  <c:v>-2.447158367566849E-3</c:v>
                </c:pt>
                <c:pt idx="8016">
                  <c:v>-1.7173500974291492E-3</c:v>
                </c:pt>
                <c:pt idx="8017">
                  <c:v>4.0430674973353457E-3</c:v>
                </c:pt>
                <c:pt idx="8018">
                  <c:v>-2.8032819137890175E-3</c:v>
                </c:pt>
                <c:pt idx="8019">
                  <c:v>-1.5008929281441546E-4</c:v>
                </c:pt>
                <c:pt idx="8020">
                  <c:v>2.8788466877699812E-3</c:v>
                </c:pt>
                <c:pt idx="8021">
                  <c:v>6.3287124978532536E-3</c:v>
                </c:pt>
                <c:pt idx="8022">
                  <c:v>4.7508914599666699E-3</c:v>
                </c:pt>
                <c:pt idx="8023">
                  <c:v>4.67462206279103E-3</c:v>
                </c:pt>
                <c:pt idx="8024">
                  <c:v>1.3214029509371228E-3</c:v>
                </c:pt>
                <c:pt idx="8025">
                  <c:v>1.318231518692351E-3</c:v>
                </c:pt>
                <c:pt idx="8026">
                  <c:v>8.6145249106264494E-3</c:v>
                </c:pt>
                <c:pt idx="8027">
                  <c:v>1.2316051884872286E-3</c:v>
                </c:pt>
                <c:pt idx="8028">
                  <c:v>-1.3974763717047567E-3</c:v>
                </c:pt>
                <c:pt idx="8029">
                  <c:v>1.315121902983718E-3</c:v>
                </c:pt>
                <c:pt idx="8030">
                  <c:v>3.3815488065891148E-3</c:v>
                </c:pt>
                <c:pt idx="8031">
                  <c:v>6.6195092366743962E-3</c:v>
                </c:pt>
                <c:pt idx="8032">
                  <c:v>-3.2576385437952196E-3</c:v>
                </c:pt>
                <c:pt idx="8033">
                  <c:v>-1.6799398817400656E-3</c:v>
                </c:pt>
                <c:pt idx="8034">
                  <c:v>2.2729520644472973E-3</c:v>
                </c:pt>
                <c:pt idx="8035">
                  <c:v>6.250135442172529E-3</c:v>
                </c:pt>
                <c:pt idx="8036">
                  <c:v>-1.3091315160434452E-3</c:v>
                </c:pt>
                <c:pt idx="8037">
                  <c:v>-5.5304638505807848E-6</c:v>
                </c:pt>
                <c:pt idx="8038">
                  <c:v>1.8218922009023593E-3</c:v>
                </c:pt>
                <c:pt idx="8039">
                  <c:v>3.7517753509183037E-3</c:v>
                </c:pt>
                <c:pt idx="8040">
                  <c:v>3.0433856801045656E-3</c:v>
                </c:pt>
                <c:pt idx="8041">
                  <c:v>3.5541756274482554E-3</c:v>
                </c:pt>
                <c:pt idx="8042">
                  <c:v>-5.4548282520812765E-4</c:v>
                </c:pt>
                <c:pt idx="8043">
                  <c:v>-2.6494029470617826E-4</c:v>
                </c:pt>
                <c:pt idx="8044">
                  <c:v>3.0393437749126314E-3</c:v>
                </c:pt>
                <c:pt idx="8045">
                  <c:v>2.8185393137810616E-3</c:v>
                </c:pt>
                <c:pt idx="8046">
                  <c:v>1.9599380159312264E-3</c:v>
                </c:pt>
                <c:pt idx="8047">
                  <c:v>2.9689715946561992E-4</c:v>
                </c:pt>
                <c:pt idx="8048">
                  <c:v>7.0712167861033326E-3</c:v>
                </c:pt>
                <c:pt idx="8049">
                  <c:v>2.7895087367662197E-3</c:v>
                </c:pt>
                <c:pt idx="8050">
                  <c:v>4.4423318487265594E-3</c:v>
                </c:pt>
                <c:pt idx="8051">
                  <c:v>3.9684252208123539E-3</c:v>
                </c:pt>
                <c:pt idx="8052">
                  <c:v>6.5978908117617883E-3</c:v>
                </c:pt>
                <c:pt idx="8053">
                  <c:v>5.0495146771802838E-3</c:v>
                </c:pt>
                <c:pt idx="8054">
                  <c:v>1.444289465450865E-4</c:v>
                </c:pt>
                <c:pt idx="8055">
                  <c:v>3.9235649070871554E-3</c:v>
                </c:pt>
                <c:pt idx="8056">
                  <c:v>2.8131417854430482E-3</c:v>
                </c:pt>
                <c:pt idx="8057">
                  <c:v>3.4780379602630516E-3</c:v>
                </c:pt>
                <c:pt idx="8058">
                  <c:v>3.2673076803522182E-3</c:v>
                </c:pt>
                <c:pt idx="8059">
                  <c:v>-5.8869639434784506E-4</c:v>
                </c:pt>
                <c:pt idx="8060">
                  <c:v>2.7118127336390042E-3</c:v>
                </c:pt>
                <c:pt idx="8061">
                  <c:v>4.6476245275952673E-3</c:v>
                </c:pt>
                <c:pt idx="8062">
                  <c:v>4.8556323772403999E-3</c:v>
                </c:pt>
                <c:pt idx="8063">
                  <c:v>3.6365470028204092E-3</c:v>
                </c:pt>
                <c:pt idx="8064">
                  <c:v>2.5297180129619529E-3</c:v>
                </c:pt>
                <c:pt idx="8065">
                  <c:v>4.5371583699792013E-3</c:v>
                </c:pt>
                <c:pt idx="8066">
                  <c:v>7.1581542421190873E-4</c:v>
                </c:pt>
                <c:pt idx="8067">
                  <c:v>1.869912801602328E-3</c:v>
                </c:pt>
                <c:pt idx="8068">
                  <c:v>3.0135270453302589E-3</c:v>
                </c:pt>
                <c:pt idx="8069">
                  <c:v>1.6454525166105494E-3</c:v>
                </c:pt>
                <c:pt idx="8070">
                  <c:v>7.2047230452793806E-3</c:v>
                </c:pt>
                <c:pt idx="8071">
                  <c:v>2.1358244912195196E-3</c:v>
                </c:pt>
                <c:pt idx="8072">
                  <c:v>3.4923303694212255E-4</c:v>
                </c:pt>
                <c:pt idx="8073">
                  <c:v>1.7339675670294901E-3</c:v>
                </c:pt>
                <c:pt idx="8074">
                  <c:v>4.6055320402915607E-3</c:v>
                </c:pt>
                <c:pt idx="8075">
                  <c:v>2.6955093440118455E-3</c:v>
                </c:pt>
                <c:pt idx="8076">
                  <c:v>3.3842405004313788E-3</c:v>
                </c:pt>
                <c:pt idx="8077">
                  <c:v>2.4431924688312978E-3</c:v>
                </c:pt>
                <c:pt idx="8078">
                  <c:v>6.7775059569558831E-3</c:v>
                </c:pt>
                <c:pt idx="8079">
                  <c:v>-8.243525009990376E-4</c:v>
                </c:pt>
                <c:pt idx="8080">
                  <c:v>4.9227909932648651E-3</c:v>
                </c:pt>
                <c:pt idx="8081">
                  <c:v>6.7915792450920914E-3</c:v>
                </c:pt>
                <c:pt idx="8082">
                  <c:v>3.2082415892344994E-3</c:v>
                </c:pt>
                <c:pt idx="8083">
                  <c:v>-1.1879203748878877E-3</c:v>
                </c:pt>
                <c:pt idx="8084">
                  <c:v>2.5722893161010275E-3</c:v>
                </c:pt>
                <c:pt idx="8085">
                  <c:v>2.2407420200353818E-3</c:v>
                </c:pt>
                <c:pt idx="8086">
                  <c:v>2.8910619694960992E-3</c:v>
                </c:pt>
                <c:pt idx="8087">
                  <c:v>1.685977459180794E-3</c:v>
                </c:pt>
                <c:pt idx="8088">
                  <c:v>2.7637656084420442E-3</c:v>
                </c:pt>
                <c:pt idx="8089">
                  <c:v>4.9543081122672954E-3</c:v>
                </c:pt>
                <c:pt idx="8090">
                  <c:v>6.2570711611764493E-3</c:v>
                </c:pt>
                <c:pt idx="8091">
                  <c:v>-6.4883688846042596E-4</c:v>
                </c:pt>
                <c:pt idx="8092">
                  <c:v>8.4055025223896303E-5</c:v>
                </c:pt>
                <c:pt idx="8093">
                  <c:v>-1.2124546859907789E-3</c:v>
                </c:pt>
                <c:pt idx="8094">
                  <c:v>2.9649477289061471E-3</c:v>
                </c:pt>
                <c:pt idx="8095">
                  <c:v>1.9511077669724546E-3</c:v>
                </c:pt>
                <c:pt idx="8096">
                  <c:v>4.1797756453892214E-3</c:v>
                </c:pt>
                <c:pt idx="8097">
                  <c:v>4.0129663861549177E-3</c:v>
                </c:pt>
                <c:pt idx="8098">
                  <c:v>-6.840802500307074E-4</c:v>
                </c:pt>
                <c:pt idx="8099">
                  <c:v>2.0677751203365766E-5</c:v>
                </c:pt>
                <c:pt idx="8100">
                  <c:v>2.3040905815022942E-3</c:v>
                </c:pt>
                <c:pt idx="8101">
                  <c:v>1.0739351117287149E-3</c:v>
                </c:pt>
                <c:pt idx="8102">
                  <c:v>3.9160392362421886E-3</c:v>
                </c:pt>
                <c:pt idx="8103">
                  <c:v>2.326646736683331E-3</c:v>
                </c:pt>
                <c:pt idx="8104">
                  <c:v>4.0393234367536932E-3</c:v>
                </c:pt>
                <c:pt idx="8105">
                  <c:v>5.0180904323874984E-3</c:v>
                </c:pt>
                <c:pt idx="8106">
                  <c:v>2.7719947569706011E-3</c:v>
                </c:pt>
                <c:pt idx="8107">
                  <c:v>8.3965046080358989E-4</c:v>
                </c:pt>
                <c:pt idx="8108">
                  <c:v>5.2784951442699252E-3</c:v>
                </c:pt>
                <c:pt idx="8109">
                  <c:v>6.0089015731278287E-3</c:v>
                </c:pt>
                <c:pt idx="8110">
                  <c:v>8.189768143095444E-4</c:v>
                </c:pt>
                <c:pt idx="8111">
                  <c:v>3.3273279973860788E-3</c:v>
                </c:pt>
                <c:pt idx="8112">
                  <c:v>8.7814016134806958E-4</c:v>
                </c:pt>
                <c:pt idx="8113">
                  <c:v>4.7967551309146248E-4</c:v>
                </c:pt>
                <c:pt idx="8114">
                  <c:v>3.9762054146357927E-3</c:v>
                </c:pt>
                <c:pt idx="8115">
                  <c:v>3.5105626297127555E-3</c:v>
                </c:pt>
                <c:pt idx="8116">
                  <c:v>5.8549646233216077E-3</c:v>
                </c:pt>
                <c:pt idx="8117">
                  <c:v>2.7356909739736906E-3</c:v>
                </c:pt>
                <c:pt idx="8118">
                  <c:v>4.209711064375567E-3</c:v>
                </c:pt>
                <c:pt idx="8119">
                  <c:v>2.1228774962806906E-5</c:v>
                </c:pt>
                <c:pt idx="8120">
                  <c:v>1.8255325421036952E-3</c:v>
                </c:pt>
                <c:pt idx="8121">
                  <c:v>2.1894726889625051E-3</c:v>
                </c:pt>
                <c:pt idx="8122">
                  <c:v>2.6813979711277011E-3</c:v>
                </c:pt>
                <c:pt idx="8123">
                  <c:v>2.8098150917685205E-3</c:v>
                </c:pt>
                <c:pt idx="8124">
                  <c:v>3.8072130611233848E-4</c:v>
                </c:pt>
                <c:pt idx="8125">
                  <c:v>1.9232171495985959E-3</c:v>
                </c:pt>
                <c:pt idx="8126">
                  <c:v>3.0897722271050867E-3</c:v>
                </c:pt>
                <c:pt idx="8127">
                  <c:v>2.4168976045530486E-3</c:v>
                </c:pt>
                <c:pt idx="8128">
                  <c:v>7.9068266594904991E-3</c:v>
                </c:pt>
                <c:pt idx="8129">
                  <c:v>6.3572571636166912E-3</c:v>
                </c:pt>
                <c:pt idx="8130">
                  <c:v>2.117363165372066E-3</c:v>
                </c:pt>
                <c:pt idx="8131">
                  <c:v>1.2195712140004836E-3</c:v>
                </c:pt>
                <c:pt idx="8132">
                  <c:v>-5.0641774897599407E-4</c:v>
                </c:pt>
                <c:pt idx="8133">
                  <c:v>1.8357584985086747E-3</c:v>
                </c:pt>
                <c:pt idx="8134">
                  <c:v>-1.2210777434666551E-3</c:v>
                </c:pt>
                <c:pt idx="8135">
                  <c:v>4.1125945058566272E-3</c:v>
                </c:pt>
                <c:pt idx="8136">
                  <c:v>-4.2774998746180606E-4</c:v>
                </c:pt>
                <c:pt idx="8137">
                  <c:v>3.5726910068136853E-3</c:v>
                </c:pt>
                <c:pt idx="8138">
                  <c:v>-2.0561939310997815E-4</c:v>
                </c:pt>
                <c:pt idx="8139">
                  <c:v>3.7992543319486111E-3</c:v>
                </c:pt>
                <c:pt idx="8140">
                  <c:v>-7.7658120238893995E-4</c:v>
                </c:pt>
                <c:pt idx="8141">
                  <c:v>5.1031894591728136E-3</c:v>
                </c:pt>
                <c:pt idx="8142">
                  <c:v>2.9098734274843907E-3</c:v>
                </c:pt>
                <c:pt idx="8143">
                  <c:v>4.5317034342718505E-4</c:v>
                </c:pt>
                <c:pt idx="8144">
                  <c:v>4.7320725764095836E-3</c:v>
                </c:pt>
                <c:pt idx="8145">
                  <c:v>7.8288683410380469E-4</c:v>
                </c:pt>
                <c:pt idx="8146">
                  <c:v>2.1365794382345541E-3</c:v>
                </c:pt>
                <c:pt idx="8147">
                  <c:v>3.4092737858285264E-3</c:v>
                </c:pt>
                <c:pt idx="8148">
                  <c:v>4.4854096071806921E-4</c:v>
                </c:pt>
                <c:pt idx="8149">
                  <c:v>4.9326994596307532E-3</c:v>
                </c:pt>
                <c:pt idx="8150">
                  <c:v>-1.7141726998402926E-3</c:v>
                </c:pt>
                <c:pt idx="8151">
                  <c:v>-6.588671304407598E-4</c:v>
                </c:pt>
                <c:pt idx="8152">
                  <c:v>4.9945082899022566E-3</c:v>
                </c:pt>
                <c:pt idx="8153">
                  <c:v>2.8333040218448892E-3</c:v>
                </c:pt>
                <c:pt idx="8154">
                  <c:v>1.7138349412633091E-3</c:v>
                </c:pt>
                <c:pt idx="8155">
                  <c:v>2.4895864834572033E-3</c:v>
                </c:pt>
                <c:pt idx="8156">
                  <c:v>2.8096328823462215E-3</c:v>
                </c:pt>
                <c:pt idx="8157">
                  <c:v>2.5175031941185749E-3</c:v>
                </c:pt>
                <c:pt idx="8158">
                  <c:v>5.9691496560097049E-3</c:v>
                </c:pt>
                <c:pt idx="8159">
                  <c:v>1.0043224531088614E-3</c:v>
                </c:pt>
                <c:pt idx="8160">
                  <c:v>-1.2187735243544048E-3</c:v>
                </c:pt>
                <c:pt idx="8161">
                  <c:v>-1.4945663306896906E-4</c:v>
                </c:pt>
                <c:pt idx="8162">
                  <c:v>7.2553773155777481E-4</c:v>
                </c:pt>
                <c:pt idx="8163">
                  <c:v>5.6513628280579287E-3</c:v>
                </c:pt>
                <c:pt idx="8164">
                  <c:v>5.424769073948941E-4</c:v>
                </c:pt>
                <c:pt idx="8165">
                  <c:v>4.0744553285629011E-4</c:v>
                </c:pt>
                <c:pt idx="8166">
                  <c:v>3.9748576155979381E-3</c:v>
                </c:pt>
                <c:pt idx="8167">
                  <c:v>1.8308157843910399E-4</c:v>
                </c:pt>
                <c:pt idx="8168">
                  <c:v>5.984936750474042E-3</c:v>
                </c:pt>
                <c:pt idx="8169">
                  <c:v>5.5300397068480753E-3</c:v>
                </c:pt>
                <c:pt idx="8170">
                  <c:v>1.6309243014606357E-3</c:v>
                </c:pt>
                <c:pt idx="8171">
                  <c:v>3.8793963785278482E-3</c:v>
                </c:pt>
                <c:pt idx="8172">
                  <c:v>1.312702718983619E-3</c:v>
                </c:pt>
                <c:pt idx="8173">
                  <c:v>2.8789497091548022E-3</c:v>
                </c:pt>
                <c:pt idx="8174">
                  <c:v>-9.780522278630909E-4</c:v>
                </c:pt>
                <c:pt idx="8175">
                  <c:v>5.8177477626535964E-3</c:v>
                </c:pt>
                <c:pt idx="8176">
                  <c:v>2.3716769182739353E-3</c:v>
                </c:pt>
                <c:pt idx="8177">
                  <c:v>2.6577507737218166E-3</c:v>
                </c:pt>
                <c:pt idx="8178">
                  <c:v>1.9817975495602796E-3</c:v>
                </c:pt>
                <c:pt idx="8179">
                  <c:v>7.2786471150664712E-3</c:v>
                </c:pt>
                <c:pt idx="8180">
                  <c:v>4.2124462338652335E-3</c:v>
                </c:pt>
                <c:pt idx="8181">
                  <c:v>4.0241287071537792E-3</c:v>
                </c:pt>
                <c:pt idx="8182">
                  <c:v>-7.7942748056722552E-4</c:v>
                </c:pt>
                <c:pt idx="8183">
                  <c:v>1.4816783130414449E-3</c:v>
                </c:pt>
                <c:pt idx="8184">
                  <c:v>5.5891570298184845E-3</c:v>
                </c:pt>
                <c:pt idx="8185">
                  <c:v>4.6070211815680689E-3</c:v>
                </c:pt>
                <c:pt idx="8186">
                  <c:v>3.1315613728008429E-3</c:v>
                </c:pt>
                <c:pt idx="8187">
                  <c:v>4.2750907414781667E-3</c:v>
                </c:pt>
                <c:pt idx="8188">
                  <c:v>1.8589640961995401E-3</c:v>
                </c:pt>
                <c:pt idx="8189">
                  <c:v>1.4965302253973471E-3</c:v>
                </c:pt>
                <c:pt idx="8190">
                  <c:v>4.9702638886548328E-3</c:v>
                </c:pt>
                <c:pt idx="8191">
                  <c:v>3.6745312503869087E-3</c:v>
                </c:pt>
                <c:pt idx="8192">
                  <c:v>1.118096244291759E-3</c:v>
                </c:pt>
                <c:pt idx="8193">
                  <c:v>4.6115081045635673E-3</c:v>
                </c:pt>
                <c:pt idx="8194">
                  <c:v>4.3881507953498697E-3</c:v>
                </c:pt>
                <c:pt idx="8195">
                  <c:v>-7.4518066514851051E-4</c:v>
                </c:pt>
                <c:pt idx="8196">
                  <c:v>2.5516842340610802E-3</c:v>
                </c:pt>
                <c:pt idx="8197">
                  <c:v>2.0071391337513913E-4</c:v>
                </c:pt>
                <c:pt idx="8198">
                  <c:v>5.0228090562537296E-3</c:v>
                </c:pt>
                <c:pt idx="8199">
                  <c:v>-1.028152796624591E-3</c:v>
                </c:pt>
                <c:pt idx="8200">
                  <c:v>1.6838433248904231E-3</c:v>
                </c:pt>
                <c:pt idx="8201">
                  <c:v>-4.575466348121439E-4</c:v>
                </c:pt>
                <c:pt idx="8202">
                  <c:v>2.2099090842340827E-3</c:v>
                </c:pt>
                <c:pt idx="8203">
                  <c:v>3.4474145638616499E-3</c:v>
                </c:pt>
                <c:pt idx="8204">
                  <c:v>-3.0205009641908745E-4</c:v>
                </c:pt>
                <c:pt idx="8205">
                  <c:v>3.7559075245972178E-3</c:v>
                </c:pt>
                <c:pt idx="8206">
                  <c:v>4.3875630933200589E-3</c:v>
                </c:pt>
                <c:pt idx="8207">
                  <c:v>5.4613698586793644E-3</c:v>
                </c:pt>
                <c:pt idx="8208">
                  <c:v>2.4422181386899821E-3</c:v>
                </c:pt>
                <c:pt idx="8209">
                  <c:v>-6.0007399766141844E-4</c:v>
                </c:pt>
                <c:pt idx="8210">
                  <c:v>7.7895045074414539E-4</c:v>
                </c:pt>
                <c:pt idx="8211">
                  <c:v>5.5640831086209248E-3</c:v>
                </c:pt>
                <c:pt idx="8212">
                  <c:v>4.1589091302285594E-3</c:v>
                </c:pt>
                <c:pt idx="8213">
                  <c:v>2.5528175749928179E-3</c:v>
                </c:pt>
                <c:pt idx="8214">
                  <c:v>5.5524648708056836E-3</c:v>
                </c:pt>
                <c:pt idx="8215">
                  <c:v>5.8143646527674285E-3</c:v>
                </c:pt>
                <c:pt idx="8216">
                  <c:v>3.8116810863490164E-3</c:v>
                </c:pt>
                <c:pt idx="8217">
                  <c:v>2.1185516277669415E-3</c:v>
                </c:pt>
                <c:pt idx="8218">
                  <c:v>-6.6590231893292012E-4</c:v>
                </c:pt>
                <c:pt idx="8219">
                  <c:v>4.9750427389254788E-3</c:v>
                </c:pt>
                <c:pt idx="8220">
                  <c:v>1.5492968401609655E-3</c:v>
                </c:pt>
                <c:pt idx="8221">
                  <c:v>5.8169530240517169E-3</c:v>
                </c:pt>
                <c:pt idx="8222">
                  <c:v>1.4593229254261312E-3</c:v>
                </c:pt>
                <c:pt idx="8223">
                  <c:v>6.1202002724669554E-3</c:v>
                </c:pt>
                <c:pt idx="8224">
                  <c:v>2.1244600689321589E-3</c:v>
                </c:pt>
                <c:pt idx="8225">
                  <c:v>2.6701791502313135E-3</c:v>
                </c:pt>
                <c:pt idx="8226">
                  <c:v>5.4707175903506607E-3</c:v>
                </c:pt>
                <c:pt idx="8227">
                  <c:v>1.568681632445704E-3</c:v>
                </c:pt>
                <c:pt idx="8228">
                  <c:v>8.7167390404437766E-4</c:v>
                </c:pt>
                <c:pt idx="8229">
                  <c:v>3.0327480639385628E-3</c:v>
                </c:pt>
                <c:pt idx="8230">
                  <c:v>6.9796300163236201E-4</c:v>
                </c:pt>
                <c:pt idx="8231">
                  <c:v>3.7889732818845575E-3</c:v>
                </c:pt>
                <c:pt idx="8232">
                  <c:v>-1.2790805022422239E-3</c:v>
                </c:pt>
                <c:pt idx="8233">
                  <c:v>5.4785167694701787E-3</c:v>
                </c:pt>
                <c:pt idx="8234">
                  <c:v>2.6050293103084153E-3</c:v>
                </c:pt>
                <c:pt idx="8235">
                  <c:v>6.1011238291364799E-3</c:v>
                </c:pt>
                <c:pt idx="8236">
                  <c:v>2.4986634905223752E-3</c:v>
                </c:pt>
                <c:pt idx="8237">
                  <c:v>1.5093316741552358E-3</c:v>
                </c:pt>
                <c:pt idx="8238">
                  <c:v>3.8797212528529513E-3</c:v>
                </c:pt>
                <c:pt idx="8239">
                  <c:v>-2.1524705326228847E-4</c:v>
                </c:pt>
                <c:pt idx="8240">
                  <c:v>3.5759200249417585E-3</c:v>
                </c:pt>
                <c:pt idx="8241">
                  <c:v>2.7435149951292826E-3</c:v>
                </c:pt>
                <c:pt idx="8242">
                  <c:v>3.2170116370289158E-3</c:v>
                </c:pt>
                <c:pt idx="8243">
                  <c:v>2.5292542984036164E-4</c:v>
                </c:pt>
                <c:pt idx="8244">
                  <c:v>-1.0531400313085507E-4</c:v>
                </c:pt>
                <c:pt idx="8245">
                  <c:v>7.5597853773687641E-3</c:v>
                </c:pt>
                <c:pt idx="8246">
                  <c:v>4.3763513372147879E-3</c:v>
                </c:pt>
                <c:pt idx="8247">
                  <c:v>6.7234906524822093E-3</c:v>
                </c:pt>
                <c:pt idx="8248">
                  <c:v>1.5427333524216048E-3</c:v>
                </c:pt>
                <c:pt idx="8249">
                  <c:v>1.7703550348635061E-3</c:v>
                </c:pt>
                <c:pt idx="8250">
                  <c:v>2.98434589662319E-3</c:v>
                </c:pt>
                <c:pt idx="8251">
                  <c:v>3.6483883814660677E-3</c:v>
                </c:pt>
                <c:pt idx="8252">
                  <c:v>2.6387061046605604E-3</c:v>
                </c:pt>
                <c:pt idx="8253">
                  <c:v>3.8966638909373116E-3</c:v>
                </c:pt>
                <c:pt idx="8254">
                  <c:v>-5.7332373613616411E-4</c:v>
                </c:pt>
                <c:pt idx="8255">
                  <c:v>3.0606975415434418E-3</c:v>
                </c:pt>
                <c:pt idx="8256">
                  <c:v>2.0156810355350151E-3</c:v>
                </c:pt>
                <c:pt idx="8257">
                  <c:v>5.1481457229831549E-3</c:v>
                </c:pt>
                <c:pt idx="8258">
                  <c:v>3.0792216361851974E-4</c:v>
                </c:pt>
                <c:pt idx="8259">
                  <c:v>1.3126832156994677E-3</c:v>
                </c:pt>
                <c:pt idx="8260">
                  <c:v>6.1995939055901226E-3</c:v>
                </c:pt>
                <c:pt idx="8261">
                  <c:v>4.2276937055000779E-3</c:v>
                </c:pt>
                <c:pt idx="8262">
                  <c:v>-3.4079677023159984E-4</c:v>
                </c:pt>
                <c:pt idx="8263">
                  <c:v>5.2571538941536362E-3</c:v>
                </c:pt>
                <c:pt idx="8264">
                  <c:v>5.967426543089108E-3</c:v>
                </c:pt>
                <c:pt idx="8265">
                  <c:v>5.3741263502804885E-3</c:v>
                </c:pt>
                <c:pt idx="8266">
                  <c:v>4.7302888635578034E-3</c:v>
                </c:pt>
                <c:pt idx="8267">
                  <c:v>1.1190582960886955E-3</c:v>
                </c:pt>
                <c:pt idx="8268">
                  <c:v>4.4920907086339473E-3</c:v>
                </c:pt>
                <c:pt idx="8269">
                  <c:v>1.9121190224428337E-3</c:v>
                </c:pt>
                <c:pt idx="8270">
                  <c:v>1.6286365325553988E-3</c:v>
                </c:pt>
                <c:pt idx="8271">
                  <c:v>2.6473888780256657E-3</c:v>
                </c:pt>
                <c:pt idx="8272">
                  <c:v>2.7915531541385348E-3</c:v>
                </c:pt>
                <c:pt idx="8273">
                  <c:v>5.1067428681771075E-3</c:v>
                </c:pt>
                <c:pt idx="8274">
                  <c:v>5.3155195283754401E-3</c:v>
                </c:pt>
                <c:pt idx="8275">
                  <c:v>9.9341916036983042E-4</c:v>
                </c:pt>
                <c:pt idx="8276">
                  <c:v>3.567719640117495E-3</c:v>
                </c:pt>
                <c:pt idx="8277">
                  <c:v>2.4949812299184426E-3</c:v>
                </c:pt>
                <c:pt idx="8278">
                  <c:v>-5.1731251544395783E-5</c:v>
                </c:pt>
                <c:pt idx="8279">
                  <c:v>-1.3008469494942881E-3</c:v>
                </c:pt>
                <c:pt idx="8280">
                  <c:v>8.0862525101219745E-4</c:v>
                </c:pt>
                <c:pt idx="8281">
                  <c:v>4.918728187968846E-3</c:v>
                </c:pt>
                <c:pt idx="8282">
                  <c:v>6.3189825219063817E-3</c:v>
                </c:pt>
                <c:pt idx="8283">
                  <c:v>1.520259377883894E-3</c:v>
                </c:pt>
                <c:pt idx="8284">
                  <c:v>4.5947607154658192E-4</c:v>
                </c:pt>
                <c:pt idx="8285">
                  <c:v>-9.6461697157571415E-5</c:v>
                </c:pt>
                <c:pt idx="8286">
                  <c:v>1.0280449917425903E-3</c:v>
                </c:pt>
                <c:pt idx="8287">
                  <c:v>4.9637912936832274E-3</c:v>
                </c:pt>
                <c:pt idx="8288">
                  <c:v>3.2567254983877796E-3</c:v>
                </c:pt>
                <c:pt idx="8289">
                  <c:v>7.0745758978140155E-3</c:v>
                </c:pt>
                <c:pt idx="8290">
                  <c:v>4.4559428312053633E-3</c:v>
                </c:pt>
                <c:pt idx="8291">
                  <c:v>4.1568251005765899E-3</c:v>
                </c:pt>
                <c:pt idx="8292">
                  <c:v>2.860596977350657E-3</c:v>
                </c:pt>
                <c:pt idx="8293">
                  <c:v>5.0997288212790304E-3</c:v>
                </c:pt>
                <c:pt idx="8294">
                  <c:v>1.733465734661255E-3</c:v>
                </c:pt>
                <c:pt idx="8295">
                  <c:v>2.1440119231280965E-3</c:v>
                </c:pt>
                <c:pt idx="8296">
                  <c:v>-1.7013838907215353E-4</c:v>
                </c:pt>
                <c:pt idx="8297">
                  <c:v>3.7390599771840822E-3</c:v>
                </c:pt>
                <c:pt idx="8298">
                  <c:v>6.0400643778415856E-3</c:v>
                </c:pt>
                <c:pt idx="8299">
                  <c:v>3.1380737664932451E-3</c:v>
                </c:pt>
                <c:pt idx="8300">
                  <c:v>1.2199419662962227E-3</c:v>
                </c:pt>
                <c:pt idx="8301">
                  <c:v>-2.1113279790604066E-4</c:v>
                </c:pt>
                <c:pt idx="8302">
                  <c:v>5.7633315380562703E-4</c:v>
                </c:pt>
                <c:pt idx="8303">
                  <c:v>5.3924717699938909E-3</c:v>
                </c:pt>
                <c:pt idx="8304">
                  <c:v>7.3876880694915461E-3</c:v>
                </c:pt>
                <c:pt idx="8305">
                  <c:v>4.5219490248075084E-3</c:v>
                </c:pt>
                <c:pt idx="8306">
                  <c:v>6.0808693163116132E-3</c:v>
                </c:pt>
                <c:pt idx="8307">
                  <c:v>4.348321901236317E-4</c:v>
                </c:pt>
                <c:pt idx="8308">
                  <c:v>-7.9451576845592344E-4</c:v>
                </c:pt>
                <c:pt idx="8309">
                  <c:v>-2.2782907358336194E-3</c:v>
                </c:pt>
                <c:pt idx="8310">
                  <c:v>2.3167655009028827E-3</c:v>
                </c:pt>
                <c:pt idx="8311">
                  <c:v>-1.0512664545268204E-3</c:v>
                </c:pt>
                <c:pt idx="8312">
                  <c:v>5.4302188703252434E-4</c:v>
                </c:pt>
                <c:pt idx="8313">
                  <c:v>5.0596820433331472E-3</c:v>
                </c:pt>
                <c:pt idx="8314">
                  <c:v>1.0017871404825299E-2</c:v>
                </c:pt>
                <c:pt idx="8315">
                  <c:v>3.9580687410363082E-3</c:v>
                </c:pt>
                <c:pt idx="8316">
                  <c:v>4.2385254407639331E-3</c:v>
                </c:pt>
                <c:pt idx="8317">
                  <c:v>2.7922404048750498E-3</c:v>
                </c:pt>
                <c:pt idx="8318">
                  <c:v>8.152608227745585E-4</c:v>
                </c:pt>
                <c:pt idx="8319">
                  <c:v>4.8169892041457826E-3</c:v>
                </c:pt>
                <c:pt idx="8320">
                  <c:v>2.6268639205268823E-3</c:v>
                </c:pt>
                <c:pt idx="8321">
                  <c:v>4.1187502887875338E-3</c:v>
                </c:pt>
                <c:pt idx="8322">
                  <c:v>2.8384479984764096E-3</c:v>
                </c:pt>
                <c:pt idx="8323">
                  <c:v>3.109516250009178E-3</c:v>
                </c:pt>
                <c:pt idx="8324">
                  <c:v>2.2279545973648241E-3</c:v>
                </c:pt>
                <c:pt idx="8325">
                  <c:v>-2.6329507495655201E-4</c:v>
                </c:pt>
                <c:pt idx="8326">
                  <c:v>2.2140449587216703E-3</c:v>
                </c:pt>
                <c:pt idx="8327">
                  <c:v>3.5125600214115787E-3</c:v>
                </c:pt>
                <c:pt idx="8328">
                  <c:v>3.6519985626142582E-3</c:v>
                </c:pt>
                <c:pt idx="8329">
                  <c:v>6.9032869175548227E-3</c:v>
                </c:pt>
                <c:pt idx="8330">
                  <c:v>1.4755786412039339E-3</c:v>
                </c:pt>
                <c:pt idx="8331">
                  <c:v>2.9443444780067069E-3</c:v>
                </c:pt>
                <c:pt idx="8332">
                  <c:v>1.4460752629133309E-3</c:v>
                </c:pt>
                <c:pt idx="8333">
                  <c:v>4.9733023307614926E-3</c:v>
                </c:pt>
                <c:pt idx="8334">
                  <c:v>2.4226674037113082E-3</c:v>
                </c:pt>
                <c:pt idx="8335">
                  <c:v>1.9766249302378236E-3</c:v>
                </c:pt>
                <c:pt idx="8336">
                  <c:v>5.1283926558212158E-5</c:v>
                </c:pt>
                <c:pt idx="8337">
                  <c:v>3.9017157297218047E-3</c:v>
                </c:pt>
                <c:pt idx="8338">
                  <c:v>6.6059036985332432E-3</c:v>
                </c:pt>
                <c:pt idx="8339">
                  <c:v>2.6946115303155584E-3</c:v>
                </c:pt>
                <c:pt idx="8340">
                  <c:v>3.2994430652087403E-3</c:v>
                </c:pt>
                <c:pt idx="8341">
                  <c:v>1.5366082521141799E-4</c:v>
                </c:pt>
                <c:pt idx="8342">
                  <c:v>1.5914913042203618E-3</c:v>
                </c:pt>
                <c:pt idx="8343">
                  <c:v>3.1845659801287714E-3</c:v>
                </c:pt>
                <c:pt idx="8344">
                  <c:v>-2.5644394128503383E-4</c:v>
                </c:pt>
                <c:pt idx="8345">
                  <c:v>2.7775291963251232E-3</c:v>
                </c:pt>
                <c:pt idx="8346">
                  <c:v>-1.6648120379828013E-3</c:v>
                </c:pt>
                <c:pt idx="8347">
                  <c:v>1.1919463371746761E-3</c:v>
                </c:pt>
                <c:pt idx="8348">
                  <c:v>6.077646094750231E-3</c:v>
                </c:pt>
                <c:pt idx="8349">
                  <c:v>1.556163529064803E-3</c:v>
                </c:pt>
                <c:pt idx="8350">
                  <c:v>6.7512385594676151E-4</c:v>
                </c:pt>
                <c:pt idx="8351">
                  <c:v>2.6764156798585129E-3</c:v>
                </c:pt>
                <c:pt idx="8352">
                  <c:v>3.2783262888786465E-3</c:v>
                </c:pt>
                <c:pt idx="8353">
                  <c:v>7.2442518844335439E-3</c:v>
                </c:pt>
                <c:pt idx="8354">
                  <c:v>3.5327133510255587E-3</c:v>
                </c:pt>
                <c:pt idx="8355">
                  <c:v>4.5960790322431746E-3</c:v>
                </c:pt>
                <c:pt idx="8356">
                  <c:v>2.6755056715825811E-3</c:v>
                </c:pt>
                <c:pt idx="8357">
                  <c:v>3.0939891461928886E-3</c:v>
                </c:pt>
                <c:pt idx="8358">
                  <c:v>-5.3745860321243268E-4</c:v>
                </c:pt>
                <c:pt idx="8359">
                  <c:v>3.5552052735995767E-3</c:v>
                </c:pt>
                <c:pt idx="8360">
                  <c:v>1.3816387835816936E-3</c:v>
                </c:pt>
                <c:pt idx="8361">
                  <c:v>5.5472022547288563E-3</c:v>
                </c:pt>
                <c:pt idx="8362">
                  <c:v>6.2791553962724951E-4</c:v>
                </c:pt>
                <c:pt idx="8363">
                  <c:v>1.9487146415505204E-3</c:v>
                </c:pt>
                <c:pt idx="8364">
                  <c:v>3.8267361407227337E-3</c:v>
                </c:pt>
                <c:pt idx="8365">
                  <c:v>2.9755023637012983E-3</c:v>
                </c:pt>
                <c:pt idx="8366">
                  <c:v>8.7313491073606883E-4</c:v>
                </c:pt>
                <c:pt idx="8367">
                  <c:v>-1.3709708377725605E-4</c:v>
                </c:pt>
                <c:pt idx="8368">
                  <c:v>4.291521559491359E-5</c:v>
                </c:pt>
                <c:pt idx="8369">
                  <c:v>1.3550584809308023E-3</c:v>
                </c:pt>
                <c:pt idx="8370">
                  <c:v>4.5131661119509024E-3</c:v>
                </c:pt>
                <c:pt idx="8371">
                  <c:v>6.7608647114362642E-3</c:v>
                </c:pt>
                <c:pt idx="8372">
                  <c:v>4.4398890501566183E-3</c:v>
                </c:pt>
                <c:pt idx="8373">
                  <c:v>9.119301934680179E-4</c:v>
                </c:pt>
                <c:pt idx="8374">
                  <c:v>5.7626234559234974E-3</c:v>
                </c:pt>
                <c:pt idx="8375">
                  <c:v>1.4767267411035022E-3</c:v>
                </c:pt>
                <c:pt idx="8376">
                  <c:v>-9.7223287966557298E-5</c:v>
                </c:pt>
                <c:pt idx="8377">
                  <c:v>2.7911959697123059E-3</c:v>
                </c:pt>
                <c:pt idx="8378">
                  <c:v>8.0634385883114803E-3</c:v>
                </c:pt>
                <c:pt idx="8379">
                  <c:v>3.6632593483298713E-3</c:v>
                </c:pt>
                <c:pt idx="8380">
                  <c:v>1.8217611188705474E-3</c:v>
                </c:pt>
                <c:pt idx="8381">
                  <c:v>2.2260052757798339E-3</c:v>
                </c:pt>
                <c:pt idx="8382">
                  <c:v>6.0538511788221748E-3</c:v>
                </c:pt>
                <c:pt idx="8383">
                  <c:v>1.7201034148247719E-3</c:v>
                </c:pt>
                <c:pt idx="8384">
                  <c:v>6.3807460034578413E-3</c:v>
                </c:pt>
                <c:pt idx="8385">
                  <c:v>5.3587062557108791E-3</c:v>
                </c:pt>
                <c:pt idx="8386">
                  <c:v>2.373548339466756E-3</c:v>
                </c:pt>
                <c:pt idx="8387">
                  <c:v>1.769249895911935E-3</c:v>
                </c:pt>
                <c:pt idx="8388">
                  <c:v>3.648923166841336E-3</c:v>
                </c:pt>
                <c:pt idx="8389">
                  <c:v>1.3569173169875591E-4</c:v>
                </c:pt>
                <c:pt idx="8390">
                  <c:v>5.9185522456838557E-3</c:v>
                </c:pt>
                <c:pt idx="8391">
                  <c:v>-7.5089123734239547E-4</c:v>
                </c:pt>
                <c:pt idx="8392">
                  <c:v>-1.9980303434729303E-3</c:v>
                </c:pt>
                <c:pt idx="8393">
                  <c:v>2.5055544617109257E-3</c:v>
                </c:pt>
                <c:pt idx="8394">
                  <c:v>5.4976370494538573E-3</c:v>
                </c:pt>
                <c:pt idx="8395">
                  <c:v>3.9419976065048178E-3</c:v>
                </c:pt>
                <c:pt idx="8396">
                  <c:v>3.2467846378919831E-3</c:v>
                </c:pt>
                <c:pt idx="8397">
                  <c:v>3.7790970445235302E-3</c:v>
                </c:pt>
                <c:pt idx="8398">
                  <c:v>3.2921273920560237E-3</c:v>
                </c:pt>
                <c:pt idx="8399">
                  <c:v>3.7407246316525622E-3</c:v>
                </c:pt>
                <c:pt idx="8400">
                  <c:v>1.9075985910836509E-3</c:v>
                </c:pt>
                <c:pt idx="8401">
                  <c:v>2.072672519266973E-3</c:v>
                </c:pt>
                <c:pt idx="8402">
                  <c:v>1.2128224766375351E-3</c:v>
                </c:pt>
                <c:pt idx="8403">
                  <c:v>-1.7495141349509755E-4</c:v>
                </c:pt>
                <c:pt idx="8404">
                  <c:v>4.5471562190621565E-3</c:v>
                </c:pt>
                <c:pt idx="8405">
                  <c:v>6.3623957231923414E-4</c:v>
                </c:pt>
                <c:pt idx="8406">
                  <c:v>3.6629605685395499E-3</c:v>
                </c:pt>
                <c:pt idx="8407">
                  <c:v>2.5170516611503994E-3</c:v>
                </c:pt>
                <c:pt idx="8408">
                  <c:v>4.5171729195769179E-3</c:v>
                </c:pt>
                <c:pt idx="8409">
                  <c:v>4.1551690026652814E-3</c:v>
                </c:pt>
                <c:pt idx="8410">
                  <c:v>1.4382441027600097E-3</c:v>
                </c:pt>
                <c:pt idx="8411">
                  <c:v>1.8900340128062707E-3</c:v>
                </c:pt>
                <c:pt idx="8412">
                  <c:v>2.6598088232402581E-3</c:v>
                </c:pt>
                <c:pt idx="8413">
                  <c:v>6.9347176602208961E-3</c:v>
                </c:pt>
                <c:pt idx="8414">
                  <c:v>3.6525566639918241E-3</c:v>
                </c:pt>
                <c:pt idx="8415">
                  <c:v>2.4869186264685345E-3</c:v>
                </c:pt>
                <c:pt idx="8416">
                  <c:v>5.1811860683873131E-3</c:v>
                </c:pt>
                <c:pt idx="8417">
                  <c:v>-4.354645108784449E-4</c:v>
                </c:pt>
                <c:pt idx="8418">
                  <c:v>4.7685442347560883E-4</c:v>
                </c:pt>
                <c:pt idx="8419">
                  <c:v>5.9527064429986667E-3</c:v>
                </c:pt>
                <c:pt idx="8420">
                  <c:v>4.4783492166765547E-3</c:v>
                </c:pt>
                <c:pt idx="8421">
                  <c:v>4.8730254797354532E-3</c:v>
                </c:pt>
                <c:pt idx="8422">
                  <c:v>2.5811682514737281E-3</c:v>
                </c:pt>
                <c:pt idx="8423">
                  <c:v>4.1881271621752288E-3</c:v>
                </c:pt>
                <c:pt idx="8424">
                  <c:v>3.7953968470050129E-3</c:v>
                </c:pt>
                <c:pt idx="8425">
                  <c:v>-3.8819690512927529E-4</c:v>
                </c:pt>
                <c:pt idx="8426">
                  <c:v>3.1840296348642797E-3</c:v>
                </c:pt>
                <c:pt idx="8427">
                  <c:v>4.7201509470809434E-3</c:v>
                </c:pt>
                <c:pt idx="8428">
                  <c:v>-7.7236215102332413E-4</c:v>
                </c:pt>
                <c:pt idx="8429">
                  <c:v>7.4296038311565549E-4</c:v>
                </c:pt>
                <c:pt idx="8430">
                  <c:v>-6.7450934724914155E-5</c:v>
                </c:pt>
                <c:pt idx="8431">
                  <c:v>1.1501065563743456E-4</c:v>
                </c:pt>
                <c:pt idx="8432">
                  <c:v>4.1515013125340856E-3</c:v>
                </c:pt>
                <c:pt idx="8433">
                  <c:v>2.2683082376236019E-3</c:v>
                </c:pt>
                <c:pt idx="8434">
                  <c:v>6.0442881230940047E-4</c:v>
                </c:pt>
                <c:pt idx="8435">
                  <c:v>5.7047433838719862E-3</c:v>
                </c:pt>
                <c:pt idx="8436">
                  <c:v>9.3617519616759413E-4</c:v>
                </c:pt>
                <c:pt idx="8437">
                  <c:v>2.5236208454827444E-3</c:v>
                </c:pt>
                <c:pt idx="8438">
                  <c:v>2.0654598628555218E-4</c:v>
                </c:pt>
                <c:pt idx="8439">
                  <c:v>-8.141118362549589E-4</c:v>
                </c:pt>
                <c:pt idx="8440">
                  <c:v>-1.2240701229589738E-3</c:v>
                </c:pt>
                <c:pt idx="8441">
                  <c:v>3.838145512332337E-3</c:v>
                </c:pt>
                <c:pt idx="8442">
                  <c:v>2.4792715819096705E-4</c:v>
                </c:pt>
                <c:pt idx="8443">
                  <c:v>1.5223009976950579E-3</c:v>
                </c:pt>
                <c:pt idx="8444">
                  <c:v>4.3736027371401639E-3</c:v>
                </c:pt>
                <c:pt idx="8445">
                  <c:v>3.1086017999319322E-3</c:v>
                </c:pt>
                <c:pt idx="8446">
                  <c:v>-7.1587498051920578E-4</c:v>
                </c:pt>
                <c:pt idx="8447">
                  <c:v>3.3160751842884399E-3</c:v>
                </c:pt>
                <c:pt idx="8448">
                  <c:v>4.1836755161421069E-3</c:v>
                </c:pt>
                <c:pt idx="8449">
                  <c:v>2.8617934919367553E-3</c:v>
                </c:pt>
                <c:pt idx="8450">
                  <c:v>1.4917975480242943E-3</c:v>
                </c:pt>
                <c:pt idx="8451">
                  <c:v>4.1480106671133408E-3</c:v>
                </c:pt>
                <c:pt idx="8452">
                  <c:v>-4.3865789409725789E-4</c:v>
                </c:pt>
                <c:pt idx="8453">
                  <c:v>1.6420709965802118E-3</c:v>
                </c:pt>
                <c:pt idx="8454">
                  <c:v>2.976056883788505E-3</c:v>
                </c:pt>
                <c:pt idx="8455">
                  <c:v>6.2663904974648108E-3</c:v>
                </c:pt>
                <c:pt idx="8456">
                  <c:v>3.2422362438814436E-3</c:v>
                </c:pt>
                <c:pt idx="8457">
                  <c:v>3.1307189149445171E-3</c:v>
                </c:pt>
                <c:pt idx="8458">
                  <c:v>-1.3829921180528218E-3</c:v>
                </c:pt>
                <c:pt idx="8459">
                  <c:v>6.703106325565031E-3</c:v>
                </c:pt>
                <c:pt idx="8460">
                  <c:v>1.488235230488437E-3</c:v>
                </c:pt>
                <c:pt idx="8461">
                  <c:v>1.6876065513609108E-3</c:v>
                </c:pt>
                <c:pt idx="8462">
                  <c:v>1.6444838097841293E-3</c:v>
                </c:pt>
                <c:pt idx="8463">
                  <c:v>2.7262066162997735E-3</c:v>
                </c:pt>
                <c:pt idx="8464">
                  <c:v>4.0765029255167753E-3</c:v>
                </c:pt>
                <c:pt idx="8465">
                  <c:v>3.0977517440392423E-3</c:v>
                </c:pt>
                <c:pt idx="8466">
                  <c:v>9.5712372879130751E-4</c:v>
                </c:pt>
                <c:pt idx="8467">
                  <c:v>1.9312122817745638E-3</c:v>
                </c:pt>
                <c:pt idx="8468">
                  <c:v>-5.2883104307856373E-4</c:v>
                </c:pt>
                <c:pt idx="8469">
                  <c:v>3.4731555963687039E-3</c:v>
                </c:pt>
                <c:pt idx="8470">
                  <c:v>1.1432993373444666E-3</c:v>
                </c:pt>
                <c:pt idx="8471">
                  <c:v>2.7932331699833963E-3</c:v>
                </c:pt>
                <c:pt idx="8472">
                  <c:v>2.4970069504313148E-3</c:v>
                </c:pt>
                <c:pt idx="8473">
                  <c:v>1.2256929544314081E-3</c:v>
                </c:pt>
                <c:pt idx="8474">
                  <c:v>4.057572198306319E-3</c:v>
                </c:pt>
                <c:pt idx="8475">
                  <c:v>2.0312304616653494E-3</c:v>
                </c:pt>
                <c:pt idx="8476">
                  <c:v>1.8818086290845948E-3</c:v>
                </c:pt>
                <c:pt idx="8477">
                  <c:v>2.7624028420687396E-3</c:v>
                </c:pt>
                <c:pt idx="8478">
                  <c:v>1.3884411286519251E-3</c:v>
                </c:pt>
                <c:pt idx="8479">
                  <c:v>3.7075507147791074E-3</c:v>
                </c:pt>
                <c:pt idx="8480">
                  <c:v>2.2990834500032529E-3</c:v>
                </c:pt>
                <c:pt idx="8481">
                  <c:v>-1.1355153420043544E-3</c:v>
                </c:pt>
                <c:pt idx="8482">
                  <c:v>5.6185095510670174E-3</c:v>
                </c:pt>
                <c:pt idx="8483">
                  <c:v>3.1281374082601154E-3</c:v>
                </c:pt>
                <c:pt idx="8484">
                  <c:v>1.7304697424445643E-3</c:v>
                </c:pt>
                <c:pt idx="8485">
                  <c:v>3.7821277845913972E-3</c:v>
                </c:pt>
                <c:pt idx="8486">
                  <c:v>5.6176156441020628E-3</c:v>
                </c:pt>
                <c:pt idx="8487">
                  <c:v>1.296861568477449E-3</c:v>
                </c:pt>
                <c:pt idx="8488">
                  <c:v>3.4803606296288912E-3</c:v>
                </c:pt>
                <c:pt idx="8489">
                  <c:v>2.4493217316854539E-3</c:v>
                </c:pt>
                <c:pt idx="8490">
                  <c:v>4.4397470037104399E-3</c:v>
                </c:pt>
                <c:pt idx="8491">
                  <c:v>3.925371017527185E-3</c:v>
                </c:pt>
                <c:pt idx="8492">
                  <c:v>6.0012971561112152E-3</c:v>
                </c:pt>
                <c:pt idx="8493">
                  <c:v>3.0436189788727763E-3</c:v>
                </c:pt>
                <c:pt idx="8494">
                  <c:v>1.7779448896702837E-3</c:v>
                </c:pt>
                <c:pt idx="8495">
                  <c:v>5.0098599014662569E-3</c:v>
                </c:pt>
                <c:pt idx="8496">
                  <c:v>3.1588864773453374E-3</c:v>
                </c:pt>
                <c:pt idx="8497">
                  <c:v>3.3333669267873504E-3</c:v>
                </c:pt>
                <c:pt idx="8498">
                  <c:v>6.1777253591637296E-4</c:v>
                </c:pt>
                <c:pt idx="8499">
                  <c:v>3.1179676941824833E-3</c:v>
                </c:pt>
                <c:pt idx="8500">
                  <c:v>-1.6513748749942235E-3</c:v>
                </c:pt>
                <c:pt idx="8501">
                  <c:v>-6.2184974732988835E-4</c:v>
                </c:pt>
                <c:pt idx="8502">
                  <c:v>2.2745821489546789E-4</c:v>
                </c:pt>
                <c:pt idx="8503">
                  <c:v>3.8340226195510236E-3</c:v>
                </c:pt>
                <c:pt idx="8504">
                  <c:v>-3.0684187965824435E-3</c:v>
                </c:pt>
                <c:pt idx="8505">
                  <c:v>-4.8486192839162123E-4</c:v>
                </c:pt>
                <c:pt idx="8506">
                  <c:v>3.651554212608956E-3</c:v>
                </c:pt>
                <c:pt idx="8507">
                  <c:v>7.4596250710216318E-4</c:v>
                </c:pt>
                <c:pt idx="8508">
                  <c:v>2.9059964579429155E-3</c:v>
                </c:pt>
                <c:pt idx="8509">
                  <c:v>6.8117660185196974E-3</c:v>
                </c:pt>
                <c:pt idx="8510">
                  <c:v>2.0248449593378015E-3</c:v>
                </c:pt>
                <c:pt idx="8511">
                  <c:v>2.7543064393197461E-3</c:v>
                </c:pt>
                <c:pt idx="8512">
                  <c:v>9.377513935600856E-3</c:v>
                </c:pt>
                <c:pt idx="8513">
                  <c:v>2.9361435991967499E-3</c:v>
                </c:pt>
                <c:pt idx="8514">
                  <c:v>-3.0230439662535559E-4</c:v>
                </c:pt>
                <c:pt idx="8515">
                  <c:v>3.6056242806795378E-3</c:v>
                </c:pt>
                <c:pt idx="8516">
                  <c:v>3.8048316805953998E-3</c:v>
                </c:pt>
                <c:pt idx="8517">
                  <c:v>7.1990274811630133E-3</c:v>
                </c:pt>
                <c:pt idx="8518">
                  <c:v>5.89937041491846E-4</c:v>
                </c:pt>
                <c:pt idx="8519">
                  <c:v>1.5481235236136041E-3</c:v>
                </c:pt>
                <c:pt idx="8520">
                  <c:v>7.3158099747608106E-3</c:v>
                </c:pt>
                <c:pt idx="8521">
                  <c:v>1.934286518787299E-3</c:v>
                </c:pt>
                <c:pt idx="8522">
                  <c:v>1.9382335323088267E-3</c:v>
                </c:pt>
                <c:pt idx="8523">
                  <c:v>4.7968322164516864E-4</c:v>
                </c:pt>
                <c:pt idx="8524">
                  <c:v>1.2079377607686955E-3</c:v>
                </c:pt>
                <c:pt idx="8525">
                  <c:v>4.7759682413775926E-3</c:v>
                </c:pt>
                <c:pt idx="8526">
                  <c:v>4.0878380908442122E-4</c:v>
                </c:pt>
                <c:pt idx="8527">
                  <c:v>5.0977000090816514E-3</c:v>
                </c:pt>
                <c:pt idx="8528">
                  <c:v>7.2363438233114495E-5</c:v>
                </c:pt>
                <c:pt idx="8529">
                  <c:v>4.618750508028493E-3</c:v>
                </c:pt>
                <c:pt idx="8530">
                  <c:v>2.2853185866392395E-4</c:v>
                </c:pt>
                <c:pt idx="8531">
                  <c:v>-6.3156701263218781E-4</c:v>
                </c:pt>
                <c:pt idx="8532">
                  <c:v>1.8690929663616939E-3</c:v>
                </c:pt>
                <c:pt idx="8533">
                  <c:v>1.4716371824187711E-3</c:v>
                </c:pt>
                <c:pt idx="8534">
                  <c:v>3.4806126917234902E-3</c:v>
                </c:pt>
                <c:pt idx="8535">
                  <c:v>6.1029377030505476E-3</c:v>
                </c:pt>
                <c:pt idx="8536">
                  <c:v>3.1289002184419572E-3</c:v>
                </c:pt>
                <c:pt idx="8537">
                  <c:v>4.8496344837593835E-3</c:v>
                </c:pt>
                <c:pt idx="8538">
                  <c:v>2.3276944385066918E-3</c:v>
                </c:pt>
                <c:pt idx="8539">
                  <c:v>2.0294432919722438E-3</c:v>
                </c:pt>
                <c:pt idx="8540">
                  <c:v>3.2603472937520863E-3</c:v>
                </c:pt>
                <c:pt idx="8541">
                  <c:v>5.7835216479864993E-3</c:v>
                </c:pt>
                <c:pt idx="8542">
                  <c:v>5.9942566118018825E-3</c:v>
                </c:pt>
                <c:pt idx="8543">
                  <c:v>4.492731346522766E-3</c:v>
                </c:pt>
                <c:pt idx="8544">
                  <c:v>3.8082829870793714E-3</c:v>
                </c:pt>
                <c:pt idx="8545">
                  <c:v>6.7989712169860073E-3</c:v>
                </c:pt>
                <c:pt idx="8546">
                  <c:v>3.5032156667415154E-3</c:v>
                </c:pt>
                <c:pt idx="8547">
                  <c:v>7.0658275598117683E-3</c:v>
                </c:pt>
                <c:pt idx="8548">
                  <c:v>4.1978887789177492E-3</c:v>
                </c:pt>
                <c:pt idx="8549">
                  <c:v>3.2835890778881789E-3</c:v>
                </c:pt>
                <c:pt idx="8550">
                  <c:v>2.1906116608602965E-3</c:v>
                </c:pt>
                <c:pt idx="8551">
                  <c:v>5.4615431927301679E-3</c:v>
                </c:pt>
                <c:pt idx="8552">
                  <c:v>5.7216639543161002E-4</c:v>
                </c:pt>
                <c:pt idx="8553">
                  <c:v>3.7115631853097651E-3</c:v>
                </c:pt>
                <c:pt idx="8554">
                  <c:v>4.4399035149611911E-3</c:v>
                </c:pt>
                <c:pt idx="8555">
                  <c:v>-9.519082217862118E-4</c:v>
                </c:pt>
                <c:pt idx="8556">
                  <c:v>1.6327836249449849E-3</c:v>
                </c:pt>
                <c:pt idx="8557">
                  <c:v>4.9537419501649539E-3</c:v>
                </c:pt>
                <c:pt idx="8558">
                  <c:v>2.4834674609512226E-3</c:v>
                </c:pt>
                <c:pt idx="8559">
                  <c:v>3.3818590667426653E-3</c:v>
                </c:pt>
                <c:pt idx="8560">
                  <c:v>1.3607448303695827E-3</c:v>
                </c:pt>
                <c:pt idx="8561">
                  <c:v>3.1634700293734939E-3</c:v>
                </c:pt>
                <c:pt idx="8562">
                  <c:v>7.556367598336583E-3</c:v>
                </c:pt>
                <c:pt idx="8563">
                  <c:v>3.4884495716806818E-3</c:v>
                </c:pt>
                <c:pt idx="8564">
                  <c:v>4.5032112112374269E-3</c:v>
                </c:pt>
                <c:pt idx="8565">
                  <c:v>7.6283043739865781E-4</c:v>
                </c:pt>
                <c:pt idx="8566">
                  <c:v>-2.5881263007036591E-3</c:v>
                </c:pt>
                <c:pt idx="8567">
                  <c:v>-1.1509043228515108E-3</c:v>
                </c:pt>
                <c:pt idx="8568">
                  <c:v>2.3977113288666239E-3</c:v>
                </c:pt>
                <c:pt idx="8569">
                  <c:v>2.2646655948656636E-3</c:v>
                </c:pt>
                <c:pt idx="8570">
                  <c:v>2.8298202547819063E-3</c:v>
                </c:pt>
                <c:pt idx="8571">
                  <c:v>2.8143353066006683E-3</c:v>
                </c:pt>
                <c:pt idx="8572">
                  <c:v>4.4295559570118187E-3</c:v>
                </c:pt>
                <c:pt idx="8573">
                  <c:v>8.1395611732762684E-3</c:v>
                </c:pt>
                <c:pt idx="8574">
                  <c:v>4.6374187940084787E-5</c:v>
                </c:pt>
                <c:pt idx="8575">
                  <c:v>-4.1209275525262972E-4</c:v>
                </c:pt>
                <c:pt idx="8576">
                  <c:v>3.059863952669183E-3</c:v>
                </c:pt>
                <c:pt idx="8577">
                  <c:v>3.1380505929279922E-3</c:v>
                </c:pt>
                <c:pt idx="8578">
                  <c:v>6.7233533646379436E-4</c:v>
                </c:pt>
                <c:pt idx="8579">
                  <c:v>8.0880656856080046E-4</c:v>
                </c:pt>
                <c:pt idx="8580">
                  <c:v>4.4647910334150494E-3</c:v>
                </c:pt>
                <c:pt idx="8581">
                  <c:v>-1.2432970755266986E-3</c:v>
                </c:pt>
                <c:pt idx="8582">
                  <c:v>3.7296657431001579E-3</c:v>
                </c:pt>
                <c:pt idx="8583">
                  <c:v>3.483059603855386E-4</c:v>
                </c:pt>
                <c:pt idx="8584">
                  <c:v>6.9243945498990997E-3</c:v>
                </c:pt>
                <c:pt idx="8585">
                  <c:v>2.8997043375440026E-3</c:v>
                </c:pt>
                <c:pt idx="8586">
                  <c:v>-2.4973271576587829E-3</c:v>
                </c:pt>
                <c:pt idx="8587">
                  <c:v>1.2156718781483216E-3</c:v>
                </c:pt>
                <c:pt idx="8588">
                  <c:v>8.4967310957705638E-3</c:v>
                </c:pt>
                <c:pt idx="8589">
                  <c:v>1.6984854672595175E-3</c:v>
                </c:pt>
                <c:pt idx="8590">
                  <c:v>2.8266151727811602E-3</c:v>
                </c:pt>
                <c:pt idx="8591">
                  <c:v>-3.0142080334129404E-4</c:v>
                </c:pt>
                <c:pt idx="8592">
                  <c:v>4.6791893956948279E-3</c:v>
                </c:pt>
                <c:pt idx="8593">
                  <c:v>4.2483866045424108E-4</c:v>
                </c:pt>
                <c:pt idx="8594">
                  <c:v>2.7244482415425247E-3</c:v>
                </c:pt>
                <c:pt idx="8595">
                  <c:v>3.9867918016624855E-3</c:v>
                </c:pt>
                <c:pt idx="8596">
                  <c:v>1.3088851856029389E-3</c:v>
                </c:pt>
                <c:pt idx="8597">
                  <c:v>8.5038094423258977E-4</c:v>
                </c:pt>
                <c:pt idx="8598">
                  <c:v>4.6057219010205569E-3</c:v>
                </c:pt>
                <c:pt idx="8599">
                  <c:v>5.7833336289929871E-4</c:v>
                </c:pt>
                <c:pt idx="8600">
                  <c:v>2.6527205181530143E-3</c:v>
                </c:pt>
                <c:pt idx="8601">
                  <c:v>5.965342935358971E-3</c:v>
                </c:pt>
                <c:pt idx="8602">
                  <c:v>-6.5510539240529425E-4</c:v>
                </c:pt>
                <c:pt idx="8603">
                  <c:v>4.3549779817135805E-3</c:v>
                </c:pt>
                <c:pt idx="8604">
                  <c:v>6.2344243264138054E-3</c:v>
                </c:pt>
                <c:pt idx="8605">
                  <c:v>6.6220607101813026E-3</c:v>
                </c:pt>
                <c:pt idx="8606">
                  <c:v>3.8353005940080127E-3</c:v>
                </c:pt>
                <c:pt idx="8607">
                  <c:v>-1.4362100679868772E-3</c:v>
                </c:pt>
                <c:pt idx="8608">
                  <c:v>6.2641121703568853E-3</c:v>
                </c:pt>
                <c:pt idx="8609">
                  <c:v>5.464854509795304E-3</c:v>
                </c:pt>
                <c:pt idx="8610">
                  <c:v>5.1650150050842241E-3</c:v>
                </c:pt>
                <c:pt idx="8611">
                  <c:v>3.9563673934289584E-3</c:v>
                </c:pt>
                <c:pt idx="8612">
                  <c:v>5.5455640625734406E-3</c:v>
                </c:pt>
                <c:pt idx="8613">
                  <c:v>1.02449622706626E-2</c:v>
                </c:pt>
                <c:pt idx="8614">
                  <c:v>5.2561574454537104E-3</c:v>
                </c:pt>
                <c:pt idx="8615">
                  <c:v>2.2353483164561597E-3</c:v>
                </c:pt>
                <c:pt idx="8616">
                  <c:v>5.4410228164873849E-3</c:v>
                </c:pt>
                <c:pt idx="8617">
                  <c:v>7.0963696087926074E-3</c:v>
                </c:pt>
                <c:pt idx="8618">
                  <c:v>3.3323069344503289E-3</c:v>
                </c:pt>
                <c:pt idx="8619">
                  <c:v>2.6715380087397071E-3</c:v>
                </c:pt>
                <c:pt idx="8620">
                  <c:v>3.4870377838365557E-3</c:v>
                </c:pt>
                <c:pt idx="8621">
                  <c:v>-1.0770981313544424E-3</c:v>
                </c:pt>
                <c:pt idx="8622">
                  <c:v>-6.5063298356510615E-4</c:v>
                </c:pt>
                <c:pt idx="8623">
                  <c:v>5.0852730711319983E-3</c:v>
                </c:pt>
                <c:pt idx="8624">
                  <c:v>2.9649902255691449E-4</c:v>
                </c:pt>
                <c:pt idx="8625">
                  <c:v>-2.4846614088879556E-4</c:v>
                </c:pt>
                <c:pt idx="8626">
                  <c:v>9.1656912101564757E-3</c:v>
                </c:pt>
                <c:pt idx="8627">
                  <c:v>4.3924196306693222E-3</c:v>
                </c:pt>
                <c:pt idx="8628">
                  <c:v>2.5572622073856723E-3</c:v>
                </c:pt>
                <c:pt idx="8629">
                  <c:v>-1.3655361924771478E-3</c:v>
                </c:pt>
                <c:pt idx="8630">
                  <c:v>-8.3664262969783897E-4</c:v>
                </c:pt>
                <c:pt idx="8631">
                  <c:v>-4.274096755284432E-4</c:v>
                </c:pt>
                <c:pt idx="8632">
                  <c:v>4.6288792873287743E-3</c:v>
                </c:pt>
                <c:pt idx="8633">
                  <c:v>2.3308223681567201E-3</c:v>
                </c:pt>
                <c:pt idx="8634">
                  <c:v>5.362138090420257E-3</c:v>
                </c:pt>
                <c:pt idx="8635">
                  <c:v>7.449956903228255E-3</c:v>
                </c:pt>
                <c:pt idx="8636">
                  <c:v>2.1922942800455597E-3</c:v>
                </c:pt>
                <c:pt idx="8637">
                  <c:v>-1.2864676345412103E-3</c:v>
                </c:pt>
                <c:pt idx="8638">
                  <c:v>1.4075658348848671E-3</c:v>
                </c:pt>
                <c:pt idx="8639">
                  <c:v>2.9546480085139029E-3</c:v>
                </c:pt>
                <c:pt idx="8640">
                  <c:v>5.3202478369129818E-3</c:v>
                </c:pt>
                <c:pt idx="8641">
                  <c:v>6.3776119151682685E-3</c:v>
                </c:pt>
                <c:pt idx="8642">
                  <c:v>4.4100665880238005E-3</c:v>
                </c:pt>
                <c:pt idx="8643">
                  <c:v>1.9867580421030454E-3</c:v>
                </c:pt>
                <c:pt idx="8644">
                  <c:v>2.1464137999741718E-3</c:v>
                </c:pt>
                <c:pt idx="8645">
                  <c:v>2.1919240232947104E-3</c:v>
                </c:pt>
                <c:pt idx="8646">
                  <c:v>2.6043751405769341E-3</c:v>
                </c:pt>
                <c:pt idx="8647">
                  <c:v>4.1241329148235381E-3</c:v>
                </c:pt>
                <c:pt idx="8648">
                  <c:v>7.1553939219981579E-3</c:v>
                </c:pt>
                <c:pt idx="8649">
                  <c:v>2.536653327841399E-4</c:v>
                </c:pt>
                <c:pt idx="8650">
                  <c:v>4.1606205183352743E-3</c:v>
                </c:pt>
                <c:pt idx="8651">
                  <c:v>3.554043902160809E-3</c:v>
                </c:pt>
                <c:pt idx="8652">
                  <c:v>4.0273146270333477E-3</c:v>
                </c:pt>
                <c:pt idx="8653">
                  <c:v>4.7483750310792468E-3</c:v>
                </c:pt>
                <c:pt idx="8654">
                  <c:v>-1.9596710915604945E-3</c:v>
                </c:pt>
                <c:pt idx="8655">
                  <c:v>3.0643230523803616E-3</c:v>
                </c:pt>
                <c:pt idx="8656">
                  <c:v>4.6256760839538478E-3</c:v>
                </c:pt>
                <c:pt idx="8657">
                  <c:v>4.0790646569676811E-3</c:v>
                </c:pt>
                <c:pt idx="8658">
                  <c:v>-3.0748883413084156E-3</c:v>
                </c:pt>
                <c:pt idx="8659">
                  <c:v>6.5398638179982793E-3</c:v>
                </c:pt>
                <c:pt idx="8660">
                  <c:v>7.5595784867694841E-4</c:v>
                </c:pt>
                <c:pt idx="8661">
                  <c:v>3.3439621092175124E-3</c:v>
                </c:pt>
                <c:pt idx="8662">
                  <c:v>2.4265924192343529E-3</c:v>
                </c:pt>
                <c:pt idx="8663">
                  <c:v>5.5208056297681909E-3</c:v>
                </c:pt>
                <c:pt idx="8664">
                  <c:v>3.199253436050876E-3</c:v>
                </c:pt>
                <c:pt idx="8665">
                  <c:v>3.9794144459078867E-3</c:v>
                </c:pt>
                <c:pt idx="8666">
                  <c:v>5.9038187480640429E-3</c:v>
                </c:pt>
                <c:pt idx="8667">
                  <c:v>-3.2146221598531016E-4</c:v>
                </c:pt>
                <c:pt idx="8668">
                  <c:v>5.2795196467377127E-3</c:v>
                </c:pt>
                <c:pt idx="8669">
                  <c:v>1.7905559627399536E-3</c:v>
                </c:pt>
                <c:pt idx="8670">
                  <c:v>2.6484183958529039E-3</c:v>
                </c:pt>
                <c:pt idx="8671">
                  <c:v>4.9454823646069273E-3</c:v>
                </c:pt>
                <c:pt idx="8672">
                  <c:v>2.0435764737086002E-3</c:v>
                </c:pt>
                <c:pt idx="8673">
                  <c:v>4.2278054746985524E-3</c:v>
                </c:pt>
                <c:pt idx="8674">
                  <c:v>1.0639960534255991E-2</c:v>
                </c:pt>
                <c:pt idx="8675">
                  <c:v>1.6054413494700683E-3</c:v>
                </c:pt>
                <c:pt idx="8676">
                  <c:v>-8.3929399785129971E-4</c:v>
                </c:pt>
                <c:pt idx="8677">
                  <c:v>-7.9192030054032461E-5</c:v>
                </c:pt>
                <c:pt idx="8678">
                  <c:v>2.7293099974057167E-3</c:v>
                </c:pt>
                <c:pt idx="8679">
                  <c:v>2.5694336129430942E-3</c:v>
                </c:pt>
                <c:pt idx="8680">
                  <c:v>5.4993887246975763E-3</c:v>
                </c:pt>
                <c:pt idx="8681">
                  <c:v>2.8237292598094973E-3</c:v>
                </c:pt>
                <c:pt idx="8682">
                  <c:v>1.2540984732223853E-3</c:v>
                </c:pt>
                <c:pt idx="8683">
                  <c:v>-5.0041030231860414E-4</c:v>
                </c:pt>
                <c:pt idx="8684">
                  <c:v>3.0060948446081984E-3</c:v>
                </c:pt>
                <c:pt idx="8685">
                  <c:v>6.193328557857705E-3</c:v>
                </c:pt>
                <c:pt idx="8686">
                  <c:v>7.5117123014128333E-3</c:v>
                </c:pt>
                <c:pt idx="8687">
                  <c:v>3.5858110645133386E-3</c:v>
                </c:pt>
                <c:pt idx="8688">
                  <c:v>-8.6359414100020161E-5</c:v>
                </c:pt>
                <c:pt idx="8689">
                  <c:v>5.6055985948057722E-3</c:v>
                </c:pt>
                <c:pt idx="8690">
                  <c:v>4.4010147985688308E-3</c:v>
                </c:pt>
                <c:pt idx="8691">
                  <c:v>3.3606014456074641E-3</c:v>
                </c:pt>
                <c:pt idx="8692">
                  <c:v>3.4105123920566451E-3</c:v>
                </c:pt>
                <c:pt idx="8693">
                  <c:v>1.6385026307242127E-3</c:v>
                </c:pt>
                <c:pt idx="8694">
                  <c:v>4.2319286397761949E-3</c:v>
                </c:pt>
                <c:pt idx="8695">
                  <c:v>4.8446635682733719E-3</c:v>
                </c:pt>
                <c:pt idx="8696">
                  <c:v>-7.1220023690250246E-4</c:v>
                </c:pt>
                <c:pt idx="8697">
                  <c:v>5.0299662179432991E-5</c:v>
                </c:pt>
                <c:pt idx="8698">
                  <c:v>7.4336951106536587E-3</c:v>
                </c:pt>
                <c:pt idx="8699">
                  <c:v>4.5220449149065622E-3</c:v>
                </c:pt>
                <c:pt idx="8700">
                  <c:v>2.1525382610471022E-3</c:v>
                </c:pt>
                <c:pt idx="8701">
                  <c:v>2.4585061396878937E-4</c:v>
                </c:pt>
                <c:pt idx="8702">
                  <c:v>-1.7762962989459781E-3</c:v>
                </c:pt>
                <c:pt idx="8703">
                  <c:v>3.8243994009383919E-3</c:v>
                </c:pt>
                <c:pt idx="8704">
                  <c:v>-1.792376665715259E-4</c:v>
                </c:pt>
                <c:pt idx="8705">
                  <c:v>2.0055997068351523E-3</c:v>
                </c:pt>
                <c:pt idx="8706">
                  <c:v>5.5163666143687338E-3</c:v>
                </c:pt>
                <c:pt idx="8707">
                  <c:v>5.3611801212534553E-3</c:v>
                </c:pt>
                <c:pt idx="8708">
                  <c:v>5.1254342880449177E-3</c:v>
                </c:pt>
                <c:pt idx="8709">
                  <c:v>4.3684292945858861E-3</c:v>
                </c:pt>
                <c:pt idx="8710">
                  <c:v>3.959239574589774E-3</c:v>
                </c:pt>
                <c:pt idx="8711">
                  <c:v>5.6489184990832393E-3</c:v>
                </c:pt>
                <c:pt idx="8712">
                  <c:v>5.7711591584329704E-3</c:v>
                </c:pt>
                <c:pt idx="8713">
                  <c:v>3.8551283950327784E-3</c:v>
                </c:pt>
                <c:pt idx="8714">
                  <c:v>-5.7497961369819912E-4</c:v>
                </c:pt>
                <c:pt idx="8715">
                  <c:v>2.0821120847508544E-3</c:v>
                </c:pt>
                <c:pt idx="8716">
                  <c:v>5.0190157266552541E-3</c:v>
                </c:pt>
                <c:pt idx="8717">
                  <c:v>3.2616039288157145E-3</c:v>
                </c:pt>
                <c:pt idx="8718">
                  <c:v>2.8283181387721082E-3</c:v>
                </c:pt>
                <c:pt idx="8719">
                  <c:v>-1.0196292939051927E-3</c:v>
                </c:pt>
                <c:pt idx="8720">
                  <c:v>2.3893337293763011E-3</c:v>
                </c:pt>
                <c:pt idx="8721">
                  <c:v>9.2465090192887225E-4</c:v>
                </c:pt>
                <c:pt idx="8722">
                  <c:v>3.3573183148130721E-3</c:v>
                </c:pt>
                <c:pt idx="8723">
                  <c:v>5.8248492074884639E-5</c:v>
                </c:pt>
                <c:pt idx="8724">
                  <c:v>1.9710361544822445E-3</c:v>
                </c:pt>
                <c:pt idx="8725">
                  <c:v>2.5001500657905592E-3</c:v>
                </c:pt>
                <c:pt idx="8726">
                  <c:v>3.3375261350486003E-3</c:v>
                </c:pt>
                <c:pt idx="8727">
                  <c:v>1.9657837666630534E-3</c:v>
                </c:pt>
                <c:pt idx="8728">
                  <c:v>3.1600233278564214E-3</c:v>
                </c:pt>
                <c:pt idx="8729">
                  <c:v>1.9333916023490491E-3</c:v>
                </c:pt>
                <c:pt idx="8730">
                  <c:v>-1.9680601152703902E-3</c:v>
                </c:pt>
                <c:pt idx="8731">
                  <c:v>6.4423053242132521E-4</c:v>
                </c:pt>
                <c:pt idx="8732">
                  <c:v>2.5218271581709788E-3</c:v>
                </c:pt>
                <c:pt idx="8733">
                  <c:v>-9.2752240120073329E-5</c:v>
                </c:pt>
                <c:pt idx="8734">
                  <c:v>4.5049145773012784E-3</c:v>
                </c:pt>
                <c:pt idx="8735">
                  <c:v>-1.015854388801562E-3</c:v>
                </c:pt>
                <c:pt idx="8736">
                  <c:v>2.332730431019898E-3</c:v>
                </c:pt>
                <c:pt idx="8737">
                  <c:v>4.2706648607949843E-3</c:v>
                </c:pt>
                <c:pt idx="8738">
                  <c:v>2.3094586532162601E-3</c:v>
                </c:pt>
                <c:pt idx="8739">
                  <c:v>2.4129654482692173E-3</c:v>
                </c:pt>
                <c:pt idx="8740">
                  <c:v>3.8503163002444846E-3</c:v>
                </c:pt>
                <c:pt idx="8741">
                  <c:v>1.7926454165893171E-3</c:v>
                </c:pt>
                <c:pt idx="8742">
                  <c:v>6.365295797303154E-3</c:v>
                </c:pt>
                <c:pt idx="8743">
                  <c:v>2.3121097454156282E-3</c:v>
                </c:pt>
                <c:pt idx="8744">
                  <c:v>1.9017702390758675E-3</c:v>
                </c:pt>
                <c:pt idx="8745">
                  <c:v>3.1163060552916923E-3</c:v>
                </c:pt>
                <c:pt idx="8746">
                  <c:v>-2.8955831186913022E-4</c:v>
                </c:pt>
                <c:pt idx="8747">
                  <c:v>9.6207025252444678E-3</c:v>
                </c:pt>
                <c:pt idx="8748">
                  <c:v>2.3822166373602036E-3</c:v>
                </c:pt>
                <c:pt idx="8749">
                  <c:v>3.0920513146305791E-3</c:v>
                </c:pt>
                <c:pt idx="8750">
                  <c:v>2.526939579122514E-3</c:v>
                </c:pt>
                <c:pt idx="8751">
                  <c:v>1.6522088728514229E-3</c:v>
                </c:pt>
                <c:pt idx="8752">
                  <c:v>2.7929940582198404E-3</c:v>
                </c:pt>
                <c:pt idx="8753">
                  <c:v>4.7376699200746691E-3</c:v>
                </c:pt>
                <c:pt idx="8754">
                  <c:v>-1.6239455216604656E-4</c:v>
                </c:pt>
                <c:pt idx="8755">
                  <c:v>4.3656503628364028E-3</c:v>
                </c:pt>
                <c:pt idx="8756">
                  <c:v>3.1982147749759103E-3</c:v>
                </c:pt>
                <c:pt idx="8757">
                  <c:v>8.131174463570319E-3</c:v>
                </c:pt>
                <c:pt idx="8758">
                  <c:v>4.3985255406563967E-3</c:v>
                </c:pt>
                <c:pt idx="8759">
                  <c:v>3.0915717829862435E-3</c:v>
                </c:pt>
                <c:pt idx="8760">
                  <c:v>1.1634400142418362E-3</c:v>
                </c:pt>
                <c:pt idx="8761">
                  <c:v>2.6706345072455432E-3</c:v>
                </c:pt>
                <c:pt idx="8762">
                  <c:v>4.4978157527201636E-3</c:v>
                </c:pt>
                <c:pt idx="8763">
                  <c:v>5.6881840696739001E-3</c:v>
                </c:pt>
                <c:pt idx="8764">
                  <c:v>4.8560362804368953E-3</c:v>
                </c:pt>
                <c:pt idx="8765">
                  <c:v>3.7581100073576785E-3</c:v>
                </c:pt>
                <c:pt idx="8766">
                  <c:v>5.2218107874035845E-3</c:v>
                </c:pt>
                <c:pt idx="8767">
                  <c:v>3.2235103996000884E-3</c:v>
                </c:pt>
                <c:pt idx="8768">
                  <c:v>2.4676453738831771E-3</c:v>
                </c:pt>
                <c:pt idx="8769">
                  <c:v>1.4972287887696108E-3</c:v>
                </c:pt>
                <c:pt idx="8770">
                  <c:v>2.343873190147918E-3</c:v>
                </c:pt>
                <c:pt idx="8771">
                  <c:v>1.1934075561851158E-3</c:v>
                </c:pt>
                <c:pt idx="8772">
                  <c:v>8.3237016035272483E-3</c:v>
                </c:pt>
                <c:pt idx="8773">
                  <c:v>-1.7691422121720406E-3</c:v>
                </c:pt>
                <c:pt idx="8774">
                  <c:v>-5.2346796458494741E-4</c:v>
                </c:pt>
                <c:pt idx="8775">
                  <c:v>4.8565145704318382E-4</c:v>
                </c:pt>
                <c:pt idx="8776">
                  <c:v>2.3329928681912102E-3</c:v>
                </c:pt>
                <c:pt idx="8777">
                  <c:v>4.7451495779985559E-3</c:v>
                </c:pt>
                <c:pt idx="8778">
                  <c:v>3.9599498951637451E-3</c:v>
                </c:pt>
                <c:pt idx="8779">
                  <c:v>2.2287234478756213E-3</c:v>
                </c:pt>
                <c:pt idx="8780">
                  <c:v>-1.2502875187798924E-3</c:v>
                </c:pt>
                <c:pt idx="8781">
                  <c:v>3.8000590213376848E-3</c:v>
                </c:pt>
                <c:pt idx="8782">
                  <c:v>3.0218154265354053E-3</c:v>
                </c:pt>
                <c:pt idx="8783">
                  <c:v>-7.7201781612286271E-4</c:v>
                </c:pt>
                <c:pt idx="8784">
                  <c:v>-3.0407492614633095E-4</c:v>
                </c:pt>
                <c:pt idx="8785">
                  <c:v>2.9375852704669218E-3</c:v>
                </c:pt>
                <c:pt idx="8786">
                  <c:v>3.2992963786173694E-3</c:v>
                </c:pt>
                <c:pt idx="8787">
                  <c:v>4.4679906252478464E-3</c:v>
                </c:pt>
                <c:pt idx="8788">
                  <c:v>2.5674798141667871E-4</c:v>
                </c:pt>
                <c:pt idx="8789">
                  <c:v>2.306388340572669E-3</c:v>
                </c:pt>
                <c:pt idx="8790">
                  <c:v>4.3939249220679424E-3</c:v>
                </c:pt>
                <c:pt idx="8791">
                  <c:v>-1.823490694118178E-3</c:v>
                </c:pt>
                <c:pt idx="8792">
                  <c:v>5.3559860564967969E-4</c:v>
                </c:pt>
                <c:pt idx="8793">
                  <c:v>3.3903365871589884E-3</c:v>
                </c:pt>
                <c:pt idx="8794">
                  <c:v>3.3283475321132057E-3</c:v>
                </c:pt>
                <c:pt idx="8795">
                  <c:v>-1.7675280751193356E-3</c:v>
                </c:pt>
                <c:pt idx="8796">
                  <c:v>-4.5341675131991286E-5</c:v>
                </c:pt>
                <c:pt idx="8797">
                  <c:v>5.8324591458846255E-3</c:v>
                </c:pt>
                <c:pt idx="8798">
                  <c:v>-1.9262647881816237E-3</c:v>
                </c:pt>
                <c:pt idx="8799">
                  <c:v>1.3698241176678635E-3</c:v>
                </c:pt>
                <c:pt idx="8800">
                  <c:v>3.2339148293508185E-3</c:v>
                </c:pt>
                <c:pt idx="8801">
                  <c:v>6.5679695529028874E-3</c:v>
                </c:pt>
                <c:pt idx="8802">
                  <c:v>4.9296168626459264E-3</c:v>
                </c:pt>
                <c:pt idx="8803">
                  <c:v>-4.3781222993950677E-4</c:v>
                </c:pt>
                <c:pt idx="8804">
                  <c:v>-1.0450655631229007E-3</c:v>
                </c:pt>
                <c:pt idx="8805">
                  <c:v>2.0805462753913165E-3</c:v>
                </c:pt>
                <c:pt idx="8806">
                  <c:v>3.0905589842121842E-3</c:v>
                </c:pt>
                <c:pt idx="8807">
                  <c:v>4.3659539379724537E-4</c:v>
                </c:pt>
                <c:pt idx="8808">
                  <c:v>-5.5776619618063165E-4</c:v>
                </c:pt>
                <c:pt idx="8809">
                  <c:v>6.4709787176187661E-3</c:v>
                </c:pt>
                <c:pt idx="8810">
                  <c:v>3.333051277184446E-3</c:v>
                </c:pt>
                <c:pt idx="8811">
                  <c:v>6.4521653192185571E-3</c:v>
                </c:pt>
                <c:pt idx="8812">
                  <c:v>1.5732499044482059E-3</c:v>
                </c:pt>
                <c:pt idx="8813">
                  <c:v>4.3363163033002744E-3</c:v>
                </c:pt>
                <c:pt idx="8814">
                  <c:v>2.2397171066967903E-4</c:v>
                </c:pt>
                <c:pt idx="8815">
                  <c:v>-1.1615499486012696E-3</c:v>
                </c:pt>
                <c:pt idx="8816">
                  <c:v>6.8269583605029185E-3</c:v>
                </c:pt>
                <c:pt idx="8817">
                  <c:v>4.3173493952326988E-3</c:v>
                </c:pt>
                <c:pt idx="8818">
                  <c:v>3.0838122053497962E-3</c:v>
                </c:pt>
                <c:pt idx="8819">
                  <c:v>-1.5527419910174648E-3</c:v>
                </c:pt>
                <c:pt idx="8820">
                  <c:v>6.8879801459766354E-3</c:v>
                </c:pt>
                <c:pt idx="8821">
                  <c:v>8.2319072862583947E-4</c:v>
                </c:pt>
                <c:pt idx="8822">
                  <c:v>-1.8348535549695994E-4</c:v>
                </c:pt>
                <c:pt idx="8823">
                  <c:v>2.86816879426606E-3</c:v>
                </c:pt>
                <c:pt idx="8824">
                  <c:v>-1.1922527271964194E-3</c:v>
                </c:pt>
                <c:pt idx="8825">
                  <c:v>4.1640693839793737E-3</c:v>
                </c:pt>
                <c:pt idx="8826">
                  <c:v>1.2086761553246109E-3</c:v>
                </c:pt>
                <c:pt idx="8827">
                  <c:v>-2.1348793989116018E-3</c:v>
                </c:pt>
                <c:pt idx="8828">
                  <c:v>4.3820174064678067E-3</c:v>
                </c:pt>
                <c:pt idx="8829">
                  <c:v>1.5310258325926735E-3</c:v>
                </c:pt>
                <c:pt idx="8830">
                  <c:v>6.39339049358356E-4</c:v>
                </c:pt>
                <c:pt idx="8831">
                  <c:v>2.2062373091199725E-3</c:v>
                </c:pt>
                <c:pt idx="8832">
                  <c:v>1.9544322138987952E-4</c:v>
                </c:pt>
                <c:pt idx="8833">
                  <c:v>-6.2127178768395924E-4</c:v>
                </c:pt>
                <c:pt idx="8834">
                  <c:v>4.4576124285553411E-4</c:v>
                </c:pt>
                <c:pt idx="8835">
                  <c:v>2.8967710432396465E-3</c:v>
                </c:pt>
                <c:pt idx="8836">
                  <c:v>9.2187838896771448E-4</c:v>
                </c:pt>
                <c:pt idx="8837">
                  <c:v>-1.0790532449232745E-3</c:v>
                </c:pt>
                <c:pt idx="8838">
                  <c:v>2.3655873483561145E-3</c:v>
                </c:pt>
                <c:pt idx="8839">
                  <c:v>3.072293339101645E-3</c:v>
                </c:pt>
                <c:pt idx="8840">
                  <c:v>-3.324664589945763E-4</c:v>
                </c:pt>
                <c:pt idx="8841">
                  <c:v>5.8391887135417772E-3</c:v>
                </c:pt>
                <c:pt idx="8842">
                  <c:v>4.1166150807042364E-3</c:v>
                </c:pt>
                <c:pt idx="8843">
                  <c:v>1.5092679165768818E-3</c:v>
                </c:pt>
                <c:pt idx="8844">
                  <c:v>2.5814711893687105E-3</c:v>
                </c:pt>
                <c:pt idx="8845">
                  <c:v>5.988547368858602E-3</c:v>
                </c:pt>
                <c:pt idx="8846">
                  <c:v>1.0423827135716106E-3</c:v>
                </c:pt>
                <c:pt idx="8847">
                  <c:v>1.9604991345002678E-3</c:v>
                </c:pt>
                <c:pt idx="8848">
                  <c:v>4.4400691695049392E-3</c:v>
                </c:pt>
                <c:pt idx="8849">
                  <c:v>9.0222356761558297E-4</c:v>
                </c:pt>
                <c:pt idx="8850">
                  <c:v>5.785057997536455E-3</c:v>
                </c:pt>
                <c:pt idx="8851">
                  <c:v>2.5691205580815673E-3</c:v>
                </c:pt>
                <c:pt idx="8852">
                  <c:v>6.3254024085724085E-3</c:v>
                </c:pt>
                <c:pt idx="8853">
                  <c:v>3.2141620985279718E-4</c:v>
                </c:pt>
                <c:pt idx="8854">
                  <c:v>8.8794715685002676E-3</c:v>
                </c:pt>
                <c:pt idx="8855">
                  <c:v>2.5709892391820935E-3</c:v>
                </c:pt>
                <c:pt idx="8856">
                  <c:v>3.599319797207685E-3</c:v>
                </c:pt>
                <c:pt idx="8857">
                  <c:v>4.6245263202801057E-3</c:v>
                </c:pt>
                <c:pt idx="8858">
                  <c:v>2.8583225759956409E-3</c:v>
                </c:pt>
                <c:pt idx="8859">
                  <c:v>2.1698416034286096E-3</c:v>
                </c:pt>
                <c:pt idx="8860">
                  <c:v>2.5034667267350165E-3</c:v>
                </c:pt>
                <c:pt idx="8861">
                  <c:v>6.1958118028953291E-3</c:v>
                </c:pt>
                <c:pt idx="8862">
                  <c:v>2.1302504932191077E-3</c:v>
                </c:pt>
                <c:pt idx="8863">
                  <c:v>4.5759433670408451E-4</c:v>
                </c:pt>
                <c:pt idx="8864">
                  <c:v>3.5630888278566498E-3</c:v>
                </c:pt>
                <c:pt idx="8865">
                  <c:v>-1.2603207855696884E-3</c:v>
                </c:pt>
                <c:pt idx="8866">
                  <c:v>1.8783426892034407E-3</c:v>
                </c:pt>
                <c:pt idx="8867">
                  <c:v>8.9953662757522347E-3</c:v>
                </c:pt>
                <c:pt idx="8868">
                  <c:v>2.7460867146794788E-3</c:v>
                </c:pt>
                <c:pt idx="8869">
                  <c:v>4.648319486137106E-3</c:v>
                </c:pt>
                <c:pt idx="8870">
                  <c:v>2.8203327072491074E-3</c:v>
                </c:pt>
                <c:pt idx="8871">
                  <c:v>1.7879357222825535E-3</c:v>
                </c:pt>
                <c:pt idx="8872">
                  <c:v>1.3700117089407644E-3</c:v>
                </c:pt>
                <c:pt idx="8873">
                  <c:v>3.4460828408184423E-3</c:v>
                </c:pt>
                <c:pt idx="8874">
                  <c:v>-3.7487939630886902E-4</c:v>
                </c:pt>
                <c:pt idx="8875">
                  <c:v>5.6178891469940151E-3</c:v>
                </c:pt>
                <c:pt idx="8876">
                  <c:v>2.9750808766821762E-3</c:v>
                </c:pt>
                <c:pt idx="8877">
                  <c:v>2.5263355979959663E-3</c:v>
                </c:pt>
                <c:pt idx="8878">
                  <c:v>1.1779806992506889E-4</c:v>
                </c:pt>
                <c:pt idx="8879">
                  <c:v>3.79028293045287E-3</c:v>
                </c:pt>
                <c:pt idx="8880">
                  <c:v>7.4400325098162405E-3</c:v>
                </c:pt>
                <c:pt idx="8881">
                  <c:v>2.7499200598724172E-3</c:v>
                </c:pt>
                <c:pt idx="8882">
                  <c:v>6.4006354204264792E-4</c:v>
                </c:pt>
                <c:pt idx="8883">
                  <c:v>2.7086091705240817E-3</c:v>
                </c:pt>
                <c:pt idx="8884">
                  <c:v>8.6736215443084354E-4</c:v>
                </c:pt>
                <c:pt idx="8885">
                  <c:v>5.1683090664695419E-3</c:v>
                </c:pt>
                <c:pt idx="8886">
                  <c:v>2.1975124918251886E-3</c:v>
                </c:pt>
                <c:pt idx="8887">
                  <c:v>4.8348542569499791E-3</c:v>
                </c:pt>
                <c:pt idx="8888">
                  <c:v>-1.6859735980782973E-4</c:v>
                </c:pt>
                <c:pt idx="8889">
                  <c:v>1.2415431073759722E-3</c:v>
                </c:pt>
                <c:pt idx="8890">
                  <c:v>3.5050890291440486E-3</c:v>
                </c:pt>
                <c:pt idx="8891">
                  <c:v>-2.676860637981554E-4</c:v>
                </c:pt>
                <c:pt idx="8892">
                  <c:v>7.4394346723417907E-3</c:v>
                </c:pt>
                <c:pt idx="8893">
                  <c:v>1.8798056932508617E-3</c:v>
                </c:pt>
                <c:pt idx="8894">
                  <c:v>-1.1555068901781046E-3</c:v>
                </c:pt>
                <c:pt idx="8895">
                  <c:v>6.8539646362446036E-3</c:v>
                </c:pt>
                <c:pt idx="8896">
                  <c:v>5.4863664816865512E-3</c:v>
                </c:pt>
                <c:pt idx="8897">
                  <c:v>1.9926824719715347E-3</c:v>
                </c:pt>
                <c:pt idx="8898">
                  <c:v>-2.5651918564492159E-3</c:v>
                </c:pt>
                <c:pt idx="8899">
                  <c:v>2.4720832324604076E-3</c:v>
                </c:pt>
                <c:pt idx="8900">
                  <c:v>2.7117991194678787E-3</c:v>
                </c:pt>
                <c:pt idx="8901">
                  <c:v>1.3979242860740941E-3</c:v>
                </c:pt>
                <c:pt idx="8902">
                  <c:v>4.0296458982575232E-3</c:v>
                </c:pt>
                <c:pt idx="8903">
                  <c:v>1.9480778474550216E-3</c:v>
                </c:pt>
                <c:pt idx="8904">
                  <c:v>4.3691903939714625E-3</c:v>
                </c:pt>
                <c:pt idx="8905">
                  <c:v>3.3328793265559307E-3</c:v>
                </c:pt>
                <c:pt idx="8906">
                  <c:v>1.4151160301122772E-3</c:v>
                </c:pt>
                <c:pt idx="8907">
                  <c:v>1.6055933549739879E-3</c:v>
                </c:pt>
                <c:pt idx="8908">
                  <c:v>3.1228879916320863E-3</c:v>
                </c:pt>
                <c:pt idx="8909">
                  <c:v>5.9390594670594874E-3</c:v>
                </c:pt>
                <c:pt idx="8910">
                  <c:v>3.768867983021926E-3</c:v>
                </c:pt>
                <c:pt idx="8911">
                  <c:v>5.010839873317228E-3</c:v>
                </c:pt>
                <c:pt idx="8912">
                  <c:v>5.8253094489170497E-4</c:v>
                </c:pt>
                <c:pt idx="8913">
                  <c:v>1.5693656173321399E-3</c:v>
                </c:pt>
                <c:pt idx="8914">
                  <c:v>1.7444248092625457E-4</c:v>
                </c:pt>
                <c:pt idx="8915">
                  <c:v>-1.241750826229863E-3</c:v>
                </c:pt>
                <c:pt idx="8916">
                  <c:v>2.2547855390703002E-3</c:v>
                </c:pt>
                <c:pt idx="8917">
                  <c:v>4.182027302677362E-3</c:v>
                </c:pt>
                <c:pt idx="8918">
                  <c:v>1.4909828061494337E-3</c:v>
                </c:pt>
                <c:pt idx="8919">
                  <c:v>5.9297368367856353E-4</c:v>
                </c:pt>
                <c:pt idx="8920">
                  <c:v>-5.9140216126629371E-4</c:v>
                </c:pt>
                <c:pt idx="8921">
                  <c:v>2.4357478458521126E-3</c:v>
                </c:pt>
                <c:pt idx="8922">
                  <c:v>2.0979555888853297E-3</c:v>
                </c:pt>
                <c:pt idx="8923">
                  <c:v>3.483283087101129E-3</c:v>
                </c:pt>
                <c:pt idx="8924">
                  <c:v>3.0608344877500783E-3</c:v>
                </c:pt>
                <c:pt idx="8925">
                  <c:v>1.7013541383005992E-5</c:v>
                </c:pt>
                <c:pt idx="8926">
                  <c:v>3.1413217370962155E-3</c:v>
                </c:pt>
                <c:pt idx="8927">
                  <c:v>1.5825201684115154E-3</c:v>
                </c:pt>
                <c:pt idx="8928">
                  <c:v>3.1658433261574619E-3</c:v>
                </c:pt>
                <c:pt idx="8929">
                  <c:v>1.6544710566972467E-3</c:v>
                </c:pt>
                <c:pt idx="8930">
                  <c:v>2.0346137183468397E-3</c:v>
                </c:pt>
                <c:pt idx="8931">
                  <c:v>3.5260462869000299E-3</c:v>
                </c:pt>
                <c:pt idx="8932">
                  <c:v>8.1862808686365219E-4</c:v>
                </c:pt>
                <c:pt idx="8933">
                  <c:v>3.2173066909317073E-4</c:v>
                </c:pt>
                <c:pt idx="8934">
                  <c:v>3.4066170791928916E-3</c:v>
                </c:pt>
                <c:pt idx="8935">
                  <c:v>9.9729801769278927E-4</c:v>
                </c:pt>
                <c:pt idx="8936">
                  <c:v>3.0825778325756885E-3</c:v>
                </c:pt>
                <c:pt idx="8937">
                  <c:v>9.9436856368031595E-3</c:v>
                </c:pt>
                <c:pt idx="8938">
                  <c:v>7.9366848785195395E-3</c:v>
                </c:pt>
                <c:pt idx="8939">
                  <c:v>3.4035771463345257E-4</c:v>
                </c:pt>
                <c:pt idx="8940">
                  <c:v>-1.3353798675463295E-3</c:v>
                </c:pt>
                <c:pt idx="8941">
                  <c:v>6.7375731486969109E-3</c:v>
                </c:pt>
                <c:pt idx="8942">
                  <c:v>-4.3821040752878027E-4</c:v>
                </c:pt>
                <c:pt idx="8943">
                  <c:v>9.8646104308888478E-4</c:v>
                </c:pt>
                <c:pt idx="8944">
                  <c:v>4.474946483320019E-3</c:v>
                </c:pt>
                <c:pt idx="8945">
                  <c:v>1.3114348729122342E-3</c:v>
                </c:pt>
                <c:pt idx="8946">
                  <c:v>6.4488181921835983E-3</c:v>
                </c:pt>
                <c:pt idx="8947">
                  <c:v>3.1996219569466527E-3</c:v>
                </c:pt>
                <c:pt idx="8948">
                  <c:v>5.11366484381073E-3</c:v>
                </c:pt>
                <c:pt idx="8949">
                  <c:v>1.032954533746646E-2</c:v>
                </c:pt>
                <c:pt idx="8950">
                  <c:v>1.3094527972882983E-3</c:v>
                </c:pt>
                <c:pt idx="8951">
                  <c:v>1.4246878437349695E-3</c:v>
                </c:pt>
                <c:pt idx="8952">
                  <c:v>-2.0059369092030046E-4</c:v>
                </c:pt>
                <c:pt idx="8953">
                  <c:v>2.2825083618580842E-3</c:v>
                </c:pt>
                <c:pt idx="8954">
                  <c:v>5.4730242116263414E-3</c:v>
                </c:pt>
                <c:pt idx="8955">
                  <c:v>-9.8035070224315821E-4</c:v>
                </c:pt>
                <c:pt idx="8956">
                  <c:v>6.0089994641074141E-3</c:v>
                </c:pt>
                <c:pt idx="8957">
                  <c:v>2.0236461199068176E-3</c:v>
                </c:pt>
                <c:pt idx="8958">
                  <c:v>5.497448042950063E-3</c:v>
                </c:pt>
                <c:pt idx="8959">
                  <c:v>-1.5243065318247294E-3</c:v>
                </c:pt>
                <c:pt idx="8960">
                  <c:v>1.8033575166952493E-3</c:v>
                </c:pt>
                <c:pt idx="8961">
                  <c:v>1.8763305747214695E-3</c:v>
                </c:pt>
                <c:pt idx="8962">
                  <c:v>4.0784715614564076E-3</c:v>
                </c:pt>
                <c:pt idx="8963">
                  <c:v>-1.5563648886720758E-3</c:v>
                </c:pt>
                <c:pt idx="8964">
                  <c:v>7.1008429117276086E-4</c:v>
                </c:pt>
                <c:pt idx="8965">
                  <c:v>2.9969787966157013E-3</c:v>
                </c:pt>
                <c:pt idx="8966">
                  <c:v>1.0286869645139973E-3</c:v>
                </c:pt>
                <c:pt idx="8967">
                  <c:v>4.6868724696975481E-3</c:v>
                </c:pt>
                <c:pt idx="8968">
                  <c:v>6.0783060632780706E-3</c:v>
                </c:pt>
                <c:pt idx="8969">
                  <c:v>4.1983233096013839E-3</c:v>
                </c:pt>
                <c:pt idx="8970">
                  <c:v>1.1510422125065886E-3</c:v>
                </c:pt>
                <c:pt idx="8971">
                  <c:v>2.8164913012793471E-4</c:v>
                </c:pt>
                <c:pt idx="8972">
                  <c:v>1.7867932237379208E-3</c:v>
                </c:pt>
                <c:pt idx="8973">
                  <c:v>-2.2342448196240364E-4</c:v>
                </c:pt>
                <c:pt idx="8974">
                  <c:v>5.5076596307134552E-3</c:v>
                </c:pt>
                <c:pt idx="8975">
                  <c:v>5.0695813921046093E-3</c:v>
                </c:pt>
                <c:pt idx="8976">
                  <c:v>7.9720725849266615E-4</c:v>
                </c:pt>
                <c:pt idx="8977">
                  <c:v>4.5944832150894826E-3</c:v>
                </c:pt>
                <c:pt idx="8978">
                  <c:v>1.3657483282057022E-3</c:v>
                </c:pt>
                <c:pt idx="8979">
                  <c:v>3.0616280412991276E-3</c:v>
                </c:pt>
                <c:pt idx="8980">
                  <c:v>3.2118848921580704E-3</c:v>
                </c:pt>
                <c:pt idx="8981">
                  <c:v>2.8053671034769093E-3</c:v>
                </c:pt>
                <c:pt idx="8982">
                  <c:v>-3.174254461422262E-3</c:v>
                </c:pt>
                <c:pt idx="8983">
                  <c:v>1.4089670308542633E-3</c:v>
                </c:pt>
                <c:pt idx="8984">
                  <c:v>3.346655551751281E-3</c:v>
                </c:pt>
                <c:pt idx="8985">
                  <c:v>1.5907873111060257E-3</c:v>
                </c:pt>
                <c:pt idx="8986">
                  <c:v>3.6290656981715465E-3</c:v>
                </c:pt>
                <c:pt idx="8987">
                  <c:v>4.8674827028368332E-3</c:v>
                </c:pt>
                <c:pt idx="8988">
                  <c:v>2.761464588214572E-3</c:v>
                </c:pt>
                <c:pt idx="8989">
                  <c:v>8.1075787128449188E-4</c:v>
                </c:pt>
                <c:pt idx="8990">
                  <c:v>7.4996976384455018E-3</c:v>
                </c:pt>
                <c:pt idx="8991">
                  <c:v>1.3067191685793957E-3</c:v>
                </c:pt>
                <c:pt idx="8992">
                  <c:v>4.9908735133853948E-3</c:v>
                </c:pt>
                <c:pt idx="8993">
                  <c:v>1.9453726607376813E-3</c:v>
                </c:pt>
                <c:pt idx="8994">
                  <c:v>2.5637061173290152E-3</c:v>
                </c:pt>
                <c:pt idx="8995">
                  <c:v>3.7709276003433938E-3</c:v>
                </c:pt>
                <c:pt idx="8996">
                  <c:v>1.9712082497160346E-3</c:v>
                </c:pt>
                <c:pt idx="8997">
                  <c:v>-4.7743184575684558E-4</c:v>
                </c:pt>
                <c:pt idx="8998">
                  <c:v>6.8829131270888065E-4</c:v>
                </c:pt>
                <c:pt idx="8999">
                  <c:v>-1.7032502560740527E-3</c:v>
                </c:pt>
                <c:pt idx="9000">
                  <c:v>9.4897593097638963E-4</c:v>
                </c:pt>
                <c:pt idx="9001">
                  <c:v>-6.328771864288203E-4</c:v>
                </c:pt>
                <c:pt idx="9002">
                  <c:v>1.3485486432418088E-3</c:v>
                </c:pt>
                <c:pt idx="9003">
                  <c:v>2.30124230167531E-3</c:v>
                </c:pt>
                <c:pt idx="9004">
                  <c:v>7.7641203469931593E-3</c:v>
                </c:pt>
                <c:pt idx="9005">
                  <c:v>5.9418240930781425E-3</c:v>
                </c:pt>
                <c:pt idx="9006">
                  <c:v>-9.4234691504384901E-5</c:v>
                </c:pt>
                <c:pt idx="9007">
                  <c:v>3.5145835213676612E-3</c:v>
                </c:pt>
                <c:pt idx="9008">
                  <c:v>-5.8226020772989321E-4</c:v>
                </c:pt>
                <c:pt idx="9009">
                  <c:v>2.4899068132016593E-3</c:v>
                </c:pt>
                <c:pt idx="9010">
                  <c:v>-1.329858037787273E-3</c:v>
                </c:pt>
                <c:pt idx="9011">
                  <c:v>5.5660191347484235E-3</c:v>
                </c:pt>
                <c:pt idx="9012">
                  <c:v>5.6429649382761047E-3</c:v>
                </c:pt>
                <c:pt idx="9013">
                  <c:v>1.379482858210064E-3</c:v>
                </c:pt>
                <c:pt idx="9014">
                  <c:v>-3.4243550828911738E-4</c:v>
                </c:pt>
                <c:pt idx="9015">
                  <c:v>1.3896995120030457E-3</c:v>
                </c:pt>
                <c:pt idx="9016">
                  <c:v>2.4140410527463863E-3</c:v>
                </c:pt>
                <c:pt idx="9017">
                  <c:v>6.7097895644943522E-3</c:v>
                </c:pt>
                <c:pt idx="9018">
                  <c:v>3.4929059855918505E-3</c:v>
                </c:pt>
                <c:pt idx="9019">
                  <c:v>3.9048611163419221E-3</c:v>
                </c:pt>
                <c:pt idx="9020">
                  <c:v>1.3037425951879036E-3</c:v>
                </c:pt>
                <c:pt idx="9021">
                  <c:v>3.5667817037994551E-3</c:v>
                </c:pt>
                <c:pt idx="9022">
                  <c:v>3.8602118150260611E-3</c:v>
                </c:pt>
                <c:pt idx="9023">
                  <c:v>5.7975445425276105E-3</c:v>
                </c:pt>
                <c:pt idx="9024">
                  <c:v>7.8383134032737069E-4</c:v>
                </c:pt>
                <c:pt idx="9025">
                  <c:v>3.2749276703838781E-3</c:v>
                </c:pt>
                <c:pt idx="9026">
                  <c:v>3.6434617995417529E-3</c:v>
                </c:pt>
                <c:pt idx="9027">
                  <c:v>3.460694628375058E-3</c:v>
                </c:pt>
                <c:pt idx="9028">
                  <c:v>5.4208148550842078E-3</c:v>
                </c:pt>
                <c:pt idx="9029">
                  <c:v>3.6925008388504791E-3</c:v>
                </c:pt>
                <c:pt idx="9030">
                  <c:v>1.6374371411188424E-3</c:v>
                </c:pt>
                <c:pt idx="9031">
                  <c:v>2.9147480127498372E-3</c:v>
                </c:pt>
                <c:pt idx="9032">
                  <c:v>7.6087141353050882E-3</c:v>
                </c:pt>
                <c:pt idx="9033">
                  <c:v>2.550386488715937E-3</c:v>
                </c:pt>
                <c:pt idx="9034">
                  <c:v>-8.7591619453825272E-4</c:v>
                </c:pt>
                <c:pt idx="9035">
                  <c:v>7.895927362321092E-3</c:v>
                </c:pt>
                <c:pt idx="9036">
                  <c:v>4.8699365194661559E-3</c:v>
                </c:pt>
                <c:pt idx="9037">
                  <c:v>1.194504058842619E-3</c:v>
                </c:pt>
                <c:pt idx="9038">
                  <c:v>-2.7852533481050891E-3</c:v>
                </c:pt>
                <c:pt idx="9039">
                  <c:v>2.9452994164551327E-3</c:v>
                </c:pt>
                <c:pt idx="9040">
                  <c:v>3.3156151208897327E-3</c:v>
                </c:pt>
                <c:pt idx="9041">
                  <c:v>2.0945508942823952E-3</c:v>
                </c:pt>
                <c:pt idx="9042">
                  <c:v>2.4984781063973516E-3</c:v>
                </c:pt>
                <c:pt idx="9043">
                  <c:v>8.5255505438350549E-3</c:v>
                </c:pt>
                <c:pt idx="9044">
                  <c:v>5.5814913038889314E-3</c:v>
                </c:pt>
                <c:pt idx="9045">
                  <c:v>1.2076887291911486E-4</c:v>
                </c:pt>
                <c:pt idx="9046">
                  <c:v>-1.253891194869887E-3</c:v>
                </c:pt>
                <c:pt idx="9047">
                  <c:v>4.2371717881713386E-3</c:v>
                </c:pt>
                <c:pt idx="9048">
                  <c:v>2.3762428552970396E-3</c:v>
                </c:pt>
                <c:pt idx="9049">
                  <c:v>2.0097257176045612E-3</c:v>
                </c:pt>
                <c:pt idx="9050">
                  <c:v>1.1933386175541367E-4</c:v>
                </c:pt>
                <c:pt idx="9051">
                  <c:v>6.3106727489825936E-3</c:v>
                </c:pt>
                <c:pt idx="9052">
                  <c:v>6.5874849765628404E-4</c:v>
                </c:pt>
                <c:pt idx="9053">
                  <c:v>4.1717150599215993E-3</c:v>
                </c:pt>
                <c:pt idx="9054">
                  <c:v>5.6755099270242443E-3</c:v>
                </c:pt>
                <c:pt idx="9055">
                  <c:v>8.1607968555255338E-3</c:v>
                </c:pt>
                <c:pt idx="9056">
                  <c:v>2.0824920199452731E-4</c:v>
                </c:pt>
                <c:pt idx="9057">
                  <c:v>3.5411034381577899E-3</c:v>
                </c:pt>
                <c:pt idx="9058">
                  <c:v>1.0215917836151882E-3</c:v>
                </c:pt>
                <c:pt idx="9059">
                  <c:v>2.9305674895218595E-3</c:v>
                </c:pt>
                <c:pt idx="9060">
                  <c:v>5.4736053219619921E-3</c:v>
                </c:pt>
                <c:pt idx="9061">
                  <c:v>-1.2076550714400286E-3</c:v>
                </c:pt>
                <c:pt idx="9062">
                  <c:v>-1.2254600612969469E-3</c:v>
                </c:pt>
                <c:pt idx="9063">
                  <c:v>2.812543143435705E-3</c:v>
                </c:pt>
                <c:pt idx="9064">
                  <c:v>8.3131761961825865E-4</c:v>
                </c:pt>
                <c:pt idx="9065">
                  <c:v>2.1254482776852952E-3</c:v>
                </c:pt>
                <c:pt idx="9066">
                  <c:v>-1.046870455026422E-3</c:v>
                </c:pt>
                <c:pt idx="9067">
                  <c:v>-1.9949610989064863E-3</c:v>
                </c:pt>
                <c:pt idx="9068">
                  <c:v>2.5000412868301982E-3</c:v>
                </c:pt>
                <c:pt idx="9069">
                  <c:v>2.6231281248413813E-4</c:v>
                </c:pt>
                <c:pt idx="9070">
                  <c:v>8.8363046811605313E-5</c:v>
                </c:pt>
                <c:pt idx="9071">
                  <c:v>7.3060135478242891E-5</c:v>
                </c:pt>
                <c:pt idx="9072">
                  <c:v>-2.6802418096958627E-4</c:v>
                </c:pt>
                <c:pt idx="9073">
                  <c:v>3.6512505220282336E-3</c:v>
                </c:pt>
                <c:pt idx="9074">
                  <c:v>2.9114345612434567E-3</c:v>
                </c:pt>
                <c:pt idx="9075">
                  <c:v>1.0488841262970721E-3</c:v>
                </c:pt>
                <c:pt idx="9076">
                  <c:v>2.9671781242121974E-3</c:v>
                </c:pt>
                <c:pt idx="9077">
                  <c:v>6.6239896976982978E-5</c:v>
                </c:pt>
                <c:pt idx="9078">
                  <c:v>5.9012015888594196E-3</c:v>
                </c:pt>
                <c:pt idx="9079">
                  <c:v>1.6551352369046277E-3</c:v>
                </c:pt>
                <c:pt idx="9080">
                  <c:v>3.581160379449457E-3</c:v>
                </c:pt>
                <c:pt idx="9081">
                  <c:v>2.8144999723674277E-3</c:v>
                </c:pt>
                <c:pt idx="9082">
                  <c:v>2.7926420437630389E-3</c:v>
                </c:pt>
                <c:pt idx="9083">
                  <c:v>7.9142613520101924E-4</c:v>
                </c:pt>
                <c:pt idx="9084">
                  <c:v>-5.7775654775957426E-4</c:v>
                </c:pt>
                <c:pt idx="9085">
                  <c:v>6.6396616110173884E-3</c:v>
                </c:pt>
                <c:pt idx="9086">
                  <c:v>1.898383675305334E-3</c:v>
                </c:pt>
                <c:pt idx="9087">
                  <c:v>4.3481337798340148E-3</c:v>
                </c:pt>
                <c:pt idx="9088">
                  <c:v>4.353392663396286E-4</c:v>
                </c:pt>
                <c:pt idx="9089">
                  <c:v>5.8759323551773662E-3</c:v>
                </c:pt>
                <c:pt idx="9090">
                  <c:v>3.6262531157743201E-3</c:v>
                </c:pt>
                <c:pt idx="9091">
                  <c:v>-4.4942575841759439E-4</c:v>
                </c:pt>
                <c:pt idx="9092">
                  <c:v>3.0270864123054051E-3</c:v>
                </c:pt>
                <c:pt idx="9093">
                  <c:v>-7.5307960723128156E-5</c:v>
                </c:pt>
                <c:pt idx="9094">
                  <c:v>2.4265683699798207E-3</c:v>
                </c:pt>
                <c:pt idx="9095">
                  <c:v>9.1970185966422542E-4</c:v>
                </c:pt>
                <c:pt idx="9096">
                  <c:v>8.7226280914402474E-3</c:v>
                </c:pt>
                <c:pt idx="9097">
                  <c:v>1.0891715449204112E-3</c:v>
                </c:pt>
                <c:pt idx="9098">
                  <c:v>1.3022631761936559E-3</c:v>
                </c:pt>
                <c:pt idx="9099">
                  <c:v>4.7898388919939685E-3</c:v>
                </c:pt>
                <c:pt idx="9100">
                  <c:v>5.4049428340862612E-3</c:v>
                </c:pt>
                <c:pt idx="9101">
                  <c:v>4.7548489383322208E-3</c:v>
                </c:pt>
                <c:pt idx="9102">
                  <c:v>2.1212218605126901E-3</c:v>
                </c:pt>
                <c:pt idx="9103">
                  <c:v>3.0082445584560915E-3</c:v>
                </c:pt>
                <c:pt idx="9104">
                  <c:v>1.4189693009405212E-3</c:v>
                </c:pt>
                <c:pt idx="9105">
                  <c:v>4.9453331795592846E-3</c:v>
                </c:pt>
                <c:pt idx="9106">
                  <c:v>3.6637202729277066E-3</c:v>
                </c:pt>
                <c:pt idx="9107">
                  <c:v>4.4472506031570788E-3</c:v>
                </c:pt>
                <c:pt idx="9108">
                  <c:v>3.4145479222123833E-3</c:v>
                </c:pt>
                <c:pt idx="9109">
                  <c:v>2.8509268930535354E-3</c:v>
                </c:pt>
                <c:pt idx="9110">
                  <c:v>3.150929393618513E-3</c:v>
                </c:pt>
                <c:pt idx="9111">
                  <c:v>4.446838877036308E-3</c:v>
                </c:pt>
                <c:pt idx="9112">
                  <c:v>7.2729538376795546E-3</c:v>
                </c:pt>
                <c:pt idx="9113">
                  <c:v>-2.6055657759235828E-4</c:v>
                </c:pt>
                <c:pt idx="9114">
                  <c:v>2.7195049615836605E-3</c:v>
                </c:pt>
                <c:pt idx="9115">
                  <c:v>3.4048387632896453E-3</c:v>
                </c:pt>
                <c:pt idx="9116">
                  <c:v>3.387622747907429E-3</c:v>
                </c:pt>
                <c:pt idx="9117">
                  <c:v>2.2577884115842365E-3</c:v>
                </c:pt>
                <c:pt idx="9118">
                  <c:v>-4.8800029117224912E-4</c:v>
                </c:pt>
                <c:pt idx="9119">
                  <c:v>2.6576844363598541E-3</c:v>
                </c:pt>
                <c:pt idx="9120">
                  <c:v>4.0216507333207261E-3</c:v>
                </c:pt>
                <c:pt idx="9121">
                  <c:v>2.8644471193486091E-3</c:v>
                </c:pt>
                <c:pt idx="9122">
                  <c:v>3.5581931682223036E-3</c:v>
                </c:pt>
                <c:pt idx="9123">
                  <c:v>1.9020281234255415E-3</c:v>
                </c:pt>
                <c:pt idx="9124">
                  <c:v>3.8436948855252954E-3</c:v>
                </c:pt>
                <c:pt idx="9125">
                  <c:v>3.2284697840848889E-3</c:v>
                </c:pt>
                <c:pt idx="9126">
                  <c:v>-2.5581679035196698E-3</c:v>
                </c:pt>
                <c:pt idx="9127">
                  <c:v>-2.0888552703980526E-3</c:v>
                </c:pt>
                <c:pt idx="9128">
                  <c:v>4.8328270385355199E-3</c:v>
                </c:pt>
                <c:pt idx="9129">
                  <c:v>3.7662730592074789E-3</c:v>
                </c:pt>
                <c:pt idx="9130">
                  <c:v>3.5556373429520447E-3</c:v>
                </c:pt>
                <c:pt idx="9131">
                  <c:v>1.8081922830366411E-3</c:v>
                </c:pt>
                <c:pt idx="9132">
                  <c:v>6.5913171492070826E-3</c:v>
                </c:pt>
                <c:pt idx="9133">
                  <c:v>3.1277895533790086E-3</c:v>
                </c:pt>
                <c:pt idx="9134">
                  <c:v>3.1381835625657549E-3</c:v>
                </c:pt>
                <c:pt idx="9135">
                  <c:v>5.0299309456779996E-4</c:v>
                </c:pt>
                <c:pt idx="9136">
                  <c:v>5.7543857897611791E-3</c:v>
                </c:pt>
                <c:pt idx="9137">
                  <c:v>1.9227723263651234E-3</c:v>
                </c:pt>
                <c:pt idx="9138">
                  <c:v>4.9681971245595742E-3</c:v>
                </c:pt>
                <c:pt idx="9139">
                  <c:v>6.4997277775589741E-4</c:v>
                </c:pt>
                <c:pt idx="9140">
                  <c:v>2.5534634220206417E-3</c:v>
                </c:pt>
                <c:pt idx="9141">
                  <c:v>2.1524950872805156E-3</c:v>
                </c:pt>
                <c:pt idx="9142">
                  <c:v>5.3921222751985116E-3</c:v>
                </c:pt>
                <c:pt idx="9143">
                  <c:v>1.1694112847095892E-3</c:v>
                </c:pt>
                <c:pt idx="9144">
                  <c:v>1.3232381357297541E-3</c:v>
                </c:pt>
                <c:pt idx="9145">
                  <c:v>5.5354154784275295E-3</c:v>
                </c:pt>
                <c:pt idx="9146">
                  <c:v>4.6178316270959439E-3</c:v>
                </c:pt>
                <c:pt idx="9147">
                  <c:v>-1.2954256731407469E-3</c:v>
                </c:pt>
                <c:pt idx="9148">
                  <c:v>3.6597168567327823E-4</c:v>
                </c:pt>
                <c:pt idx="9149">
                  <c:v>3.6740362324312811E-3</c:v>
                </c:pt>
                <c:pt idx="9150">
                  <c:v>1.5764860405063097E-3</c:v>
                </c:pt>
                <c:pt idx="9151">
                  <c:v>1.9732015859599407E-3</c:v>
                </c:pt>
                <c:pt idx="9152">
                  <c:v>-1.3193034925900985E-3</c:v>
                </c:pt>
                <c:pt idx="9153">
                  <c:v>2.5726273032186321E-3</c:v>
                </c:pt>
                <c:pt idx="9154">
                  <c:v>4.3747232822828374E-3</c:v>
                </c:pt>
                <c:pt idx="9155">
                  <c:v>4.3964227444088788E-3</c:v>
                </c:pt>
                <c:pt idx="9156">
                  <c:v>2.239769807107642E-3</c:v>
                </c:pt>
                <c:pt idx="9157">
                  <c:v>3.3908827915901519E-3</c:v>
                </c:pt>
                <c:pt idx="9158">
                  <c:v>3.8381815017979404E-3</c:v>
                </c:pt>
                <c:pt idx="9159">
                  <c:v>-1.882215781052188E-3</c:v>
                </c:pt>
                <c:pt idx="9160">
                  <c:v>1.5084928125551633E-3</c:v>
                </c:pt>
                <c:pt idx="9161">
                  <c:v>6.3833905359826134E-3</c:v>
                </c:pt>
                <c:pt idx="9162">
                  <c:v>4.4713121234246263E-3</c:v>
                </c:pt>
                <c:pt idx="9163">
                  <c:v>8.8559955998316958E-4</c:v>
                </c:pt>
                <c:pt idx="9164">
                  <c:v>1.1741582734535361E-3</c:v>
                </c:pt>
                <c:pt idx="9165">
                  <c:v>3.046423963886922E-3</c:v>
                </c:pt>
                <c:pt idx="9166">
                  <c:v>3.1474943703846308E-3</c:v>
                </c:pt>
                <c:pt idx="9167">
                  <c:v>1.8436381055397045E-3</c:v>
                </c:pt>
                <c:pt idx="9168">
                  <c:v>-1.586764855142687E-3</c:v>
                </c:pt>
                <c:pt idx="9169">
                  <c:v>-1.0018198808800876E-3</c:v>
                </c:pt>
                <c:pt idx="9170">
                  <c:v>-1.6884771131093449E-3</c:v>
                </c:pt>
                <c:pt idx="9171">
                  <c:v>4.7312981018376582E-3</c:v>
                </c:pt>
                <c:pt idx="9172">
                  <c:v>1.3272924766293505E-3</c:v>
                </c:pt>
                <c:pt idx="9173">
                  <c:v>-1.2400674929408282E-3</c:v>
                </c:pt>
                <c:pt idx="9174">
                  <c:v>6.8641477717045147E-4</c:v>
                </c:pt>
                <c:pt idx="9175">
                  <c:v>1.2374953451063343E-3</c:v>
                </c:pt>
                <c:pt idx="9176">
                  <c:v>1.8851131821026436E-3</c:v>
                </c:pt>
                <c:pt idx="9177">
                  <c:v>2.347057486483561E-3</c:v>
                </c:pt>
                <c:pt idx="9178">
                  <c:v>2.1846008993556005E-4</c:v>
                </c:pt>
                <c:pt idx="9179">
                  <c:v>5.2939803938096214E-3</c:v>
                </c:pt>
                <c:pt idx="9180">
                  <c:v>1.3331274137284169E-3</c:v>
                </c:pt>
                <c:pt idx="9181">
                  <c:v>9.2720443242195138E-4</c:v>
                </c:pt>
                <c:pt idx="9182">
                  <c:v>3.9913163910438015E-3</c:v>
                </c:pt>
                <c:pt idx="9183">
                  <c:v>-1.5284154013308149E-3</c:v>
                </c:pt>
                <c:pt idx="9184">
                  <c:v>7.3099079529560318E-4</c:v>
                </c:pt>
                <c:pt idx="9185">
                  <c:v>2.5681332782098547E-4</c:v>
                </c:pt>
                <c:pt idx="9186">
                  <c:v>2.6343922770970499E-3</c:v>
                </c:pt>
                <c:pt idx="9187">
                  <c:v>-1.3133439840861943E-3</c:v>
                </c:pt>
                <c:pt idx="9188">
                  <c:v>4.8969763230489547E-3</c:v>
                </c:pt>
                <c:pt idx="9189">
                  <c:v>5.2600971568947238E-3</c:v>
                </c:pt>
                <c:pt idx="9190">
                  <c:v>1.3739244803363004E-3</c:v>
                </c:pt>
                <c:pt idx="9191">
                  <c:v>-1.6727528520250091E-3</c:v>
                </c:pt>
                <c:pt idx="9192">
                  <c:v>1.0993239128169916E-3</c:v>
                </c:pt>
                <c:pt idx="9193">
                  <c:v>2.4993786611276973E-3</c:v>
                </c:pt>
                <c:pt idx="9194">
                  <c:v>3.094219027985665E-3</c:v>
                </c:pt>
                <c:pt idx="9195">
                  <c:v>-3.6742820479168881E-5</c:v>
                </c:pt>
                <c:pt idx="9196">
                  <c:v>5.1891179080218487E-3</c:v>
                </c:pt>
                <c:pt idx="9197">
                  <c:v>-6.4299162150276146E-4</c:v>
                </c:pt>
                <c:pt idx="9198">
                  <c:v>4.9620419976387385E-3</c:v>
                </c:pt>
                <c:pt idx="9199">
                  <c:v>1.09210741406144E-3</c:v>
                </c:pt>
                <c:pt idx="9200">
                  <c:v>9.3902808968210436E-4</c:v>
                </c:pt>
                <c:pt idx="9201">
                  <c:v>3.7676276608788984E-3</c:v>
                </c:pt>
                <c:pt idx="9202">
                  <c:v>-5.101088045108464E-5</c:v>
                </c:pt>
                <c:pt idx="9203">
                  <c:v>-1.4262899877844056E-3</c:v>
                </c:pt>
                <c:pt idx="9204">
                  <c:v>-1.769536817026446E-3</c:v>
                </c:pt>
                <c:pt idx="9205">
                  <c:v>1.8190644724338783E-3</c:v>
                </c:pt>
                <c:pt idx="9206">
                  <c:v>5.906048818898192E-4</c:v>
                </c:pt>
                <c:pt idx="9207">
                  <c:v>2.4983414591084798E-3</c:v>
                </c:pt>
                <c:pt idx="9208">
                  <c:v>-8.4770285871556923E-4</c:v>
                </c:pt>
                <c:pt idx="9209">
                  <c:v>1.2459897299529807E-3</c:v>
                </c:pt>
                <c:pt idx="9210">
                  <c:v>4.8813193662204353E-4</c:v>
                </c:pt>
                <c:pt idx="9211">
                  <c:v>4.2455447974491089E-3</c:v>
                </c:pt>
                <c:pt idx="9212">
                  <c:v>3.3674283501152597E-3</c:v>
                </c:pt>
                <c:pt idx="9213">
                  <c:v>1.318499740247658E-3</c:v>
                </c:pt>
                <c:pt idx="9214">
                  <c:v>5.9834089297940291E-3</c:v>
                </c:pt>
                <c:pt idx="9215">
                  <c:v>-2.4004240229672379E-3</c:v>
                </c:pt>
                <c:pt idx="9216">
                  <c:v>3.0930785207374731E-3</c:v>
                </c:pt>
                <c:pt idx="9217">
                  <c:v>2.5278871803597865E-3</c:v>
                </c:pt>
                <c:pt idx="9218">
                  <c:v>3.9171776098054206E-3</c:v>
                </c:pt>
                <c:pt idx="9219">
                  <c:v>1.8182592285199482E-3</c:v>
                </c:pt>
                <c:pt idx="9220">
                  <c:v>1.7714413317080839E-3</c:v>
                </c:pt>
                <c:pt idx="9221">
                  <c:v>4.5346716359632062E-3</c:v>
                </c:pt>
                <c:pt idx="9222">
                  <c:v>4.0044692341351497E-3</c:v>
                </c:pt>
                <c:pt idx="9223">
                  <c:v>1.742622771859984E-3</c:v>
                </c:pt>
                <c:pt idx="9224">
                  <c:v>-8.6871930041572702E-5</c:v>
                </c:pt>
                <c:pt idx="9225">
                  <c:v>5.8773291423004073E-4</c:v>
                </c:pt>
                <c:pt idx="9226">
                  <c:v>2.4801385901624491E-3</c:v>
                </c:pt>
                <c:pt idx="9227">
                  <c:v>3.5911522669909639E-3</c:v>
                </c:pt>
                <c:pt idx="9228">
                  <c:v>8.4590250043492087E-4</c:v>
                </c:pt>
                <c:pt idx="9229">
                  <c:v>1.7510703081854875E-4</c:v>
                </c:pt>
                <c:pt idx="9230">
                  <c:v>1.2705847738828681E-3</c:v>
                </c:pt>
                <c:pt idx="9231">
                  <c:v>4.2428865029326898E-3</c:v>
                </c:pt>
                <c:pt idx="9232">
                  <c:v>-5.1717599669192835E-4</c:v>
                </c:pt>
                <c:pt idx="9233">
                  <c:v>3.8512709914743102E-3</c:v>
                </c:pt>
                <c:pt idx="9234">
                  <c:v>6.570133301266789E-3</c:v>
                </c:pt>
                <c:pt idx="9235">
                  <c:v>3.8009051545831126E-3</c:v>
                </c:pt>
                <c:pt idx="9236">
                  <c:v>6.7115838612861979E-4</c:v>
                </c:pt>
                <c:pt idx="9237">
                  <c:v>6.2572995252721669E-3</c:v>
                </c:pt>
                <c:pt idx="9238">
                  <c:v>2.4160517679618519E-3</c:v>
                </c:pt>
                <c:pt idx="9239">
                  <c:v>3.835952331724261E-3</c:v>
                </c:pt>
                <c:pt idx="9240">
                  <c:v>6.809126780298741E-4</c:v>
                </c:pt>
                <c:pt idx="9241">
                  <c:v>5.5277357133499821E-3</c:v>
                </c:pt>
                <c:pt idx="9242">
                  <c:v>7.4828898321630281E-4</c:v>
                </c:pt>
                <c:pt idx="9243">
                  <c:v>6.9906984914898766E-3</c:v>
                </c:pt>
                <c:pt idx="9244">
                  <c:v>4.0549314329996582E-3</c:v>
                </c:pt>
                <c:pt idx="9245">
                  <c:v>5.3804273700013144E-3</c:v>
                </c:pt>
                <c:pt idx="9246">
                  <c:v>2.8051023826756055E-3</c:v>
                </c:pt>
                <c:pt idx="9247">
                  <c:v>1.0235539602728232E-3</c:v>
                </c:pt>
                <c:pt idx="9248">
                  <c:v>3.2990181832544194E-3</c:v>
                </c:pt>
                <c:pt idx="9249">
                  <c:v>2.0365244553787101E-3</c:v>
                </c:pt>
                <c:pt idx="9250">
                  <c:v>2.7720029246668149E-3</c:v>
                </c:pt>
                <c:pt idx="9251">
                  <c:v>2.6492396248628761E-3</c:v>
                </c:pt>
                <c:pt idx="9252">
                  <c:v>-2.2602682506572646E-3</c:v>
                </c:pt>
                <c:pt idx="9253">
                  <c:v>-1.8709044068021049E-3</c:v>
                </c:pt>
                <c:pt idx="9254">
                  <c:v>2.1272504168882243E-3</c:v>
                </c:pt>
                <c:pt idx="9255">
                  <c:v>4.323419736642002E-3</c:v>
                </c:pt>
                <c:pt idx="9256">
                  <c:v>-1.0310793510740325E-4</c:v>
                </c:pt>
                <c:pt idx="9257">
                  <c:v>3.7378309358624623E-3</c:v>
                </c:pt>
                <c:pt idx="9258">
                  <c:v>4.675421309949513E-3</c:v>
                </c:pt>
                <c:pt idx="9259">
                  <c:v>2.8829913312886628E-3</c:v>
                </c:pt>
                <c:pt idx="9260">
                  <c:v>1.5606931440907391E-3</c:v>
                </c:pt>
                <c:pt idx="9261">
                  <c:v>3.7092064399378219E-3</c:v>
                </c:pt>
                <c:pt idx="9262">
                  <c:v>1.1907257544228635E-3</c:v>
                </c:pt>
                <c:pt idx="9263">
                  <c:v>1.6642501798323258E-3</c:v>
                </c:pt>
                <c:pt idx="9264">
                  <c:v>-6.759830788260271E-4</c:v>
                </c:pt>
                <c:pt idx="9265">
                  <c:v>4.9880382098191943E-3</c:v>
                </c:pt>
                <c:pt idx="9266">
                  <c:v>4.5003636297490449E-5</c:v>
                </c:pt>
                <c:pt idx="9267">
                  <c:v>4.3080514861199657E-3</c:v>
                </c:pt>
                <c:pt idx="9268">
                  <c:v>2.4375301589323242E-3</c:v>
                </c:pt>
                <c:pt idx="9269">
                  <c:v>6.5494882510575255E-3</c:v>
                </c:pt>
                <c:pt idx="9270">
                  <c:v>1.4257497635040434E-3</c:v>
                </c:pt>
                <c:pt idx="9271">
                  <c:v>5.8052260664527211E-3</c:v>
                </c:pt>
                <c:pt idx="9272">
                  <c:v>2.677182866230224E-3</c:v>
                </c:pt>
                <c:pt idx="9273">
                  <c:v>3.0061524896514468E-3</c:v>
                </c:pt>
                <c:pt idx="9274">
                  <c:v>6.1751139175321695E-4</c:v>
                </c:pt>
                <c:pt idx="9275">
                  <c:v>5.016291775732215E-4</c:v>
                </c:pt>
                <c:pt idx="9276">
                  <c:v>2.9899308346961221E-3</c:v>
                </c:pt>
                <c:pt idx="9277">
                  <c:v>4.7826821729769148E-3</c:v>
                </c:pt>
                <c:pt idx="9278">
                  <c:v>-4.6895990910150937E-4</c:v>
                </c:pt>
                <c:pt idx="9279">
                  <c:v>-7.0244399222386608E-5</c:v>
                </c:pt>
                <c:pt idx="9280">
                  <c:v>-2.4172799195240537E-4</c:v>
                </c:pt>
                <c:pt idx="9281">
                  <c:v>3.4433617332780006E-3</c:v>
                </c:pt>
                <c:pt idx="9282">
                  <c:v>3.8259490319136561E-3</c:v>
                </c:pt>
                <c:pt idx="9283">
                  <c:v>6.1254235814878081E-3</c:v>
                </c:pt>
                <c:pt idx="9284">
                  <c:v>4.4063915874450205E-3</c:v>
                </c:pt>
                <c:pt idx="9285">
                  <c:v>7.6652207235667763E-3</c:v>
                </c:pt>
                <c:pt idx="9286">
                  <c:v>-3.7886376372710858E-4</c:v>
                </c:pt>
                <c:pt idx="9287">
                  <c:v>5.1455390936294776E-3</c:v>
                </c:pt>
                <c:pt idx="9288">
                  <c:v>3.526165710479191E-3</c:v>
                </c:pt>
                <c:pt idx="9289">
                  <c:v>1.9666770764649928E-3</c:v>
                </c:pt>
                <c:pt idx="9290">
                  <c:v>2.7010537537421799E-3</c:v>
                </c:pt>
                <c:pt idx="9291">
                  <c:v>5.8537391572060441E-4</c:v>
                </c:pt>
                <c:pt idx="9292">
                  <c:v>-7.4197458059411582E-4</c:v>
                </c:pt>
                <c:pt idx="9293">
                  <c:v>3.7359480457378798E-3</c:v>
                </c:pt>
                <c:pt idx="9294">
                  <c:v>3.3847890964836236E-3</c:v>
                </c:pt>
                <c:pt idx="9295">
                  <c:v>1.3848131333978849E-3</c:v>
                </c:pt>
                <c:pt idx="9296">
                  <c:v>4.4356015703140936E-3</c:v>
                </c:pt>
                <c:pt idx="9297">
                  <c:v>-8.7792797993126474E-4</c:v>
                </c:pt>
                <c:pt idx="9298">
                  <c:v>1.0855601077349383E-3</c:v>
                </c:pt>
                <c:pt idx="9299">
                  <c:v>6.2966047731277813E-3</c:v>
                </c:pt>
                <c:pt idx="9300">
                  <c:v>3.9498917153917967E-3</c:v>
                </c:pt>
                <c:pt idx="9301">
                  <c:v>3.727070417277694E-3</c:v>
                </c:pt>
                <c:pt idx="9302">
                  <c:v>-8.8501862017484442E-4</c:v>
                </c:pt>
                <c:pt idx="9303">
                  <c:v>3.4238420182645139E-3</c:v>
                </c:pt>
                <c:pt idx="9304">
                  <c:v>6.0032629751160483E-3</c:v>
                </c:pt>
                <c:pt idx="9305">
                  <c:v>2.1112818294522764E-3</c:v>
                </c:pt>
                <c:pt idx="9306">
                  <c:v>-1.3556841983826048E-5</c:v>
                </c:pt>
                <c:pt idx="9307">
                  <c:v>6.2258363811872617E-3</c:v>
                </c:pt>
                <c:pt idx="9308">
                  <c:v>8.3639841508631012E-3</c:v>
                </c:pt>
                <c:pt idx="9309">
                  <c:v>1.9285321327475306E-3</c:v>
                </c:pt>
                <c:pt idx="9310">
                  <c:v>-1.2833485114689945E-3</c:v>
                </c:pt>
                <c:pt idx="9311">
                  <c:v>1.8243795072913319E-3</c:v>
                </c:pt>
                <c:pt idx="9312">
                  <c:v>3.8337101419340922E-3</c:v>
                </c:pt>
                <c:pt idx="9313">
                  <c:v>7.4851127926999937E-4</c:v>
                </c:pt>
                <c:pt idx="9314">
                  <c:v>4.0077076462718816E-3</c:v>
                </c:pt>
                <c:pt idx="9315">
                  <c:v>5.7425624918262799E-3</c:v>
                </c:pt>
                <c:pt idx="9316">
                  <c:v>6.9809396561113391E-3</c:v>
                </c:pt>
                <c:pt idx="9317">
                  <c:v>2.1488223721305806E-3</c:v>
                </c:pt>
                <c:pt idx="9318">
                  <c:v>5.7247921647500663E-3</c:v>
                </c:pt>
                <c:pt idx="9319">
                  <c:v>-2.2527698119842337E-3</c:v>
                </c:pt>
                <c:pt idx="9320">
                  <c:v>-7.7279517846102477E-4</c:v>
                </c:pt>
                <c:pt idx="9321">
                  <c:v>1.9813195644118229E-3</c:v>
                </c:pt>
                <c:pt idx="9322">
                  <c:v>4.3788198200418885E-3</c:v>
                </c:pt>
                <c:pt idx="9323">
                  <c:v>5.2463496169047079E-3</c:v>
                </c:pt>
                <c:pt idx="9324">
                  <c:v>2.5721317416033031E-3</c:v>
                </c:pt>
                <c:pt idx="9325">
                  <c:v>1.2499318070451648E-3</c:v>
                </c:pt>
                <c:pt idx="9326">
                  <c:v>2.7901627692371598E-3</c:v>
                </c:pt>
                <c:pt idx="9327">
                  <c:v>5.2505127135394573E-4</c:v>
                </c:pt>
                <c:pt idx="9328">
                  <c:v>3.4165126637561716E-3</c:v>
                </c:pt>
                <c:pt idx="9329">
                  <c:v>3.569741758543105E-3</c:v>
                </c:pt>
                <c:pt idx="9330">
                  <c:v>1.3123959751797927E-3</c:v>
                </c:pt>
                <c:pt idx="9331">
                  <c:v>1.1118564806232756E-3</c:v>
                </c:pt>
                <c:pt idx="9332">
                  <c:v>4.0634487682756166E-3</c:v>
                </c:pt>
                <c:pt idx="9333">
                  <c:v>1.653807535090453E-3</c:v>
                </c:pt>
                <c:pt idx="9334">
                  <c:v>-2.9498744114106598E-4</c:v>
                </c:pt>
                <c:pt idx="9335">
                  <c:v>3.3130380026859781E-3</c:v>
                </c:pt>
                <c:pt idx="9336">
                  <c:v>4.0533339514626197E-3</c:v>
                </c:pt>
                <c:pt idx="9337">
                  <c:v>4.7515194921641333E-3</c:v>
                </c:pt>
                <c:pt idx="9338">
                  <c:v>6.2276947080661645E-3</c:v>
                </c:pt>
                <c:pt idx="9339">
                  <c:v>4.5201367222661906E-3</c:v>
                </c:pt>
                <c:pt idx="9340">
                  <c:v>1.4064061149226057E-3</c:v>
                </c:pt>
                <c:pt idx="9341">
                  <c:v>3.7964231756135352E-3</c:v>
                </c:pt>
                <c:pt idx="9342">
                  <c:v>-1.4259320008978853E-3</c:v>
                </c:pt>
                <c:pt idx="9343">
                  <c:v>2.4524535965332905E-3</c:v>
                </c:pt>
                <c:pt idx="9344">
                  <c:v>3.5140121764909199E-3</c:v>
                </c:pt>
                <c:pt idx="9345">
                  <c:v>5.4521012885858948E-3</c:v>
                </c:pt>
                <c:pt idx="9346">
                  <c:v>-5.280620947485451E-4</c:v>
                </c:pt>
                <c:pt idx="9347">
                  <c:v>3.3724249334986514E-3</c:v>
                </c:pt>
                <c:pt idx="9348">
                  <c:v>1.9148329038217999E-3</c:v>
                </c:pt>
                <c:pt idx="9349">
                  <c:v>3.2851916453161614E-3</c:v>
                </c:pt>
                <c:pt idx="9350">
                  <c:v>3.074614166749378E-3</c:v>
                </c:pt>
                <c:pt idx="9351">
                  <c:v>4.1203453160935316E-3</c:v>
                </c:pt>
                <c:pt idx="9352">
                  <c:v>2.0133416894165747E-3</c:v>
                </c:pt>
                <c:pt idx="9353">
                  <c:v>4.7969554313965733E-3</c:v>
                </c:pt>
                <c:pt idx="9354">
                  <c:v>4.4690802021740764E-3</c:v>
                </c:pt>
                <c:pt idx="9355">
                  <c:v>-5.3820125630073138E-4</c:v>
                </c:pt>
                <c:pt idx="9356">
                  <c:v>-2.7479569161652554E-4</c:v>
                </c:pt>
                <c:pt idx="9357">
                  <c:v>3.8911276161512649E-3</c:v>
                </c:pt>
                <c:pt idx="9358">
                  <c:v>3.7099462754894047E-4</c:v>
                </c:pt>
                <c:pt idx="9359">
                  <c:v>3.761210119729577E-3</c:v>
                </c:pt>
                <c:pt idx="9360">
                  <c:v>5.7196443605913028E-3</c:v>
                </c:pt>
                <c:pt idx="9361">
                  <c:v>2.7861179994297476E-3</c:v>
                </c:pt>
                <c:pt idx="9362">
                  <c:v>2.1239734809014943E-3</c:v>
                </c:pt>
                <c:pt idx="9363">
                  <c:v>4.9568867655096806E-3</c:v>
                </c:pt>
                <c:pt idx="9364">
                  <c:v>3.13625733397034E-3</c:v>
                </c:pt>
                <c:pt idx="9365">
                  <c:v>3.1635046817059432E-4</c:v>
                </c:pt>
                <c:pt idx="9366">
                  <c:v>-6.1757972159301152E-4</c:v>
                </c:pt>
                <c:pt idx="9367">
                  <c:v>5.8444524173932822E-3</c:v>
                </c:pt>
                <c:pt idx="9368">
                  <c:v>-1.7567875333824603E-3</c:v>
                </c:pt>
                <c:pt idx="9369">
                  <c:v>4.7902448863099299E-3</c:v>
                </c:pt>
                <c:pt idx="9370">
                  <c:v>-3.3836410142091366E-3</c:v>
                </c:pt>
                <c:pt idx="9371">
                  <c:v>6.5183687349717198E-5</c:v>
                </c:pt>
                <c:pt idx="9372">
                  <c:v>1.7088984556272234E-3</c:v>
                </c:pt>
                <c:pt idx="9373">
                  <c:v>4.4192865819795589E-3</c:v>
                </c:pt>
                <c:pt idx="9374">
                  <c:v>6.0832270726391743E-3</c:v>
                </c:pt>
                <c:pt idx="9375">
                  <c:v>8.4252627048217628E-4</c:v>
                </c:pt>
                <c:pt idx="9376">
                  <c:v>1.1256975877608751E-3</c:v>
                </c:pt>
                <c:pt idx="9377">
                  <c:v>5.5779914975380585E-3</c:v>
                </c:pt>
                <c:pt idx="9378">
                  <c:v>5.7916950940494769E-3</c:v>
                </c:pt>
                <c:pt idx="9379">
                  <c:v>2.2348069305842544E-3</c:v>
                </c:pt>
                <c:pt idx="9380">
                  <c:v>1.5914545338701835E-3</c:v>
                </c:pt>
                <c:pt idx="9381">
                  <c:v>-3.6082900737738062E-4</c:v>
                </c:pt>
                <c:pt idx="9382">
                  <c:v>2.9355658374295955E-3</c:v>
                </c:pt>
                <c:pt idx="9383">
                  <c:v>1.8483742403967963E-3</c:v>
                </c:pt>
                <c:pt idx="9384">
                  <c:v>5.8007543679402104E-3</c:v>
                </c:pt>
                <c:pt idx="9385">
                  <c:v>4.9587208301974288E-3</c:v>
                </c:pt>
                <c:pt idx="9386">
                  <c:v>2.1543220473552397E-3</c:v>
                </c:pt>
                <c:pt idx="9387">
                  <c:v>2.3992010539609617E-3</c:v>
                </c:pt>
                <c:pt idx="9388">
                  <c:v>4.6142944941235239E-3</c:v>
                </c:pt>
                <c:pt idx="9389">
                  <c:v>8.5457077332716264E-4</c:v>
                </c:pt>
                <c:pt idx="9390">
                  <c:v>1.4971410205298255E-3</c:v>
                </c:pt>
                <c:pt idx="9391">
                  <c:v>3.5371950809208295E-4</c:v>
                </c:pt>
                <c:pt idx="9392">
                  <c:v>2.3128550766228027E-3</c:v>
                </c:pt>
                <c:pt idx="9393">
                  <c:v>4.6577971695103476E-3</c:v>
                </c:pt>
                <c:pt idx="9394">
                  <c:v>-4.8461004220763399E-4</c:v>
                </c:pt>
                <c:pt idx="9395">
                  <c:v>2.6205860129500397E-3</c:v>
                </c:pt>
                <c:pt idx="9396">
                  <c:v>7.276199315882215E-3</c:v>
                </c:pt>
                <c:pt idx="9397">
                  <c:v>4.6591049276476114E-3</c:v>
                </c:pt>
                <c:pt idx="9398">
                  <c:v>-6.7363351606242812E-4</c:v>
                </c:pt>
                <c:pt idx="9399">
                  <c:v>2.1027609157125834E-3</c:v>
                </c:pt>
                <c:pt idx="9400">
                  <c:v>8.6126829460138137E-4</c:v>
                </c:pt>
                <c:pt idx="9401">
                  <c:v>5.0389855807617115E-3</c:v>
                </c:pt>
                <c:pt idx="9402">
                  <c:v>3.9052350933050247E-3</c:v>
                </c:pt>
                <c:pt idx="9403">
                  <c:v>7.8805640145930989E-5</c:v>
                </c:pt>
                <c:pt idx="9404">
                  <c:v>1.0592525195080428E-3</c:v>
                </c:pt>
                <c:pt idx="9405">
                  <c:v>-5.5199828029566607E-4</c:v>
                </c:pt>
                <c:pt idx="9406">
                  <c:v>3.1482388328960059E-3</c:v>
                </c:pt>
                <c:pt idx="9407">
                  <c:v>3.3590442120971964E-3</c:v>
                </c:pt>
                <c:pt idx="9408">
                  <c:v>2.0239412321937916E-3</c:v>
                </c:pt>
                <c:pt idx="9409">
                  <c:v>3.8480074001111288E-3</c:v>
                </c:pt>
                <c:pt idx="9410">
                  <c:v>1.6678921549642051E-3</c:v>
                </c:pt>
                <c:pt idx="9411">
                  <c:v>5.8558814550501424E-4</c:v>
                </c:pt>
                <c:pt idx="9412">
                  <c:v>5.6194966946557234E-3</c:v>
                </c:pt>
                <c:pt idx="9413">
                  <c:v>2.3382076346964093E-3</c:v>
                </c:pt>
                <c:pt idx="9414">
                  <c:v>6.9950513413322693E-3</c:v>
                </c:pt>
                <c:pt idx="9415">
                  <c:v>2.6069763292416786E-3</c:v>
                </c:pt>
                <c:pt idx="9416">
                  <c:v>8.1737947185259716E-4</c:v>
                </c:pt>
                <c:pt idx="9417">
                  <c:v>3.6077368822609087E-3</c:v>
                </c:pt>
                <c:pt idx="9418">
                  <c:v>4.1747947102313589E-3</c:v>
                </c:pt>
                <c:pt idx="9419">
                  <c:v>3.5249934960441464E-3</c:v>
                </c:pt>
                <c:pt idx="9420">
                  <c:v>1.8770846452197036E-3</c:v>
                </c:pt>
                <c:pt idx="9421">
                  <c:v>-4.3052250631850559E-4</c:v>
                </c:pt>
                <c:pt idx="9422">
                  <c:v>7.3431256060288363E-3</c:v>
                </c:pt>
                <c:pt idx="9423">
                  <c:v>4.8483363304496381E-3</c:v>
                </c:pt>
                <c:pt idx="9424">
                  <c:v>4.2818409774906434E-3</c:v>
                </c:pt>
                <c:pt idx="9425">
                  <c:v>3.6268629340983657E-3</c:v>
                </c:pt>
                <c:pt idx="9426">
                  <c:v>3.3363606175504075E-3</c:v>
                </c:pt>
                <c:pt idx="9427">
                  <c:v>2.5682111778094221E-3</c:v>
                </c:pt>
                <c:pt idx="9428">
                  <c:v>-9.8288340911832075E-4</c:v>
                </c:pt>
                <c:pt idx="9429">
                  <c:v>5.2268463205356087E-3</c:v>
                </c:pt>
                <c:pt idx="9430">
                  <c:v>-1.4699128174377849E-3</c:v>
                </c:pt>
                <c:pt idx="9431">
                  <c:v>2.7342578220493938E-4</c:v>
                </c:pt>
                <c:pt idx="9432">
                  <c:v>1.1832488044843359E-3</c:v>
                </c:pt>
                <c:pt idx="9433">
                  <c:v>3.3787364722716552E-3</c:v>
                </c:pt>
                <c:pt idx="9434">
                  <c:v>5.4689083764199219E-3</c:v>
                </c:pt>
                <c:pt idx="9435">
                  <c:v>-1.1821224553615387E-3</c:v>
                </c:pt>
                <c:pt idx="9436">
                  <c:v>3.0517004473875923E-3</c:v>
                </c:pt>
                <c:pt idx="9437">
                  <c:v>2.6772220702649405E-3</c:v>
                </c:pt>
                <c:pt idx="9438">
                  <c:v>6.2642434561867239E-3</c:v>
                </c:pt>
                <c:pt idx="9439">
                  <c:v>2.733735798175626E-4</c:v>
                </c:pt>
                <c:pt idx="9440">
                  <c:v>2.4040317076603913E-3</c:v>
                </c:pt>
                <c:pt idx="9441">
                  <c:v>1.9060616681550236E-3</c:v>
                </c:pt>
                <c:pt idx="9442">
                  <c:v>2.2519639206941902E-4</c:v>
                </c:pt>
                <c:pt idx="9443">
                  <c:v>1.5133908481595013E-3</c:v>
                </c:pt>
                <c:pt idx="9444">
                  <c:v>2.0017350856779349E-3</c:v>
                </c:pt>
                <c:pt idx="9445">
                  <c:v>3.7299499925147602E-3</c:v>
                </c:pt>
                <c:pt idx="9446">
                  <c:v>-1.0231467495088493E-3</c:v>
                </c:pt>
                <c:pt idx="9447">
                  <c:v>8.8148057252813473E-4</c:v>
                </c:pt>
                <c:pt idx="9448">
                  <c:v>2.9733934255930616E-3</c:v>
                </c:pt>
                <c:pt idx="9449">
                  <c:v>-4.1527518406412082E-4</c:v>
                </c:pt>
                <c:pt idx="9450">
                  <c:v>1.632066665873416E-3</c:v>
                </c:pt>
                <c:pt idx="9451">
                  <c:v>2.420008757207577E-3</c:v>
                </c:pt>
                <c:pt idx="9452">
                  <c:v>3.3620276077390827E-3</c:v>
                </c:pt>
                <c:pt idx="9453">
                  <c:v>3.4125341185680877E-3</c:v>
                </c:pt>
                <c:pt idx="9454">
                  <c:v>1.8008141038547483E-3</c:v>
                </c:pt>
                <c:pt idx="9455">
                  <c:v>4.7492441378727381E-4</c:v>
                </c:pt>
                <c:pt idx="9456">
                  <c:v>4.2178533517050545E-3</c:v>
                </c:pt>
                <c:pt idx="9457">
                  <c:v>7.3753124402658327E-3</c:v>
                </c:pt>
                <c:pt idx="9458">
                  <c:v>2.6133035405814962E-3</c:v>
                </c:pt>
                <c:pt idx="9459">
                  <c:v>-4.5776686947665264E-4</c:v>
                </c:pt>
                <c:pt idx="9460">
                  <c:v>4.0046766947164731E-3</c:v>
                </c:pt>
                <c:pt idx="9461">
                  <c:v>2.0318326573615132E-3</c:v>
                </c:pt>
                <c:pt idx="9462">
                  <c:v>3.261558915682129E-3</c:v>
                </c:pt>
                <c:pt idx="9463">
                  <c:v>4.6539063424472877E-3</c:v>
                </c:pt>
                <c:pt idx="9464">
                  <c:v>3.351025419785587E-3</c:v>
                </c:pt>
                <c:pt idx="9465">
                  <c:v>8.3161783237320937E-3</c:v>
                </c:pt>
                <c:pt idx="9466">
                  <c:v>-1.9726508792707086E-4</c:v>
                </c:pt>
                <c:pt idx="9467">
                  <c:v>2.4497764390839553E-4</c:v>
                </c:pt>
                <c:pt idx="9468">
                  <c:v>1.3060977613952433E-3</c:v>
                </c:pt>
                <c:pt idx="9469">
                  <c:v>8.272076480227205E-4</c:v>
                </c:pt>
                <c:pt idx="9470">
                  <c:v>7.5353656597488107E-3</c:v>
                </c:pt>
                <c:pt idx="9471">
                  <c:v>1.508692803692657E-3</c:v>
                </c:pt>
                <c:pt idx="9472">
                  <c:v>1.7871845160271763E-3</c:v>
                </c:pt>
                <c:pt idx="9473">
                  <c:v>8.9592822951360881E-3</c:v>
                </c:pt>
                <c:pt idx="9474">
                  <c:v>1.7110753174756587E-3</c:v>
                </c:pt>
                <c:pt idx="9475">
                  <c:v>-1.4189942822653476E-4</c:v>
                </c:pt>
                <c:pt idx="9476">
                  <c:v>2.5442826327676284E-3</c:v>
                </c:pt>
                <c:pt idx="9477">
                  <c:v>7.7096726862297196E-4</c:v>
                </c:pt>
                <c:pt idx="9478">
                  <c:v>5.3239206128145892E-3</c:v>
                </c:pt>
                <c:pt idx="9479">
                  <c:v>3.3768823776509369E-3</c:v>
                </c:pt>
                <c:pt idx="9480">
                  <c:v>3.9629365742047144E-3</c:v>
                </c:pt>
                <c:pt idx="9481">
                  <c:v>4.5201237022986967E-4</c:v>
                </c:pt>
                <c:pt idx="9482">
                  <c:v>2.9278567631052304E-3</c:v>
                </c:pt>
                <c:pt idx="9483">
                  <c:v>3.4180559887903843E-3</c:v>
                </c:pt>
                <c:pt idx="9484">
                  <c:v>2.7636257587776956E-4</c:v>
                </c:pt>
                <c:pt idx="9485">
                  <c:v>5.6535224832348144E-3</c:v>
                </c:pt>
                <c:pt idx="9486">
                  <c:v>3.1178202775493766E-3</c:v>
                </c:pt>
                <c:pt idx="9487">
                  <c:v>-2.5424587000038527E-3</c:v>
                </c:pt>
                <c:pt idx="9488">
                  <c:v>5.9341838340849938E-3</c:v>
                </c:pt>
                <c:pt idx="9489">
                  <c:v>-1.8378594634593231E-3</c:v>
                </c:pt>
                <c:pt idx="9490">
                  <c:v>2.7828099753193121E-3</c:v>
                </c:pt>
                <c:pt idx="9491">
                  <c:v>5.9288453028359476E-3</c:v>
                </c:pt>
                <c:pt idx="9492">
                  <c:v>3.8140523530026428E-3</c:v>
                </c:pt>
                <c:pt idx="9493">
                  <c:v>1.2498501768329487E-3</c:v>
                </c:pt>
                <c:pt idx="9494">
                  <c:v>4.7712755419505471E-3</c:v>
                </c:pt>
                <c:pt idx="9495">
                  <c:v>2.8348259299395629E-3</c:v>
                </c:pt>
                <c:pt idx="9496">
                  <c:v>5.5955013194717807E-3</c:v>
                </c:pt>
                <c:pt idx="9497">
                  <c:v>5.1661918670259429E-3</c:v>
                </c:pt>
                <c:pt idx="9498">
                  <c:v>3.8980491480991686E-3</c:v>
                </c:pt>
                <c:pt idx="9499">
                  <c:v>2.1180659652432791E-4</c:v>
                </c:pt>
                <c:pt idx="9500">
                  <c:v>3.3408722685168441E-3</c:v>
                </c:pt>
                <c:pt idx="9501">
                  <c:v>-1.7597798520682004E-3</c:v>
                </c:pt>
                <c:pt idx="9502">
                  <c:v>4.291828237266153E-3</c:v>
                </c:pt>
                <c:pt idx="9503">
                  <c:v>9.3730190704934555E-4</c:v>
                </c:pt>
                <c:pt idx="9504">
                  <c:v>2.3766641371123021E-3</c:v>
                </c:pt>
                <c:pt idx="9505">
                  <c:v>5.6074125910425127E-3</c:v>
                </c:pt>
                <c:pt idx="9506">
                  <c:v>-1.5007718642256688E-3</c:v>
                </c:pt>
                <c:pt idx="9507">
                  <c:v>1.3174513766148368E-3</c:v>
                </c:pt>
                <c:pt idx="9508">
                  <c:v>7.0921225452280209E-3</c:v>
                </c:pt>
                <c:pt idx="9509">
                  <c:v>3.6158952929307123E-3</c:v>
                </c:pt>
                <c:pt idx="9510">
                  <c:v>7.3684625629058826E-3</c:v>
                </c:pt>
                <c:pt idx="9511">
                  <c:v>4.647674505197057E-3</c:v>
                </c:pt>
                <c:pt idx="9512">
                  <c:v>1.8008139900907378E-3</c:v>
                </c:pt>
                <c:pt idx="9513">
                  <c:v>9.591470920840944E-4</c:v>
                </c:pt>
                <c:pt idx="9514">
                  <c:v>3.0221401058649227E-4</c:v>
                </c:pt>
                <c:pt idx="9515">
                  <c:v>2.9009377299280231E-4</c:v>
                </c:pt>
                <c:pt idx="9516">
                  <c:v>2.9907122977886787E-3</c:v>
                </c:pt>
                <c:pt idx="9517">
                  <c:v>3.7623423840424854E-3</c:v>
                </c:pt>
                <c:pt idx="9518">
                  <c:v>9.2267353377333931E-3</c:v>
                </c:pt>
                <c:pt idx="9519">
                  <c:v>8.027105469841464E-3</c:v>
                </c:pt>
                <c:pt idx="9520">
                  <c:v>8.3896229278146829E-4</c:v>
                </c:pt>
                <c:pt idx="9521">
                  <c:v>4.553163764897037E-3</c:v>
                </c:pt>
                <c:pt idx="9522">
                  <c:v>3.0370383118092205E-3</c:v>
                </c:pt>
                <c:pt idx="9523">
                  <c:v>8.6311894524291732E-4</c:v>
                </c:pt>
                <c:pt idx="9524">
                  <c:v>9.2658414326986043E-4</c:v>
                </c:pt>
                <c:pt idx="9525">
                  <c:v>8.7877666363461119E-3</c:v>
                </c:pt>
                <c:pt idx="9526">
                  <c:v>6.9714396273409625E-5</c:v>
                </c:pt>
                <c:pt idx="9527">
                  <c:v>3.0339764388981685E-3</c:v>
                </c:pt>
                <c:pt idx="9528">
                  <c:v>6.3625785690936071E-3</c:v>
                </c:pt>
                <c:pt idx="9529">
                  <c:v>3.23071655746833E-3</c:v>
                </c:pt>
                <c:pt idx="9530">
                  <c:v>4.1019070981140396E-3</c:v>
                </c:pt>
                <c:pt idx="9531">
                  <c:v>-5.9349988286350533E-4</c:v>
                </c:pt>
                <c:pt idx="9532">
                  <c:v>1.755044971711518E-3</c:v>
                </c:pt>
                <c:pt idx="9533">
                  <c:v>-9.6850879719962747E-4</c:v>
                </c:pt>
                <c:pt idx="9534">
                  <c:v>7.9653227573148293E-3</c:v>
                </c:pt>
                <c:pt idx="9535">
                  <c:v>1.1219373620008273E-3</c:v>
                </c:pt>
                <c:pt idx="9536">
                  <c:v>4.0537596528628303E-3</c:v>
                </c:pt>
                <c:pt idx="9537">
                  <c:v>6.4679707639192108E-3</c:v>
                </c:pt>
                <c:pt idx="9538">
                  <c:v>2.0785065527179872E-3</c:v>
                </c:pt>
                <c:pt idx="9539">
                  <c:v>-2.6694108872331464E-3</c:v>
                </c:pt>
                <c:pt idx="9540">
                  <c:v>5.1137261837260152E-3</c:v>
                </c:pt>
                <c:pt idx="9541">
                  <c:v>1.7098618035199544E-3</c:v>
                </c:pt>
                <c:pt idx="9542">
                  <c:v>3.7727394906397534E-3</c:v>
                </c:pt>
                <c:pt idx="9543">
                  <c:v>1.5562219195857825E-3</c:v>
                </c:pt>
                <c:pt idx="9544">
                  <c:v>8.3897560459106103E-3</c:v>
                </c:pt>
                <c:pt idx="9545">
                  <c:v>2.5180488768092859E-3</c:v>
                </c:pt>
                <c:pt idx="9546">
                  <c:v>5.824190311361401E-3</c:v>
                </c:pt>
                <c:pt idx="9547">
                  <c:v>3.5137328279221496E-3</c:v>
                </c:pt>
                <c:pt idx="9548">
                  <c:v>2.1860700025858751E-3</c:v>
                </c:pt>
                <c:pt idx="9549">
                  <c:v>2.9470518407810346E-3</c:v>
                </c:pt>
                <c:pt idx="9550">
                  <c:v>-8.2417554380306108E-4</c:v>
                </c:pt>
                <c:pt idx="9551">
                  <c:v>2.1351845741298531E-4</c:v>
                </c:pt>
                <c:pt idx="9552">
                  <c:v>1.1315164865777667E-3</c:v>
                </c:pt>
                <c:pt idx="9553">
                  <c:v>2.3059185551402763E-3</c:v>
                </c:pt>
                <c:pt idx="9554">
                  <c:v>-1.2608191583858867E-3</c:v>
                </c:pt>
                <c:pt idx="9555">
                  <c:v>2.9426478265265612E-3</c:v>
                </c:pt>
                <c:pt idx="9556">
                  <c:v>-6.4951541407752122E-5</c:v>
                </c:pt>
                <c:pt idx="9557">
                  <c:v>5.4442359950678349E-3</c:v>
                </c:pt>
                <c:pt idx="9558">
                  <c:v>4.9414481947818558E-3</c:v>
                </c:pt>
                <c:pt idx="9559">
                  <c:v>1.9350934268838017E-3</c:v>
                </c:pt>
                <c:pt idx="9560">
                  <c:v>2.9587207597577248E-3</c:v>
                </c:pt>
                <c:pt idx="9561">
                  <c:v>1.2109312951406877E-3</c:v>
                </c:pt>
                <c:pt idx="9562">
                  <c:v>5.9932897961902792E-3</c:v>
                </c:pt>
                <c:pt idx="9563">
                  <c:v>3.9103930646296556E-3</c:v>
                </c:pt>
                <c:pt idx="9564">
                  <c:v>9.8573804766301427E-4</c:v>
                </c:pt>
                <c:pt idx="9565">
                  <c:v>2.2077534935051198E-3</c:v>
                </c:pt>
                <c:pt idx="9566">
                  <c:v>6.0301465819623023E-3</c:v>
                </c:pt>
                <c:pt idx="9567">
                  <c:v>1.9005003059741773E-3</c:v>
                </c:pt>
                <c:pt idx="9568">
                  <c:v>4.2631911265549852E-4</c:v>
                </c:pt>
                <c:pt idx="9569">
                  <c:v>2.6018030683131847E-3</c:v>
                </c:pt>
                <c:pt idx="9570">
                  <c:v>-2.5310206292327455E-3</c:v>
                </c:pt>
                <c:pt idx="9571">
                  <c:v>3.3582737975635974E-4</c:v>
                </c:pt>
                <c:pt idx="9572">
                  <c:v>1.3896551034243425E-3</c:v>
                </c:pt>
                <c:pt idx="9573">
                  <c:v>5.8043917404337602E-3</c:v>
                </c:pt>
                <c:pt idx="9574">
                  <c:v>8.1872052641055928E-3</c:v>
                </c:pt>
                <c:pt idx="9575">
                  <c:v>5.8170920984411401E-3</c:v>
                </c:pt>
                <c:pt idx="9576">
                  <c:v>6.2610001121609043E-4</c:v>
                </c:pt>
                <c:pt idx="9577">
                  <c:v>8.8672985028111617E-3</c:v>
                </c:pt>
                <c:pt idx="9578">
                  <c:v>2.5573821527584031E-3</c:v>
                </c:pt>
                <c:pt idx="9579">
                  <c:v>3.1767342653910794E-3</c:v>
                </c:pt>
                <c:pt idx="9580">
                  <c:v>-3.7948529302096864E-4</c:v>
                </c:pt>
                <c:pt idx="9581">
                  <c:v>5.0814584661695366E-3</c:v>
                </c:pt>
                <c:pt idx="9582">
                  <c:v>1.5577224932100929E-3</c:v>
                </c:pt>
                <c:pt idx="9583">
                  <c:v>3.6883250532507659E-3</c:v>
                </c:pt>
                <c:pt idx="9584">
                  <c:v>-4.8877062160088917E-4</c:v>
                </c:pt>
                <c:pt idx="9585">
                  <c:v>7.5504741940457497E-3</c:v>
                </c:pt>
                <c:pt idx="9586">
                  <c:v>4.7174324861969383E-3</c:v>
                </c:pt>
                <c:pt idx="9587">
                  <c:v>2.6298658042318451E-3</c:v>
                </c:pt>
                <c:pt idx="9588">
                  <c:v>-1.9485735998299985E-3</c:v>
                </c:pt>
                <c:pt idx="9589">
                  <c:v>-9.2611804238496519E-4</c:v>
                </c:pt>
                <c:pt idx="9590">
                  <c:v>1.5754175537661436E-3</c:v>
                </c:pt>
                <c:pt idx="9591">
                  <c:v>3.953946751462243E-3</c:v>
                </c:pt>
                <c:pt idx="9592">
                  <c:v>3.3641506883695521E-3</c:v>
                </c:pt>
                <c:pt idx="9593">
                  <c:v>3.3221332453066414E-3</c:v>
                </c:pt>
                <c:pt idx="9594">
                  <c:v>9.5918472184644641E-4</c:v>
                </c:pt>
                <c:pt idx="9595">
                  <c:v>9.8126366290743751E-5</c:v>
                </c:pt>
                <c:pt idx="9596">
                  <c:v>4.890505844793485E-3</c:v>
                </c:pt>
                <c:pt idx="9597">
                  <c:v>4.2438609108742106E-3</c:v>
                </c:pt>
                <c:pt idx="9598">
                  <c:v>1.145610401351175E-3</c:v>
                </c:pt>
                <c:pt idx="9599">
                  <c:v>7.247395862399233E-3</c:v>
                </c:pt>
                <c:pt idx="9600">
                  <c:v>1.2419413626146899E-3</c:v>
                </c:pt>
                <c:pt idx="9601">
                  <c:v>-6.8763835457054314E-4</c:v>
                </c:pt>
                <c:pt idx="9602">
                  <c:v>3.1591852755122598E-3</c:v>
                </c:pt>
                <c:pt idx="9603">
                  <c:v>5.0334811339766035E-3</c:v>
                </c:pt>
                <c:pt idx="9604">
                  <c:v>3.2890264809662621E-3</c:v>
                </c:pt>
                <c:pt idx="9605">
                  <c:v>2.6693826872160081E-3</c:v>
                </c:pt>
                <c:pt idx="9606">
                  <c:v>6.1376698372070642E-3</c:v>
                </c:pt>
                <c:pt idx="9607">
                  <c:v>5.5567972004968063E-3</c:v>
                </c:pt>
                <c:pt idx="9608">
                  <c:v>3.1575676622871947E-3</c:v>
                </c:pt>
                <c:pt idx="9609">
                  <c:v>3.080385069975722E-3</c:v>
                </c:pt>
                <c:pt idx="9610">
                  <c:v>2.7187147682520532E-3</c:v>
                </c:pt>
                <c:pt idx="9611">
                  <c:v>5.5292550726720622E-3</c:v>
                </c:pt>
                <c:pt idx="9612">
                  <c:v>4.5096774813335452E-3</c:v>
                </c:pt>
                <c:pt idx="9613">
                  <c:v>3.0341588106054338E-3</c:v>
                </c:pt>
                <c:pt idx="9614">
                  <c:v>-1.2400122101095721E-3</c:v>
                </c:pt>
                <c:pt idx="9615">
                  <c:v>-3.5078925885632874E-4</c:v>
                </c:pt>
                <c:pt idx="9616">
                  <c:v>-1.8588758618043664E-3</c:v>
                </c:pt>
                <c:pt idx="9617">
                  <c:v>3.917752087459485E-4</c:v>
                </c:pt>
                <c:pt idx="9618">
                  <c:v>2.59664844962824E-3</c:v>
                </c:pt>
                <c:pt idx="9619">
                  <c:v>1.6360847210222969E-3</c:v>
                </c:pt>
                <c:pt idx="9620">
                  <c:v>9.531920709065203E-4</c:v>
                </c:pt>
                <c:pt idx="9621">
                  <c:v>2.6736314928648276E-4</c:v>
                </c:pt>
                <c:pt idx="9622">
                  <c:v>-5.62557324089814E-4</c:v>
                </c:pt>
                <c:pt idx="9623">
                  <c:v>2.9200061303221465E-3</c:v>
                </c:pt>
                <c:pt idx="9624">
                  <c:v>-6.8369352393226181E-4</c:v>
                </c:pt>
                <c:pt idx="9625">
                  <c:v>-1.2840668084187373E-3</c:v>
                </c:pt>
                <c:pt idx="9626">
                  <c:v>-1.0193292998989115E-3</c:v>
                </c:pt>
                <c:pt idx="9627">
                  <c:v>3.272901578379824E-3</c:v>
                </c:pt>
                <c:pt idx="9628">
                  <c:v>1.7749902249695393E-3</c:v>
                </c:pt>
                <c:pt idx="9629">
                  <c:v>2.240745235161155E-3</c:v>
                </c:pt>
                <c:pt idx="9630">
                  <c:v>2.5670692769174655E-3</c:v>
                </c:pt>
                <c:pt idx="9631">
                  <c:v>3.259262598020147E-3</c:v>
                </c:pt>
                <c:pt idx="9632">
                  <c:v>4.4038271998805695E-3</c:v>
                </c:pt>
                <c:pt idx="9633">
                  <c:v>-9.8364897011134103E-4</c:v>
                </c:pt>
                <c:pt idx="9634">
                  <c:v>4.7247638279830284E-3</c:v>
                </c:pt>
                <c:pt idx="9635">
                  <c:v>5.2844488312488586E-3</c:v>
                </c:pt>
                <c:pt idx="9636">
                  <c:v>4.3128774695118448E-4</c:v>
                </c:pt>
                <c:pt idx="9637">
                  <c:v>-7.1083698894416881E-4</c:v>
                </c:pt>
                <c:pt idx="9638">
                  <c:v>2.0406431025506914E-4</c:v>
                </c:pt>
                <c:pt idx="9639">
                  <c:v>3.7817593794140921E-3</c:v>
                </c:pt>
                <c:pt idx="9640">
                  <c:v>2.7544824302071084E-4</c:v>
                </c:pt>
                <c:pt idx="9641">
                  <c:v>1.8095880818718747E-4</c:v>
                </c:pt>
                <c:pt idx="9642">
                  <c:v>6.5936393971816748E-3</c:v>
                </c:pt>
                <c:pt idx="9643">
                  <c:v>-1.1047610379531251E-3</c:v>
                </c:pt>
                <c:pt idx="9644">
                  <c:v>4.5611544041983705E-3</c:v>
                </c:pt>
                <c:pt idx="9645">
                  <c:v>4.955472963297027E-3</c:v>
                </c:pt>
                <c:pt idx="9646">
                  <c:v>1.8667731034664537E-3</c:v>
                </c:pt>
                <c:pt idx="9647">
                  <c:v>2.6512056331269226E-3</c:v>
                </c:pt>
                <c:pt idx="9648">
                  <c:v>3.9348585386523209E-3</c:v>
                </c:pt>
                <c:pt idx="9649">
                  <c:v>3.759784190669128E-3</c:v>
                </c:pt>
                <c:pt idx="9650">
                  <c:v>1.9352398439513713E-3</c:v>
                </c:pt>
                <c:pt idx="9651">
                  <c:v>-2.0411961858509361E-3</c:v>
                </c:pt>
                <c:pt idx="9652">
                  <c:v>4.1194972558245557E-3</c:v>
                </c:pt>
                <c:pt idx="9653">
                  <c:v>2.4543079265175465E-3</c:v>
                </c:pt>
                <c:pt idx="9654">
                  <c:v>1.8422842075951494E-4</c:v>
                </c:pt>
                <c:pt idx="9655">
                  <c:v>3.2289514488880412E-3</c:v>
                </c:pt>
                <c:pt idx="9656">
                  <c:v>2.3844875934883698E-3</c:v>
                </c:pt>
                <c:pt idx="9657">
                  <c:v>2.2115354421704419E-3</c:v>
                </c:pt>
                <c:pt idx="9658">
                  <c:v>1.361614098910318E-4</c:v>
                </c:pt>
                <c:pt idx="9659">
                  <c:v>-1.6400149833982621E-4</c:v>
                </c:pt>
                <c:pt idx="9660">
                  <c:v>2.3033375612090254E-4</c:v>
                </c:pt>
                <c:pt idx="9661">
                  <c:v>6.8916840100312097E-3</c:v>
                </c:pt>
                <c:pt idx="9662">
                  <c:v>-4.4539895412233741E-4</c:v>
                </c:pt>
                <c:pt idx="9663">
                  <c:v>5.1579002006656746E-4</c:v>
                </c:pt>
                <c:pt idx="9664">
                  <c:v>7.0532565946458715E-3</c:v>
                </c:pt>
                <c:pt idx="9665">
                  <c:v>2.0545571819582053E-3</c:v>
                </c:pt>
                <c:pt idx="9666">
                  <c:v>4.4456365962858542E-3</c:v>
                </c:pt>
                <c:pt idx="9667">
                  <c:v>4.1836919328722922E-3</c:v>
                </c:pt>
                <c:pt idx="9668">
                  <c:v>1.4759586920230668E-3</c:v>
                </c:pt>
                <c:pt idx="9669">
                  <c:v>3.8079865025819138E-4</c:v>
                </c:pt>
                <c:pt idx="9670">
                  <c:v>1.7973726546837709E-3</c:v>
                </c:pt>
                <c:pt idx="9671">
                  <c:v>4.2829622469340335E-3</c:v>
                </c:pt>
                <c:pt idx="9672">
                  <c:v>4.4619961206845467E-3</c:v>
                </c:pt>
                <c:pt idx="9673">
                  <c:v>-1.3870260373260151E-3</c:v>
                </c:pt>
                <c:pt idx="9674">
                  <c:v>2.9164864455312259E-3</c:v>
                </c:pt>
                <c:pt idx="9675">
                  <c:v>-3.5998024101431417E-4</c:v>
                </c:pt>
                <c:pt idx="9676">
                  <c:v>3.7685580993664651E-3</c:v>
                </c:pt>
                <c:pt idx="9677">
                  <c:v>-1.5794415644574966E-3</c:v>
                </c:pt>
                <c:pt idx="9678">
                  <c:v>-7.4810802020156258E-5</c:v>
                </c:pt>
                <c:pt idx="9679">
                  <c:v>5.6714998674023739E-3</c:v>
                </c:pt>
                <c:pt idx="9680">
                  <c:v>6.0205585236908265E-4</c:v>
                </c:pt>
                <c:pt idx="9681">
                  <c:v>4.6022069305622394E-3</c:v>
                </c:pt>
                <c:pt idx="9682">
                  <c:v>2.4763125989140213E-3</c:v>
                </c:pt>
                <c:pt idx="9683">
                  <c:v>3.3509617487180805E-3</c:v>
                </c:pt>
                <c:pt idx="9684">
                  <c:v>7.3893968066008628E-3</c:v>
                </c:pt>
                <c:pt idx="9685">
                  <c:v>2.4521414320732033E-3</c:v>
                </c:pt>
                <c:pt idx="9686">
                  <c:v>-2.3890880277692276E-3</c:v>
                </c:pt>
                <c:pt idx="9687">
                  <c:v>6.4903828931022626E-3</c:v>
                </c:pt>
                <c:pt idx="9688">
                  <c:v>3.515338616976772E-3</c:v>
                </c:pt>
                <c:pt idx="9689">
                  <c:v>8.0835070969058793E-3</c:v>
                </c:pt>
                <c:pt idx="9690">
                  <c:v>-2.8762176204452867E-3</c:v>
                </c:pt>
                <c:pt idx="9691">
                  <c:v>4.0393751995069097E-3</c:v>
                </c:pt>
                <c:pt idx="9692">
                  <c:v>5.1894582928950156E-3</c:v>
                </c:pt>
                <c:pt idx="9693">
                  <c:v>3.7209542499842463E-3</c:v>
                </c:pt>
                <c:pt idx="9694">
                  <c:v>3.1471493149214081E-3</c:v>
                </c:pt>
                <c:pt idx="9695">
                  <c:v>2.700899058672203E-3</c:v>
                </c:pt>
                <c:pt idx="9696">
                  <c:v>2.6183704444909493E-3</c:v>
                </c:pt>
                <c:pt idx="9697">
                  <c:v>5.9533012782977202E-3</c:v>
                </c:pt>
                <c:pt idx="9698">
                  <c:v>2.1653466623058936E-4</c:v>
                </c:pt>
                <c:pt idx="9699">
                  <c:v>1.3457640465980986E-4</c:v>
                </c:pt>
                <c:pt idx="9700">
                  <c:v>3.4366608705466073E-3</c:v>
                </c:pt>
                <c:pt idx="9701">
                  <c:v>3.4978999167987407E-3</c:v>
                </c:pt>
                <c:pt idx="9702">
                  <c:v>5.572491241451075E-3</c:v>
                </c:pt>
                <c:pt idx="9703">
                  <c:v>-2.9369533322412627E-3</c:v>
                </c:pt>
                <c:pt idx="9704">
                  <c:v>-8.8298779707020303E-4</c:v>
                </c:pt>
                <c:pt idx="9705">
                  <c:v>3.2060018773636617E-3</c:v>
                </c:pt>
                <c:pt idx="9706">
                  <c:v>6.8788162793511015E-4</c:v>
                </c:pt>
                <c:pt idx="9707">
                  <c:v>-6.4354595234173122E-5</c:v>
                </c:pt>
                <c:pt idx="9708">
                  <c:v>-1.6396268339961492E-4</c:v>
                </c:pt>
                <c:pt idx="9709">
                  <c:v>2.9879973679589381E-3</c:v>
                </c:pt>
                <c:pt idx="9710">
                  <c:v>-3.739417211118738E-4</c:v>
                </c:pt>
                <c:pt idx="9711">
                  <c:v>5.8758211883432852E-3</c:v>
                </c:pt>
                <c:pt idx="9712">
                  <c:v>3.3131637726845726E-3</c:v>
                </c:pt>
                <c:pt idx="9713">
                  <c:v>3.6189734193574153E-3</c:v>
                </c:pt>
                <c:pt idx="9714">
                  <c:v>-8.4110627505179654E-4</c:v>
                </c:pt>
                <c:pt idx="9715">
                  <c:v>1.2352691618615771E-3</c:v>
                </c:pt>
                <c:pt idx="9716">
                  <c:v>5.054625801911258E-3</c:v>
                </c:pt>
                <c:pt idx="9717">
                  <c:v>-9.7699392920312439E-4</c:v>
                </c:pt>
                <c:pt idx="9718">
                  <c:v>8.39620938213664E-3</c:v>
                </c:pt>
                <c:pt idx="9719">
                  <c:v>-1.3304885666117019E-3</c:v>
                </c:pt>
                <c:pt idx="9720">
                  <c:v>5.940550373860363E-3</c:v>
                </c:pt>
                <c:pt idx="9721">
                  <c:v>2.4164553951169085E-3</c:v>
                </c:pt>
                <c:pt idx="9722">
                  <c:v>4.6670292345045135E-3</c:v>
                </c:pt>
                <c:pt idx="9723">
                  <c:v>2.2434521484520987E-3</c:v>
                </c:pt>
                <c:pt idx="9724">
                  <c:v>3.181794208540522E-3</c:v>
                </c:pt>
                <c:pt idx="9725">
                  <c:v>2.3856271095048232E-3</c:v>
                </c:pt>
                <c:pt idx="9726">
                  <c:v>5.434601347528426E-3</c:v>
                </c:pt>
                <c:pt idx="9727">
                  <c:v>3.3998688566681022E-3</c:v>
                </c:pt>
                <c:pt idx="9728">
                  <c:v>2.9791125897575864E-3</c:v>
                </c:pt>
                <c:pt idx="9729">
                  <c:v>1.7276823848977746E-3</c:v>
                </c:pt>
                <c:pt idx="9730">
                  <c:v>-3.0400271702377872E-4</c:v>
                </c:pt>
                <c:pt idx="9731">
                  <c:v>5.1452977328784585E-3</c:v>
                </c:pt>
                <c:pt idx="9732">
                  <c:v>5.2776189672666916E-3</c:v>
                </c:pt>
                <c:pt idx="9733">
                  <c:v>6.2979072245512397E-3</c:v>
                </c:pt>
                <c:pt idx="9734">
                  <c:v>4.0503101122020728E-3</c:v>
                </c:pt>
                <c:pt idx="9735">
                  <c:v>2.9703668820540209E-3</c:v>
                </c:pt>
                <c:pt idx="9736">
                  <c:v>2.8081962994205845E-4</c:v>
                </c:pt>
                <c:pt idx="9737">
                  <c:v>-3.7473982455458825E-4</c:v>
                </c:pt>
                <c:pt idx="9738">
                  <c:v>-1.815675928837857E-3</c:v>
                </c:pt>
                <c:pt idx="9739">
                  <c:v>2.1764370326517145E-3</c:v>
                </c:pt>
                <c:pt idx="9740">
                  <c:v>6.2108396903117029E-3</c:v>
                </c:pt>
                <c:pt idx="9741">
                  <c:v>3.5502820474957696E-3</c:v>
                </c:pt>
                <c:pt idx="9742">
                  <c:v>7.144153031586933E-3</c:v>
                </c:pt>
                <c:pt idx="9743">
                  <c:v>-9.8328277244376556E-5</c:v>
                </c:pt>
                <c:pt idx="9744">
                  <c:v>7.4344215722762143E-3</c:v>
                </c:pt>
                <c:pt idx="9745">
                  <c:v>-3.1133220811812592E-4</c:v>
                </c:pt>
                <c:pt idx="9746">
                  <c:v>5.86991473642412E-6</c:v>
                </c:pt>
                <c:pt idx="9747">
                  <c:v>-9.6192880240118404E-4</c:v>
                </c:pt>
                <c:pt idx="9748">
                  <c:v>4.8918349794358244E-3</c:v>
                </c:pt>
                <c:pt idx="9749">
                  <c:v>5.1571682701080524E-3</c:v>
                </c:pt>
                <c:pt idx="9750">
                  <c:v>1.0595912190487912E-3</c:v>
                </c:pt>
                <c:pt idx="9751">
                  <c:v>2.7642135704157495E-3</c:v>
                </c:pt>
                <c:pt idx="9752">
                  <c:v>3.1895198174666322E-3</c:v>
                </c:pt>
                <c:pt idx="9753">
                  <c:v>2.6297600836325866E-3</c:v>
                </c:pt>
                <c:pt idx="9754">
                  <c:v>3.0409744878904642E-3</c:v>
                </c:pt>
                <c:pt idx="9755">
                  <c:v>1.491925613725951E-3</c:v>
                </c:pt>
                <c:pt idx="9756">
                  <c:v>3.4299631209571664E-3</c:v>
                </c:pt>
                <c:pt idx="9757">
                  <c:v>1.0405803899073002E-3</c:v>
                </c:pt>
                <c:pt idx="9758">
                  <c:v>2.262727238813274E-4</c:v>
                </c:pt>
                <c:pt idx="9759">
                  <c:v>3.3906938782587463E-3</c:v>
                </c:pt>
                <c:pt idx="9760">
                  <c:v>1.7897199684268927E-3</c:v>
                </c:pt>
                <c:pt idx="9761">
                  <c:v>9.3871026840075689E-3</c:v>
                </c:pt>
                <c:pt idx="9762">
                  <c:v>4.9829735792347538E-3</c:v>
                </c:pt>
                <c:pt idx="9763">
                  <c:v>2.6601452501015021E-3</c:v>
                </c:pt>
                <c:pt idx="9764">
                  <c:v>8.4451658947755359E-3</c:v>
                </c:pt>
                <c:pt idx="9765">
                  <c:v>2.4573820510362296E-3</c:v>
                </c:pt>
                <c:pt idx="9766">
                  <c:v>1.6218015345284254E-3</c:v>
                </c:pt>
                <c:pt idx="9767">
                  <c:v>9.7345987420510722E-3</c:v>
                </c:pt>
                <c:pt idx="9768">
                  <c:v>2.015158197793891E-3</c:v>
                </c:pt>
                <c:pt idx="9769">
                  <c:v>5.452433170860368E-3</c:v>
                </c:pt>
                <c:pt idx="9770">
                  <c:v>1.6679350648543473E-3</c:v>
                </c:pt>
                <c:pt idx="9771">
                  <c:v>9.6258468349569391E-3</c:v>
                </c:pt>
                <c:pt idx="9772">
                  <c:v>4.9058300267965614E-4</c:v>
                </c:pt>
                <c:pt idx="9773">
                  <c:v>2.2056135247742301E-3</c:v>
                </c:pt>
                <c:pt idx="9774">
                  <c:v>-1.9758227475127794E-3</c:v>
                </c:pt>
                <c:pt idx="9775">
                  <c:v>5.9722618847049443E-3</c:v>
                </c:pt>
                <c:pt idx="9776">
                  <c:v>3.0545809016902271E-3</c:v>
                </c:pt>
                <c:pt idx="9777">
                  <c:v>2.8469355697733449E-3</c:v>
                </c:pt>
                <c:pt idx="9778">
                  <c:v>-8.3690251311520835E-4</c:v>
                </c:pt>
                <c:pt idx="9779">
                  <c:v>7.4692828921151498E-4</c:v>
                </c:pt>
                <c:pt idx="9780">
                  <c:v>1.3778823203124029E-3</c:v>
                </c:pt>
                <c:pt idx="9781">
                  <c:v>3.3364896986831541E-3</c:v>
                </c:pt>
                <c:pt idx="9782">
                  <c:v>4.6938625810360336E-3</c:v>
                </c:pt>
                <c:pt idx="9783">
                  <c:v>3.3362447330027066E-3</c:v>
                </c:pt>
                <c:pt idx="9784">
                  <c:v>1.1928250613469054E-3</c:v>
                </c:pt>
                <c:pt idx="9785">
                  <c:v>4.8440571324362839E-3</c:v>
                </c:pt>
                <c:pt idx="9786">
                  <c:v>6.1546142544565286E-4</c:v>
                </c:pt>
                <c:pt idx="9787">
                  <c:v>6.0432255664319345E-3</c:v>
                </c:pt>
                <c:pt idx="9788">
                  <c:v>3.0600520562610008E-3</c:v>
                </c:pt>
                <c:pt idx="9789">
                  <c:v>4.3487130486001323E-3</c:v>
                </c:pt>
                <c:pt idx="9790">
                  <c:v>6.0795833036288768E-3</c:v>
                </c:pt>
                <c:pt idx="9791">
                  <c:v>2.4069815045053445E-3</c:v>
                </c:pt>
                <c:pt idx="9792">
                  <c:v>3.4006414110326465E-3</c:v>
                </c:pt>
                <c:pt idx="9793">
                  <c:v>1.3209597746145839E-3</c:v>
                </c:pt>
                <c:pt idx="9794">
                  <c:v>1.3629315664506884E-3</c:v>
                </c:pt>
                <c:pt idx="9795">
                  <c:v>3.5678545077164189E-3</c:v>
                </c:pt>
                <c:pt idx="9796">
                  <c:v>3.1900105807140412E-3</c:v>
                </c:pt>
                <c:pt idx="9797">
                  <c:v>3.4548797156912039E-3</c:v>
                </c:pt>
                <c:pt idx="9798">
                  <c:v>-8.0729233349491412E-4</c:v>
                </c:pt>
                <c:pt idx="9799">
                  <c:v>2.2744228575151898E-3</c:v>
                </c:pt>
                <c:pt idx="9800">
                  <c:v>2.9606467277386301E-3</c:v>
                </c:pt>
                <c:pt idx="9801">
                  <c:v>1.2242125918614916E-3</c:v>
                </c:pt>
                <c:pt idx="9802">
                  <c:v>-2.7972175030883117E-3</c:v>
                </c:pt>
                <c:pt idx="9803">
                  <c:v>1.8362978491581181E-3</c:v>
                </c:pt>
                <c:pt idx="9804">
                  <c:v>3.2783713483743836E-3</c:v>
                </c:pt>
                <c:pt idx="9805">
                  <c:v>5.8070397781872403E-3</c:v>
                </c:pt>
                <c:pt idx="9806">
                  <c:v>2.6963249456743608E-3</c:v>
                </c:pt>
                <c:pt idx="9807">
                  <c:v>-8.6825928776925235E-4</c:v>
                </c:pt>
                <c:pt idx="9808">
                  <c:v>1.7572149120416954E-3</c:v>
                </c:pt>
                <c:pt idx="9809">
                  <c:v>5.0488175870902485E-3</c:v>
                </c:pt>
                <c:pt idx="9810">
                  <c:v>1.9726694148745586E-3</c:v>
                </c:pt>
                <c:pt idx="9811">
                  <c:v>6.7423309998382629E-3</c:v>
                </c:pt>
                <c:pt idx="9812">
                  <c:v>-6.3148748624089512E-4</c:v>
                </c:pt>
                <c:pt idx="9813">
                  <c:v>3.9357642592962446E-3</c:v>
                </c:pt>
                <c:pt idx="9814">
                  <c:v>3.2680860592691893E-3</c:v>
                </c:pt>
                <c:pt idx="9815">
                  <c:v>1.0506227887146118E-3</c:v>
                </c:pt>
                <c:pt idx="9816">
                  <c:v>4.052497439770205E-4</c:v>
                </c:pt>
                <c:pt idx="9817">
                  <c:v>5.5410194541327257E-3</c:v>
                </c:pt>
                <c:pt idx="9818">
                  <c:v>2.0295491363663907E-3</c:v>
                </c:pt>
                <c:pt idx="9819">
                  <c:v>2.1925369811296941E-3</c:v>
                </c:pt>
                <c:pt idx="9820">
                  <c:v>2.8411349553862063E-3</c:v>
                </c:pt>
                <c:pt idx="9821">
                  <c:v>1.1540976629272849E-3</c:v>
                </c:pt>
                <c:pt idx="9822">
                  <c:v>2.999318904807926E-3</c:v>
                </c:pt>
                <c:pt idx="9823">
                  <c:v>4.2057488863242974E-3</c:v>
                </c:pt>
                <c:pt idx="9824">
                  <c:v>2.765756975592308E-4</c:v>
                </c:pt>
                <c:pt idx="9825">
                  <c:v>5.4662491360824225E-3</c:v>
                </c:pt>
                <c:pt idx="9826">
                  <c:v>2.480228202102502E-3</c:v>
                </c:pt>
                <c:pt idx="9827">
                  <c:v>-1.5955310924263052E-3</c:v>
                </c:pt>
                <c:pt idx="9828">
                  <c:v>-4.8125434907291833E-4</c:v>
                </c:pt>
                <c:pt idx="9829">
                  <c:v>1.9575279035521425E-3</c:v>
                </c:pt>
                <c:pt idx="9830">
                  <c:v>-7.2225555506442909E-4</c:v>
                </c:pt>
                <c:pt idx="9831">
                  <c:v>3.6941631916786294E-3</c:v>
                </c:pt>
                <c:pt idx="9832">
                  <c:v>6.1846202895683251E-3</c:v>
                </c:pt>
                <c:pt idx="9833">
                  <c:v>5.1104127600993914E-4</c:v>
                </c:pt>
                <c:pt idx="9834">
                  <c:v>5.2274770414503374E-3</c:v>
                </c:pt>
                <c:pt idx="9835">
                  <c:v>3.4926592985727381E-3</c:v>
                </c:pt>
                <c:pt idx="9836">
                  <c:v>-3.150999501011025E-4</c:v>
                </c:pt>
                <c:pt idx="9837">
                  <c:v>2.4875520257073335E-3</c:v>
                </c:pt>
                <c:pt idx="9838">
                  <c:v>5.3454290203150939E-3</c:v>
                </c:pt>
                <c:pt idx="9839">
                  <c:v>2.8188551495911748E-3</c:v>
                </c:pt>
                <c:pt idx="9840">
                  <c:v>6.2559739054571803E-3</c:v>
                </c:pt>
                <c:pt idx="9841">
                  <c:v>-2.8711849968457871E-5</c:v>
                </c:pt>
                <c:pt idx="9842">
                  <c:v>3.4058216858967923E-3</c:v>
                </c:pt>
                <c:pt idx="9843">
                  <c:v>2.3696178660269208E-3</c:v>
                </c:pt>
                <c:pt idx="9844">
                  <c:v>1.8901276831238623E-3</c:v>
                </c:pt>
                <c:pt idx="9845">
                  <c:v>5.0414984427444793E-3</c:v>
                </c:pt>
                <c:pt idx="9846">
                  <c:v>4.877408671423499E-3</c:v>
                </c:pt>
                <c:pt idx="9847">
                  <c:v>5.1708927887423586E-3</c:v>
                </c:pt>
                <c:pt idx="9848">
                  <c:v>-2.5872777325984444E-3</c:v>
                </c:pt>
                <c:pt idx="9849">
                  <c:v>2.8932558839787226E-3</c:v>
                </c:pt>
                <c:pt idx="9850">
                  <c:v>3.027604992772384E-3</c:v>
                </c:pt>
                <c:pt idx="9851">
                  <c:v>4.0977830687983705E-3</c:v>
                </c:pt>
                <c:pt idx="9852">
                  <c:v>-1.2501381519575243E-3</c:v>
                </c:pt>
                <c:pt idx="9853">
                  <c:v>3.7456928298219092E-3</c:v>
                </c:pt>
                <c:pt idx="9854">
                  <c:v>-1.495160760544872E-3</c:v>
                </c:pt>
                <c:pt idx="9855">
                  <c:v>7.6466369631578469E-3</c:v>
                </c:pt>
                <c:pt idx="9856">
                  <c:v>1.9578253107112613E-3</c:v>
                </c:pt>
                <c:pt idx="9857">
                  <c:v>2.419406529881376E-3</c:v>
                </c:pt>
                <c:pt idx="9858">
                  <c:v>-9.140565065657543E-4</c:v>
                </c:pt>
                <c:pt idx="9859">
                  <c:v>4.223226809273662E-3</c:v>
                </c:pt>
                <c:pt idx="9860">
                  <c:v>-6.8922174050210392E-4</c:v>
                </c:pt>
                <c:pt idx="9861">
                  <c:v>5.3809724185052725E-3</c:v>
                </c:pt>
                <c:pt idx="9862">
                  <c:v>3.8508119185505117E-3</c:v>
                </c:pt>
                <c:pt idx="9863">
                  <c:v>1.7779214025450652E-3</c:v>
                </c:pt>
                <c:pt idx="9864">
                  <c:v>6.2278644124484335E-3</c:v>
                </c:pt>
                <c:pt idx="9865">
                  <c:v>5.2171254319606317E-3</c:v>
                </c:pt>
                <c:pt idx="9866">
                  <c:v>6.8070313453893853E-3</c:v>
                </c:pt>
                <c:pt idx="9867">
                  <c:v>8.041907059177524E-4</c:v>
                </c:pt>
                <c:pt idx="9868">
                  <c:v>1.989865601718523E-3</c:v>
                </c:pt>
                <c:pt idx="9869">
                  <c:v>9.3684628219686665E-4</c:v>
                </c:pt>
                <c:pt idx="9870">
                  <c:v>4.5982055202365606E-3</c:v>
                </c:pt>
                <c:pt idx="9871">
                  <c:v>3.9545585003223612E-3</c:v>
                </c:pt>
                <c:pt idx="9872">
                  <c:v>3.2029846058212407E-3</c:v>
                </c:pt>
                <c:pt idx="9873">
                  <c:v>2.1217754564895131E-3</c:v>
                </c:pt>
                <c:pt idx="9874">
                  <c:v>6.8747410347065677E-3</c:v>
                </c:pt>
                <c:pt idx="9875">
                  <c:v>3.1355639457457682E-3</c:v>
                </c:pt>
                <c:pt idx="9876">
                  <c:v>4.6849504573310032E-3</c:v>
                </c:pt>
                <c:pt idx="9877">
                  <c:v>5.3339635054606704E-3</c:v>
                </c:pt>
                <c:pt idx="9878">
                  <c:v>2.3619998528444262E-3</c:v>
                </c:pt>
                <c:pt idx="9879">
                  <c:v>2.5754558140291856E-3</c:v>
                </c:pt>
                <c:pt idx="9880">
                  <c:v>-1.4647169769537415E-4</c:v>
                </c:pt>
                <c:pt idx="9881">
                  <c:v>1.2775482760297215E-3</c:v>
                </c:pt>
                <c:pt idx="9882">
                  <c:v>2.5346574015899532E-3</c:v>
                </c:pt>
                <c:pt idx="9883">
                  <c:v>5.2153466026454856E-3</c:v>
                </c:pt>
                <c:pt idx="9884">
                  <c:v>2.9910790215974181E-3</c:v>
                </c:pt>
                <c:pt idx="9885">
                  <c:v>-3.8217892765562023E-4</c:v>
                </c:pt>
                <c:pt idx="9886">
                  <c:v>4.4890334329938508E-3</c:v>
                </c:pt>
                <c:pt idx="9887">
                  <c:v>6.5995815429013317E-4</c:v>
                </c:pt>
                <c:pt idx="9888">
                  <c:v>-8.3052045027825659E-4</c:v>
                </c:pt>
                <c:pt idx="9889">
                  <c:v>2.7748924644137763E-3</c:v>
                </c:pt>
                <c:pt idx="9890">
                  <c:v>1.846733914211759E-3</c:v>
                </c:pt>
                <c:pt idx="9891">
                  <c:v>-2.2068203805727842E-3</c:v>
                </c:pt>
                <c:pt idx="9892">
                  <c:v>7.6072368246001714E-4</c:v>
                </c:pt>
                <c:pt idx="9893">
                  <c:v>-1.1263511319395039E-3</c:v>
                </c:pt>
                <c:pt idx="9894">
                  <c:v>-1.7245296660870575E-3</c:v>
                </c:pt>
                <c:pt idx="9895">
                  <c:v>2.158935837767279E-3</c:v>
                </c:pt>
                <c:pt idx="9896">
                  <c:v>-1.5965143774921968E-3</c:v>
                </c:pt>
                <c:pt idx="9897">
                  <c:v>2.4110358835445814E-3</c:v>
                </c:pt>
                <c:pt idx="9898">
                  <c:v>-3.6691331616463458E-4</c:v>
                </c:pt>
                <c:pt idx="9899">
                  <c:v>-1.5041800999420452E-3</c:v>
                </c:pt>
                <c:pt idx="9900">
                  <c:v>2.4442058084547377E-3</c:v>
                </c:pt>
                <c:pt idx="9901">
                  <c:v>-3.1162926759507473E-3</c:v>
                </c:pt>
                <c:pt idx="9902">
                  <c:v>2.6467989981561928E-3</c:v>
                </c:pt>
                <c:pt idx="9903">
                  <c:v>2.7235040596614028E-3</c:v>
                </c:pt>
                <c:pt idx="9904">
                  <c:v>5.3731734326228414E-3</c:v>
                </c:pt>
                <c:pt idx="9905">
                  <c:v>4.0299053188842604E-3</c:v>
                </c:pt>
                <c:pt idx="9906">
                  <c:v>6.1990265134191785E-3</c:v>
                </c:pt>
                <c:pt idx="9907">
                  <c:v>1.1040154887943026E-3</c:v>
                </c:pt>
                <c:pt idx="9908">
                  <c:v>1.0247516872331753E-3</c:v>
                </c:pt>
                <c:pt idx="9909">
                  <c:v>-1.653097981452262E-3</c:v>
                </c:pt>
                <c:pt idx="9910">
                  <c:v>3.584064772567154E-3</c:v>
                </c:pt>
                <c:pt idx="9911">
                  <c:v>-9.2645723090280696E-4</c:v>
                </c:pt>
                <c:pt idx="9912">
                  <c:v>3.8063891220181615E-3</c:v>
                </c:pt>
                <c:pt idx="9913">
                  <c:v>1.8390188835482476E-3</c:v>
                </c:pt>
                <c:pt idx="9914">
                  <c:v>1.9110897841638035E-3</c:v>
                </c:pt>
                <c:pt idx="9915">
                  <c:v>6.7526112387713698E-4</c:v>
                </c:pt>
                <c:pt idx="9916">
                  <c:v>-5.7456291134471717E-4</c:v>
                </c:pt>
                <c:pt idx="9917">
                  <c:v>1.6937411924908973E-3</c:v>
                </c:pt>
                <c:pt idx="9918">
                  <c:v>2.0179721268538623E-3</c:v>
                </c:pt>
                <c:pt idx="9919">
                  <c:v>5.5231346559294269E-3</c:v>
                </c:pt>
                <c:pt idx="9920">
                  <c:v>1.254519167834235E-3</c:v>
                </c:pt>
                <c:pt idx="9921">
                  <c:v>8.2188223255180697E-3</c:v>
                </c:pt>
                <c:pt idx="9922">
                  <c:v>1.0917397282552024E-3</c:v>
                </c:pt>
                <c:pt idx="9923">
                  <c:v>1.2108070090749159E-3</c:v>
                </c:pt>
                <c:pt idx="9924">
                  <c:v>2.6794138207978111E-3</c:v>
                </c:pt>
                <c:pt idx="9925">
                  <c:v>6.3998455216817069E-3</c:v>
                </c:pt>
                <c:pt idx="9926">
                  <c:v>1.8031776278920175E-3</c:v>
                </c:pt>
                <c:pt idx="9927">
                  <c:v>5.2465774492244342E-3</c:v>
                </c:pt>
                <c:pt idx="9928">
                  <c:v>-1.3328837435148408E-3</c:v>
                </c:pt>
                <c:pt idx="9929">
                  <c:v>5.8352755934523923E-3</c:v>
                </c:pt>
                <c:pt idx="9930">
                  <c:v>8.1066459652198871E-4</c:v>
                </c:pt>
                <c:pt idx="9931">
                  <c:v>1.6356215549502009E-3</c:v>
                </c:pt>
                <c:pt idx="9932">
                  <c:v>-1.4863786749793693E-3</c:v>
                </c:pt>
                <c:pt idx="9933">
                  <c:v>9.8260741939019632E-4</c:v>
                </c:pt>
                <c:pt idx="9934">
                  <c:v>1.4645087690550048E-3</c:v>
                </c:pt>
                <c:pt idx="9935">
                  <c:v>2.0098167660057894E-3</c:v>
                </c:pt>
                <c:pt idx="9936">
                  <c:v>2.7902060972039484E-3</c:v>
                </c:pt>
                <c:pt idx="9937">
                  <c:v>2.7425255601165551E-3</c:v>
                </c:pt>
                <c:pt idx="9938">
                  <c:v>3.1787941738663601E-3</c:v>
                </c:pt>
                <c:pt idx="9939">
                  <c:v>9.4419693316952404E-3</c:v>
                </c:pt>
                <c:pt idx="9940">
                  <c:v>5.8372669934332174E-3</c:v>
                </c:pt>
                <c:pt idx="9941">
                  <c:v>3.4393446837851808E-3</c:v>
                </c:pt>
                <c:pt idx="9942">
                  <c:v>-2.2199929098019209E-3</c:v>
                </c:pt>
                <c:pt idx="9943">
                  <c:v>3.1433036422790408E-3</c:v>
                </c:pt>
                <c:pt idx="9944">
                  <c:v>1.6320050371038597E-3</c:v>
                </c:pt>
                <c:pt idx="9945">
                  <c:v>1.1040505746879362E-3</c:v>
                </c:pt>
                <c:pt idx="9946">
                  <c:v>3.7742358625473538E-3</c:v>
                </c:pt>
                <c:pt idx="9947">
                  <c:v>7.1200649141278825E-3</c:v>
                </c:pt>
                <c:pt idx="9948">
                  <c:v>4.2300251130570016E-4</c:v>
                </c:pt>
                <c:pt idx="9949">
                  <c:v>-1.089764196090403E-3</c:v>
                </c:pt>
                <c:pt idx="9950">
                  <c:v>5.7103834797213766E-3</c:v>
                </c:pt>
                <c:pt idx="9951">
                  <c:v>-1.3976409739326267E-3</c:v>
                </c:pt>
                <c:pt idx="9952">
                  <c:v>4.6575872474277843E-3</c:v>
                </c:pt>
                <c:pt idx="9953">
                  <c:v>2.8723464047434649E-3</c:v>
                </c:pt>
                <c:pt idx="9954">
                  <c:v>6.5184271955470317E-4</c:v>
                </c:pt>
                <c:pt idx="9955">
                  <c:v>4.418598799026916E-3</c:v>
                </c:pt>
                <c:pt idx="9956">
                  <c:v>4.6589755509429957E-4</c:v>
                </c:pt>
                <c:pt idx="9957">
                  <c:v>1.4150111154945316E-3</c:v>
                </c:pt>
                <c:pt idx="9958">
                  <c:v>7.7133627280463616E-4</c:v>
                </c:pt>
                <c:pt idx="9959">
                  <c:v>1.8795236806735615E-3</c:v>
                </c:pt>
                <c:pt idx="9960">
                  <c:v>2.4828273462423004E-3</c:v>
                </c:pt>
                <c:pt idx="9961">
                  <c:v>4.7830264365766499E-3</c:v>
                </c:pt>
                <c:pt idx="9962">
                  <c:v>-3.7559299776542606E-4</c:v>
                </c:pt>
                <c:pt idx="9963">
                  <c:v>3.6658533641976414E-3</c:v>
                </c:pt>
                <c:pt idx="9964">
                  <c:v>4.615135650940877E-3</c:v>
                </c:pt>
                <c:pt idx="9965">
                  <c:v>-2.4776224428591669E-3</c:v>
                </c:pt>
                <c:pt idx="9966">
                  <c:v>3.9206537775476179E-3</c:v>
                </c:pt>
                <c:pt idx="9967">
                  <c:v>3.8999652093983685E-3</c:v>
                </c:pt>
                <c:pt idx="9968">
                  <c:v>8.4181016607777579E-3</c:v>
                </c:pt>
                <c:pt idx="9969">
                  <c:v>4.0157922208493681E-3</c:v>
                </c:pt>
                <c:pt idx="9970">
                  <c:v>8.0664868416447093E-4</c:v>
                </c:pt>
                <c:pt idx="9971">
                  <c:v>-7.8206738665334541E-4</c:v>
                </c:pt>
                <c:pt idx="9972">
                  <c:v>-9.4534811237853762E-4</c:v>
                </c:pt>
                <c:pt idx="9973">
                  <c:v>5.8316934086635706E-3</c:v>
                </c:pt>
                <c:pt idx="9974">
                  <c:v>-1.813248253801429E-3</c:v>
                </c:pt>
                <c:pt idx="9975">
                  <c:v>6.6722181518122738E-4</c:v>
                </c:pt>
                <c:pt idx="9976">
                  <c:v>-5.8397236267381794E-4</c:v>
                </c:pt>
                <c:pt idx="9977">
                  <c:v>6.4774412329201289E-4</c:v>
                </c:pt>
                <c:pt idx="9978">
                  <c:v>2.9625846824349543E-3</c:v>
                </c:pt>
                <c:pt idx="9979">
                  <c:v>2.8476635353921554E-3</c:v>
                </c:pt>
                <c:pt idx="9980">
                  <c:v>1.8494423526597835E-3</c:v>
                </c:pt>
                <c:pt idx="9981">
                  <c:v>6.1572220820518614E-3</c:v>
                </c:pt>
                <c:pt idx="9982">
                  <c:v>4.8330763616809477E-3</c:v>
                </c:pt>
                <c:pt idx="9983">
                  <c:v>3.8428128506959704E-3</c:v>
                </c:pt>
                <c:pt idx="9984">
                  <c:v>9.2103825935928871E-4</c:v>
                </c:pt>
                <c:pt idx="9985">
                  <c:v>2.6753334381266944E-3</c:v>
                </c:pt>
                <c:pt idx="9986">
                  <c:v>3.5079723176681512E-3</c:v>
                </c:pt>
                <c:pt idx="9987">
                  <c:v>3.8517395061089285E-3</c:v>
                </c:pt>
                <c:pt idx="9988">
                  <c:v>-8.7002036031441762E-4</c:v>
                </c:pt>
                <c:pt idx="9989">
                  <c:v>1.6161421610204972E-3</c:v>
                </c:pt>
                <c:pt idx="9990">
                  <c:v>3.9411440133568605E-3</c:v>
                </c:pt>
                <c:pt idx="9991">
                  <c:v>4.2160454315736994E-3</c:v>
                </c:pt>
                <c:pt idx="9992">
                  <c:v>7.9135527627942348E-5</c:v>
                </c:pt>
                <c:pt idx="9993">
                  <c:v>2.414154158167656E-3</c:v>
                </c:pt>
                <c:pt idx="9994">
                  <c:v>2.7428053135195585E-3</c:v>
                </c:pt>
                <c:pt idx="9995">
                  <c:v>3.9358810872136139E-4</c:v>
                </c:pt>
                <c:pt idx="9996">
                  <c:v>4.7627422252423729E-3</c:v>
                </c:pt>
                <c:pt idx="9997">
                  <c:v>1.2584346119754444E-3</c:v>
                </c:pt>
                <c:pt idx="9998">
                  <c:v>-1.7616212651404895E-3</c:v>
                </c:pt>
                <c:pt idx="9999">
                  <c:v>3.8017721452476552E-3</c:v>
                </c:pt>
                <c:pt idx="10000">
                  <c:v>5.0681939746327533E-5</c:v>
                </c:pt>
              </c:numCache>
            </c:numRef>
          </c:yVal>
          <c:smooth val="0"/>
          <c:extLst>
            <c:ext xmlns:c16="http://schemas.microsoft.com/office/drawing/2014/chart" uri="{C3380CC4-5D6E-409C-BE32-E72D297353CC}">
              <c16:uniqueId val="{00000000-A531-674D-8F1F-A08129E23E28}"/>
            </c:ext>
          </c:extLst>
        </c:ser>
        <c:dLbls>
          <c:showLegendKey val="0"/>
          <c:showVal val="0"/>
          <c:showCatName val="0"/>
          <c:showSerName val="0"/>
          <c:showPercent val="0"/>
          <c:showBubbleSize val="0"/>
        </c:dLbls>
        <c:axId val="379176735"/>
        <c:axId val="706020400"/>
      </c:scatterChart>
      <c:valAx>
        <c:axId val="3791767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a:t>
                </a:r>
                <a:r>
                  <a:rPr lang="en-US" baseline="0"/>
                  <a:t> Deviation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020400"/>
        <c:crosses val="autoZero"/>
        <c:crossBetween val="midCat"/>
      </c:valAx>
      <c:valAx>
        <c:axId val="706020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Expected Return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1767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25399</xdr:colOff>
      <xdr:row>10</xdr:row>
      <xdr:rowOff>12701</xdr:rowOff>
    </xdr:from>
    <xdr:to>
      <xdr:col>11</xdr:col>
      <xdr:colOff>448733</xdr:colOff>
      <xdr:row>25</xdr:row>
      <xdr:rowOff>29634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728132</xdr:colOff>
      <xdr:row>26</xdr:row>
      <xdr:rowOff>143932</xdr:rowOff>
    </xdr:from>
    <xdr:to>
      <xdr:col>16</xdr:col>
      <xdr:colOff>76200</xdr:colOff>
      <xdr:row>51</xdr:row>
      <xdr:rowOff>16933</xdr:rowOff>
    </xdr:to>
    <xdr:sp macro="" textlink="">
      <xdr:nvSpPr>
        <xdr:cNvPr id="2" name="TextBox 1">
          <a:extLst>
            <a:ext uri="{FF2B5EF4-FFF2-40B4-BE49-F238E27FC236}">
              <a16:creationId xmlns:a16="http://schemas.microsoft.com/office/drawing/2014/main" id="{21D427EC-4AD7-F8B9-DC09-C3111F23F1B6}"/>
            </a:ext>
          </a:extLst>
        </xdr:cNvPr>
        <xdr:cNvSpPr txBox="1"/>
      </xdr:nvSpPr>
      <xdr:spPr>
        <a:xfrm>
          <a:off x="5714999" y="5325532"/>
          <a:ext cx="8881534" cy="474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https://www.youtube.com/watch?v=sI5X2kJA_4k</a:t>
          </a:r>
        </a:p>
        <a:p>
          <a:endParaRPr lang="en-US" sz="1100"/>
        </a:p>
        <a:p>
          <a:endParaRPr lang="en-US" sz="1100"/>
        </a:p>
        <a:p>
          <a:r>
            <a:rPr lang="en-US" sz="1100"/>
            <a:t>Volatility and Return are</a:t>
          </a:r>
          <a:r>
            <a:rPr lang="en-US" sz="1100" baseline="0"/>
            <a:t> 20 year S&amp;P 500 and investing in the SPY ETF. Same thing for Gold ETF</a:t>
          </a:r>
        </a:p>
        <a:p>
          <a:endParaRPr lang="en-US" sz="1100" baseline="0"/>
        </a:p>
        <a:p>
          <a:r>
            <a:rPr lang="en-US" sz="1100" baseline="0"/>
            <a:t>Data sheet constists of 1 year'rs worth of data for 7 securities and the numbers represent the instantaneuous rate of return for each day over that year of data</a:t>
          </a:r>
        </a:p>
        <a:p>
          <a:endParaRPr lang="en-US" sz="1100" baseline="0"/>
        </a:p>
        <a:p>
          <a:r>
            <a:rPr lang="en-US" sz="1100" baseline="0"/>
            <a:t>covariance.s() gives the daily covariance, so I multiply by 252 (no. of observations/trading days) to get annualized covariance. Low covariance suggests that they don't move together that much. </a:t>
          </a:r>
        </a:p>
        <a:p>
          <a:endParaRPr lang="en-US" sz="1100" baseline="0"/>
        </a:p>
        <a:p>
          <a:r>
            <a:rPr lang="en-US" sz="1100" baseline="0"/>
            <a:t>Step 1: Calculate a return based on some weight of S&amp;P 500 with the complement of it being weight in gold. Classic hedge fund model where we can be short 30 % SPY or short 30% GLD or any other  combination in between. </a:t>
          </a:r>
        </a:p>
        <a:p>
          <a:endParaRPr lang="en-US" sz="1100" baseline="0"/>
        </a:p>
        <a:p>
          <a:r>
            <a:rPr lang="en-US" sz="1100" baseline="0"/>
            <a:t>Step 2: We calculate return at each weight by multiplying [(SPY weight * Expected return of SPY) + (1 -  SPY weight * Expected return of GLD)]</a:t>
          </a:r>
        </a:p>
        <a:p>
          <a:endParaRPr lang="en-US" sz="1100" baseline="0"/>
        </a:p>
        <a:p>
          <a:r>
            <a:rPr lang="en-US" sz="1100"/>
            <a:t>Step 3: We calculate</a:t>
          </a:r>
          <a:r>
            <a:rPr lang="en-US" sz="1100" baseline="0"/>
            <a:t> volatility by Squareroot [ (Weight of SPY)^2 * (Volatility of SPY)^2 + (1 - Weight of SPY)^2 * (Volatility of GLD)^2], but this just gives us weighted average volatility. However, to calculate an expected volatility of portfolio, I add in the idea of correlation which is measured by covariance. </a:t>
          </a:r>
        </a:p>
        <a:p>
          <a:r>
            <a:rPr lang="en-US" sz="1100" baseline="0"/>
            <a:t>[ (Weight of SPY)^2 * (Volatility of SPY)^2 + (1 - Weight of SPY)^2 * (Volatility of GLD)^2 + 2 * (Weight of SPY) * (1  - Weight of SPY) *Covariance]</a:t>
          </a:r>
        </a:p>
        <a:p>
          <a:endParaRPr lang="en-US" sz="1100" baseline="0"/>
        </a:p>
        <a:p>
          <a:r>
            <a:rPr lang="en-US" sz="1100" baseline="0"/>
            <a:t>Step 4: I then plot the efficient frontier (blue line) by graphing the return on Y-axis and volatility on X-asis using a scatterplot. Our optimal portfolio mix lies somewhere on the efficient frontier which visually represents the trade off between risk and return. We create a line through the risk free rate (2%) which will intersect with the efficient frontier and the point of tangency will give us the most optimal portfolio that maximizes our sharpe ratio (which takes return/risk) and gives a return per unit of risk. We end up with highest sharpe of 0.53 meaning about half a percent of return per unit of risk. </a:t>
          </a:r>
        </a:p>
        <a:p>
          <a:endParaRPr lang="en-US" sz="1100" baseline="0"/>
        </a:p>
        <a:p>
          <a:r>
            <a:rPr lang="en-US" sz="1100" baseline="0"/>
            <a:t>Step 5: Data for capital allocation line determines 0% allocation in your portfolio, 100% which is fully invested, and 200% represents borrowing money and investing in the portfolio.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17</xdr:row>
      <xdr:rowOff>0</xdr:rowOff>
    </xdr:from>
    <xdr:to>
      <xdr:col>18</xdr:col>
      <xdr:colOff>135467</xdr:colOff>
      <xdr:row>41</xdr:row>
      <xdr:rowOff>76201</xdr:rowOff>
    </xdr:to>
    <xdr:sp macro="" textlink="">
      <xdr:nvSpPr>
        <xdr:cNvPr id="2" name="TextBox 1">
          <a:extLst>
            <a:ext uri="{FF2B5EF4-FFF2-40B4-BE49-F238E27FC236}">
              <a16:creationId xmlns:a16="http://schemas.microsoft.com/office/drawing/2014/main" id="{405E19C4-5F71-8849-AAEF-A07F7429C16F}"/>
            </a:ext>
          </a:extLst>
        </xdr:cNvPr>
        <xdr:cNvSpPr txBox="1"/>
      </xdr:nvSpPr>
      <xdr:spPr>
        <a:xfrm>
          <a:off x="4639733" y="3437467"/>
          <a:ext cx="8881534" cy="474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Step 1: Looked up the expected</a:t>
          </a:r>
          <a:r>
            <a:rPr lang="en-US" sz="1100" baseline="0"/>
            <a:t> return forecast for the different securities, however this exposes a weakness in the model </a:t>
          </a:r>
        </a:p>
        <a:p>
          <a:endParaRPr lang="en-US" sz="1100"/>
        </a:p>
        <a:p>
          <a:r>
            <a:rPr lang="en-US" sz="1100"/>
            <a:t>Step 2:</a:t>
          </a:r>
          <a:r>
            <a:rPr lang="en-US" sz="1100" baseline="0"/>
            <a:t> Calulcate covariance table by using selecting data with labels, and using data analysis tab to calculate covariance. To complete coviriance matrix, we need to use the transpose function on Excel to populate information</a:t>
          </a:r>
        </a:p>
        <a:p>
          <a:endParaRPr lang="en-US" sz="1100" baseline="0"/>
        </a:p>
        <a:p>
          <a:r>
            <a:rPr lang="en-US" sz="1100" baseline="0"/>
            <a:t>Step 3: We calculate portfolio standard deviation</a:t>
          </a:r>
        </a:p>
        <a:p>
          <a:endParaRPr lang="en-US" sz="1100" baseline="0"/>
        </a:p>
        <a:p>
          <a:r>
            <a:rPr lang="en-US" sz="1100" baseline="0"/>
            <a:t>Step 4: We set a minimum and maximum for constraints </a:t>
          </a:r>
        </a:p>
        <a:p>
          <a:endParaRPr lang="en-US" sz="1100" baseline="0"/>
        </a:p>
        <a:p>
          <a:endParaRPr lang="en-US"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66</xdr:row>
      <xdr:rowOff>16096</xdr:rowOff>
    </xdr:from>
    <xdr:to>
      <xdr:col>11</xdr:col>
      <xdr:colOff>536298</xdr:colOff>
      <xdr:row>90</xdr:row>
      <xdr:rowOff>39196</xdr:rowOff>
    </xdr:to>
    <xdr:sp macro="" textlink="">
      <xdr:nvSpPr>
        <xdr:cNvPr id="3" name="TextBox 2">
          <a:extLst>
            <a:ext uri="{FF2B5EF4-FFF2-40B4-BE49-F238E27FC236}">
              <a16:creationId xmlns:a16="http://schemas.microsoft.com/office/drawing/2014/main" id="{6D8E8542-0236-7F46-8EF6-E4445F26C4C5}"/>
            </a:ext>
          </a:extLst>
        </xdr:cNvPr>
        <xdr:cNvSpPr txBox="1"/>
      </xdr:nvSpPr>
      <xdr:spPr>
        <a:xfrm>
          <a:off x="0" y="13012429"/>
          <a:ext cx="9119381" cy="459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Step 1: Put a start date and end date using the today() function.</a:t>
          </a:r>
          <a:r>
            <a:rPr lang="en-US" sz="1100" baseline="0"/>
            <a:t> Caluclate stock closing prices using stockhistory() function. Calculate daily returns. Assign matrix x to all values below excess return. Calculate expected return using average formula. Calculate number of observations using count. Calculate standard deviation using std.s(), and calculate sharpe ratio. This gives us summary statistics, and then we calculate excess return. </a:t>
          </a:r>
        </a:p>
        <a:p>
          <a:endParaRPr lang="en-US" sz="1100"/>
        </a:p>
        <a:p>
          <a:r>
            <a:rPr lang="en-US" sz="1100"/>
            <a:t>Step 2:</a:t>
          </a:r>
          <a:r>
            <a:rPr lang="en-US" sz="1100" baseline="0"/>
            <a:t>  Next, I set up a variance covariance matrix.  </a:t>
          </a:r>
          <a:r>
            <a:rPr lang="en-US" sz="1100" b="0" i="0" u="none" strike="noStrike">
              <a:solidFill>
                <a:schemeClr val="dk1"/>
              </a:solidFill>
              <a:effectLst/>
              <a:latin typeface="+mn-lt"/>
              <a:ea typeface="+mn-ea"/>
              <a:cs typeface="+mn-cs"/>
            </a:rPr>
            <a:t>A variance-covariance matrix is a square matrix that contains the variances and covariances associated with several variables. The diagonal elements of the matrix contain the variances of the variables and the off-diagonal elements contain the covariances between all possible pairs of variables. I select the 3x3</a:t>
          </a:r>
          <a:r>
            <a:rPr lang="en-US" sz="1100" b="0" i="0" u="none" strike="noStrike" baseline="0">
              <a:solidFill>
                <a:schemeClr val="dk1"/>
              </a:solidFill>
              <a:effectLst/>
              <a:latin typeface="+mn-lt"/>
              <a:ea typeface="+mn-ea"/>
              <a:cs typeface="+mn-cs"/>
            </a:rPr>
            <a:t> area and use the formula  </a:t>
          </a:r>
          <a:r>
            <a:rPr lang="el-GR" sz="1100" b="0" i="0" u="none" strike="noStrike">
              <a:solidFill>
                <a:schemeClr val="dk1"/>
              </a:solidFill>
              <a:effectLst/>
              <a:latin typeface="+mn-lt"/>
              <a:ea typeface="+mn-ea"/>
              <a:cs typeface="+mn-cs"/>
            </a:rPr>
            <a:t>Σ = </a:t>
          </a:r>
          <a:r>
            <a:rPr lang="en-US" sz="1100" b="0" i="0" u="none" strike="noStrike">
              <a:solidFill>
                <a:schemeClr val="dk1"/>
              </a:solidFill>
              <a:effectLst/>
              <a:latin typeface="+mn-lt"/>
              <a:ea typeface="+mn-ea"/>
              <a:cs typeface="+mn-cs"/>
            </a:rPr>
            <a:t>X</a:t>
          </a:r>
          <a:r>
            <a:rPr lang="en-US" sz="1100" b="0" i="0" u="none" strike="noStrike" baseline="30000">
              <a:solidFill>
                <a:schemeClr val="dk1"/>
              </a:solidFill>
              <a:effectLst/>
              <a:latin typeface="+mn-lt"/>
              <a:ea typeface="+mn-ea"/>
              <a:cs typeface="+mn-cs"/>
            </a:rPr>
            <a:t>T</a:t>
          </a:r>
          <a:r>
            <a:rPr lang="en-US" sz="1100" b="0" i="0" u="none" strike="noStrike">
              <a:solidFill>
                <a:schemeClr val="dk1"/>
              </a:solidFill>
              <a:effectLst/>
              <a:latin typeface="+mn-lt"/>
              <a:ea typeface="+mn-ea"/>
              <a:cs typeface="+mn-cs"/>
            </a:rPr>
            <a:t>X/(n-1)</a:t>
          </a:r>
          <a:r>
            <a:rPr lang="en-US"/>
            <a:t> , where</a:t>
          </a:r>
          <a:r>
            <a:rPr lang="en-US" baseline="0"/>
            <a:t> X is all the excess return. For informational purposes, I make the correlation matrix.  There should be 1 in the diagonals, and stocks that have low correlations will go well together in the portfolio. </a:t>
          </a:r>
          <a:endParaRPr lang="en-US" sz="1100" baseline="0"/>
        </a:p>
        <a:p>
          <a:endParaRPr lang="en-US" sz="1100" baseline="0"/>
        </a:p>
        <a:p>
          <a:r>
            <a:rPr lang="en-US" sz="1100" baseline="0"/>
            <a:t>Step 3: I set up an equally weighted portfolio with 1/3 money in each stock. Expected return of portfolio is the sumproduct of weights and expected return of each stock. For standard deviation, I calculate </a:t>
          </a:r>
          <a:r>
            <a:rPr lang="en-US" sz="1100" b="0" i="0" u="none" strike="noStrike">
              <a:solidFill>
                <a:schemeClr val="dk1"/>
              </a:solidFill>
              <a:effectLst/>
              <a:latin typeface="+mn-lt"/>
              <a:ea typeface="+mn-ea"/>
              <a:cs typeface="+mn-cs"/>
            </a:rPr>
            <a:t>(w</a:t>
          </a:r>
          <a:r>
            <a:rPr lang="el-GR" sz="1100" b="0" i="0" u="none" strike="noStrike">
              <a:solidFill>
                <a:schemeClr val="dk1"/>
              </a:solidFill>
              <a:effectLst/>
              <a:latin typeface="+mn-lt"/>
              <a:ea typeface="+mn-ea"/>
              <a:cs typeface="+mn-cs"/>
            </a:rPr>
            <a:t>Σ</a:t>
          </a:r>
          <a:r>
            <a:rPr lang="en-US" sz="1100" b="0" i="0" u="none" strike="noStrike">
              <a:solidFill>
                <a:schemeClr val="dk1"/>
              </a:solidFill>
              <a:effectLst/>
              <a:latin typeface="+mn-lt"/>
              <a:ea typeface="+mn-ea"/>
              <a:cs typeface="+mn-cs"/>
            </a:rPr>
            <a:t>w</a:t>
          </a:r>
          <a:r>
            <a:rPr lang="en-US" sz="1100" b="0" i="0" u="none" strike="noStrike" baseline="30000">
              <a:solidFill>
                <a:schemeClr val="dk1"/>
              </a:solidFill>
              <a:effectLst/>
              <a:latin typeface="+mn-lt"/>
              <a:ea typeface="+mn-ea"/>
              <a:cs typeface="+mn-cs"/>
            </a:rPr>
            <a:t>T</a:t>
          </a:r>
          <a:r>
            <a:rPr lang="en-US" sz="1100" b="0" i="0" u="none" strike="noStrike">
              <a:solidFill>
                <a:schemeClr val="dk1"/>
              </a:solidFill>
              <a:effectLst/>
              <a:latin typeface="+mn-lt"/>
              <a:ea typeface="+mn-ea"/>
              <a:cs typeface="+mn-cs"/>
            </a:rPr>
            <a:t>)</a:t>
          </a:r>
          <a:r>
            <a:rPr lang="en-US" sz="1100" b="0" i="0" u="none" strike="noStrike" baseline="30000">
              <a:solidFill>
                <a:schemeClr val="dk1"/>
              </a:solidFill>
              <a:effectLst/>
              <a:latin typeface="+mn-lt"/>
              <a:ea typeface="+mn-ea"/>
              <a:cs typeface="+mn-cs"/>
            </a:rPr>
            <a:t>1/2</a:t>
          </a:r>
          <a:r>
            <a:rPr lang="en-US"/>
            <a:t> . </a:t>
          </a:r>
          <a:endParaRPr lang="en-US" sz="1100" baseline="0"/>
        </a:p>
        <a:p>
          <a:endParaRPr lang="en-US" sz="1100" baseline="0"/>
        </a:p>
        <a:p>
          <a:r>
            <a:rPr lang="en-US" sz="1100" baseline="0"/>
            <a:t>Step 4: I set up a portfolio to minimize variance, and I use Excel solver. I also do one portfolio to maximize sharpe using Excel solver, and I allow negative outputs that represents shorting. </a:t>
          </a:r>
        </a:p>
        <a:p>
          <a:endParaRPr lang="en-US" sz="1100" baseline="0"/>
        </a:p>
        <a:p>
          <a:r>
            <a:rPr lang="en-US" sz="1100" baseline="0"/>
            <a:t>Step 5: I set up a portfolio where I have a radom array that generates randomized wieghts. I then plot this to build an efficient frontier </a:t>
          </a:r>
        </a:p>
        <a:p>
          <a:endParaRPr lang="en-US" sz="1100" baseline="0"/>
        </a:p>
        <a:p>
          <a:endParaRPr lang="en-US" sz="1100" baseline="0"/>
        </a:p>
      </xdr:txBody>
    </xdr:sp>
    <xdr:clientData/>
  </xdr:twoCellAnchor>
  <xdr:twoCellAnchor>
    <xdr:from>
      <xdr:col>24</xdr:col>
      <xdr:colOff>812577</xdr:colOff>
      <xdr:row>3</xdr:row>
      <xdr:rowOff>178681</xdr:rowOff>
    </xdr:from>
    <xdr:to>
      <xdr:col>30</xdr:col>
      <xdr:colOff>422893</xdr:colOff>
      <xdr:row>17</xdr:row>
      <xdr:rowOff>145109</xdr:rowOff>
    </xdr:to>
    <xdr:graphicFrame macro="">
      <xdr:nvGraphicFramePr>
        <xdr:cNvPr id="4" name="Chart 3">
          <a:extLst>
            <a:ext uri="{FF2B5EF4-FFF2-40B4-BE49-F238E27FC236}">
              <a16:creationId xmlns:a16="http://schemas.microsoft.com/office/drawing/2014/main" id="{180F051B-C57A-35FE-E472-B8A75C3F57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suryaveer/Desktop/SimplePortfolioAllocation.xlsx" TargetMode="External"/><Relationship Id="rId1" Type="http://schemas.openxmlformats.org/officeDocument/2006/relationships/externalLinkPath" Target="/Users/suryaveer/Desktop/SimplePortfolioAlloc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2">
          <cell r="B2">
            <v>0.99999999999999989</v>
          </cell>
          <cell r="C2">
            <v>0.16</v>
          </cell>
          <cell r="D2">
            <v>6</v>
          </cell>
        </row>
        <row r="3">
          <cell r="B3">
            <v>0</v>
          </cell>
          <cell r="C3">
            <v>0.06</v>
          </cell>
          <cell r="D3">
            <v>1.5</v>
          </cell>
        </row>
        <row r="4">
          <cell r="B4">
            <v>0</v>
          </cell>
          <cell r="C4">
            <v>0.02</v>
          </cell>
          <cell r="D4">
            <v>0.1</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4">
  <a r="1" c="61">
    <v t="i">0</v>
    <v t="i">31</v>
    <v t="i">61</v>
    <v t="i">92</v>
    <v t="i">122</v>
    <v t="i">153</v>
    <v t="i">184</v>
    <v t="i">214</v>
    <v t="i">245</v>
    <v t="i">275</v>
    <v t="i">306</v>
    <v t="i">337</v>
    <v t="i">366</v>
    <v t="i">397</v>
    <v t="i">427</v>
    <v t="i">458</v>
    <v t="i">488</v>
    <v t="i">519</v>
    <v t="i">550</v>
    <v t="i">580</v>
    <v t="i">611</v>
    <v t="i">641</v>
    <v t="i">672</v>
    <v t="i">703</v>
    <v t="i">731</v>
    <v t="i">762</v>
    <v t="i">792</v>
    <v t="i">823</v>
    <v t="i">853</v>
    <v t="i">884</v>
    <v t="i">915</v>
    <v t="i">945</v>
    <v t="i">976</v>
    <v t="i">1006</v>
    <v t="i">1037</v>
    <v t="i">1068</v>
    <v t="i">1096</v>
    <v t="i">1127</v>
    <v t="i">1157</v>
    <v t="i">1188</v>
    <v t="i">1218</v>
    <v t="i">1249</v>
    <v t="i">1280</v>
    <v t="i">1310</v>
    <v t="i">1341</v>
    <v t="i">1371</v>
    <v t="i">1402</v>
    <v t="i">1433</v>
    <v t="i">1461</v>
    <v t="i">1492</v>
    <v t="i">1522</v>
    <v t="i">1553</v>
    <v t="i">1583</v>
    <v t="i">1614</v>
    <v t="i">1645</v>
    <v t="i">1675</v>
    <v t="i">1706</v>
    <v t="i">1736</v>
    <v t="i">1767</v>
    <v t="i">1798</v>
    <v t="i">1827</v>
  </a>
  <a r="1" c="61">
    <v>126.44</v>
    <v>123.65</v>
    <v>131.83000000000001</v>
    <v>132.81</v>
    <v>132.88999999999999</v>
    <v>147.28</v>
    <v>143.08000000000001</v>
    <v>141.24</v>
    <v>140.41999999999999</v>
    <v>135.47999999999999</v>
    <v>145.9</v>
    <v>155.31</v>
    <v>164.97</v>
    <v>166.74</v>
    <v>163.59</v>
    <v>163.93</v>
    <v>171</v>
    <v>162.19</v>
    <v>163.26</v>
    <v>157.57</v>
    <v>160.02000000000001</v>
    <v>157.72999999999999</v>
    <v>152</v>
    <v>143.12</v>
    <v>135.44999999999999</v>
    <v>138.63999999999999</v>
    <v>138.44</v>
    <v>144.35</v>
    <v>149.52000000000001</v>
    <v>148.83000000000001</v>
    <v>144.32</v>
    <v>147.69</v>
    <v>151.59</v>
    <v>148.19</v>
    <v>142.38999999999999</v>
    <v>139.87</v>
    <v>132.08000000000001</v>
    <v>119.45</v>
    <v>116.56</v>
    <v>114.87</v>
    <v>117.43</v>
    <v>111.88</v>
    <v>102.45</v>
    <v>96.11</v>
    <v>102.73</v>
    <v>99.56</v>
    <v>107.17</v>
    <v>101.71</v>
    <v>106.37</v>
    <v>106.46</v>
    <v>102.99</v>
    <v>102.94</v>
    <v>100.05</v>
    <v>96.64</v>
    <v>88.69</v>
    <v>83.58</v>
    <v>91.56</v>
    <v>98.88</v>
    <v>96.66</v>
    <v>94.18</v>
    <v>94.47</v>
  </a>
  <a r="1" c="61">
    <v>282.48</v>
    <v>294.02</v>
    <v>275.27</v>
    <v>293</v>
    <v>297.43</v>
    <v>292.45</v>
    <v>296.77</v>
    <v>303.33</v>
    <v>314.31</v>
    <v>321.86</v>
    <v>321.73</v>
    <v>296.26</v>
    <v>257.75</v>
    <v>290.48</v>
    <v>304.32</v>
    <v>308.36</v>
    <v>326.52</v>
    <v>349.31</v>
    <v>334.89</v>
    <v>326.54000000000002</v>
    <v>362.06</v>
    <v>373.88</v>
    <v>370.07</v>
    <v>380.36</v>
    <v>396.33</v>
    <v>417.3</v>
    <v>420.04</v>
    <v>428.06</v>
    <v>438.51</v>
    <v>451.56</v>
    <v>429.14</v>
    <v>459.25</v>
    <v>455.56</v>
    <v>474.96</v>
    <v>449.91</v>
    <v>436.63</v>
    <v>451.64</v>
    <v>412</v>
    <v>412.93</v>
    <v>377.25</v>
    <v>411.99</v>
    <v>395.18</v>
    <v>357.18</v>
    <v>386.21</v>
    <v>407.68</v>
    <v>382.43</v>
    <v>406.48</v>
    <v>396.26</v>
    <v>409.39</v>
    <v>415.93</v>
    <v>417.85</v>
    <v>443.28</v>
    <v>457.79</v>
    <v>450.35</v>
    <v>427.48</v>
    <v>418.2</v>
    <v>456.4</v>
    <v>475.31</v>
    <v>482.88</v>
    <v>508.08</v>
    <v>512.85</v>
  </a>
  <a r="1" c="61">
    <v>42.92</v>
    <v>43.93</v>
    <v>40.71</v>
    <v>42.91</v>
    <v>41.77</v>
    <v>40.19</v>
    <v>40.869999999999997</v>
    <v>42.58</v>
    <v>42.54</v>
    <v>44.87</v>
    <v>42.11</v>
    <v>40.520000000000003</v>
    <v>34.130000000000003</v>
    <v>36.64</v>
    <v>37.729999999999997</v>
    <v>39.99</v>
    <v>43.29</v>
    <v>44.54</v>
    <v>44.09</v>
    <v>44.71</v>
    <v>48.73</v>
    <v>51.67</v>
    <v>53.31</v>
    <v>53.73</v>
    <v>53.34</v>
    <v>53.98</v>
    <v>54.87</v>
    <v>55.15</v>
    <v>51.6</v>
    <v>52.41</v>
    <v>50.38</v>
    <v>50.92</v>
    <v>48.84</v>
    <v>48.85</v>
    <v>48.84</v>
    <v>46.73</v>
    <v>45.15</v>
    <v>42.38</v>
    <v>42.64</v>
    <v>40.1</v>
    <v>39.96</v>
    <v>39.43</v>
    <v>34.880000000000003</v>
    <v>34.19</v>
    <v>39.520000000000003</v>
    <v>37.9</v>
    <v>41.36</v>
    <v>38.229999999999997</v>
    <v>39.46</v>
    <v>39.130000000000003</v>
    <v>38.19</v>
    <v>39.56</v>
    <v>41.95</v>
    <v>39.17</v>
    <v>37.950000000000003</v>
    <v>36.700000000000003</v>
    <v>39.56</v>
    <v>40.21</v>
    <v>38.39</v>
    <v>39.99</v>
    <v>40.479999999999997</v>
  </a>
</arrayData>
</file>

<file path=xl/richData/rdrichvalue.xml><?xml version="1.0" encoding="utf-8"?>
<rvData xmlns="http://schemas.microsoft.com/office/spreadsheetml/2017/richdata" count="244">
  <rv s="0">
    <fb>43525</fb>
    <v>0</v>
  </rv>
  <rv s="0">
    <fb>42.92</fb>
    <v>1</v>
  </rv>
  <rv s="0">
    <fb>126.44</fb>
    <v>1</v>
  </rv>
  <rv s="0">
    <fb>282.48</fb>
    <v>1</v>
  </rv>
  <rv s="0">
    <fb>43556</fb>
    <v>0</v>
  </rv>
  <rv s="0">
    <fb>43.93</fb>
    <v>1</v>
  </rv>
  <rv s="0">
    <fb>123.65</fb>
    <v>1</v>
  </rv>
  <rv s="0">
    <fb>294.02</fb>
    <v>1</v>
  </rv>
  <rv s="0">
    <fb>43586</fb>
    <v>0</v>
  </rv>
  <rv s="0">
    <fb>40.71</fb>
    <v>1</v>
  </rv>
  <rv s="0">
    <fb>131.83000000000001</fb>
    <v>1</v>
  </rv>
  <rv s="0">
    <fb>275.27</fb>
    <v>1</v>
  </rv>
  <rv s="0">
    <fb>43617</fb>
    <v>0</v>
  </rv>
  <rv s="0">
    <fb>42.91</fb>
    <v>1</v>
  </rv>
  <rv s="0">
    <fb>132.81</fb>
    <v>1</v>
  </rv>
  <rv s="0">
    <fb>293</fb>
    <v>1</v>
  </rv>
  <rv s="0">
    <fb>43647</fb>
    <v>0</v>
  </rv>
  <rv s="0">
    <fb>41.77</fb>
    <v>1</v>
  </rv>
  <rv s="0">
    <fb>132.88999999999999</fb>
    <v>1</v>
  </rv>
  <rv s="0">
    <fb>297.43</fb>
    <v>1</v>
  </rv>
  <rv s="0">
    <fb>43678</fb>
    <v>0</v>
  </rv>
  <rv s="0">
    <fb>40.19</fb>
    <v>1</v>
  </rv>
  <rv s="0">
    <fb>147.28</fb>
    <v>1</v>
  </rv>
  <rv s="0">
    <fb>292.45</fb>
    <v>1</v>
  </rv>
  <rv s="0">
    <fb>43709</fb>
    <v>0</v>
  </rv>
  <rv s="0">
    <fb>40.869999999999997</fb>
    <v>1</v>
  </rv>
  <rv s="0">
    <fb>143.08000000000001</fb>
    <v>1</v>
  </rv>
  <rv s="0">
    <fb>296.77</fb>
    <v>1</v>
  </rv>
  <rv s="0">
    <fb>43739</fb>
    <v>0</v>
  </rv>
  <rv s="0">
    <fb>42.58</fb>
    <v>1</v>
  </rv>
  <rv s="0">
    <fb>141.24</fb>
    <v>1</v>
  </rv>
  <rv s="0">
    <fb>303.33</fb>
    <v>1</v>
  </rv>
  <rv s="0">
    <fb>43770</fb>
    <v>0</v>
  </rv>
  <rv s="0">
    <fb>42.54</fb>
    <v>1</v>
  </rv>
  <rv s="0">
    <fb>140.41999999999999</fb>
    <v>1</v>
  </rv>
  <rv s="0">
    <fb>314.31</fb>
    <v>1</v>
  </rv>
  <rv s="0">
    <fb>43800</fb>
    <v>0</v>
  </rv>
  <rv s="0">
    <fb>44.87</fb>
    <v>1</v>
  </rv>
  <rv s="0">
    <fb>135.47999999999999</fb>
    <v>1</v>
  </rv>
  <rv s="0">
    <fb>321.86</fb>
    <v>1</v>
  </rv>
  <rv s="0">
    <fb>43831</fb>
    <v>0</v>
  </rv>
  <rv s="0">
    <fb>42.11</fb>
    <v>1</v>
  </rv>
  <rv s="0">
    <fb>145.9</fb>
    <v>1</v>
  </rv>
  <rv s="0">
    <fb>321.73</fb>
    <v>1</v>
  </rv>
  <rv s="0">
    <fb>43862</fb>
    <v>0</v>
  </rv>
  <rv s="0">
    <fb>40.520000000000003</fb>
    <v>1</v>
  </rv>
  <rv s="0">
    <fb>155.31</fb>
    <v>1</v>
  </rv>
  <rv s="0">
    <fb>296.26</fb>
    <v>1</v>
  </rv>
  <rv s="0">
    <fb>43891</fb>
    <v>0</v>
  </rv>
  <rv s="0">
    <fb>34.130000000000003</fb>
    <v>1</v>
  </rv>
  <rv s="0">
    <fb>164.97</fb>
    <v>1</v>
  </rv>
  <rv s="0">
    <fb>257.75</fb>
    <v>1</v>
  </rv>
  <rv s="0">
    <fb>43922</fb>
    <v>0</v>
  </rv>
  <rv s="0">
    <fb>36.64</fb>
    <v>1</v>
  </rv>
  <rv s="0">
    <fb>166.74</fb>
    <v>1</v>
  </rv>
  <rv s="0">
    <fb>290.48</fb>
    <v>1</v>
  </rv>
  <rv s="0">
    <fb>43952</fb>
    <v>0</v>
  </rv>
  <rv s="0">
    <fb>37.729999999999997</fb>
    <v>1</v>
  </rv>
  <rv s="0">
    <fb>163.59</fb>
    <v>1</v>
  </rv>
  <rv s="0">
    <fb>304.32</fb>
    <v>1</v>
  </rv>
  <rv s="0">
    <fb>43983</fb>
    <v>0</v>
  </rv>
  <rv s="0">
    <fb>39.99</fb>
    <v>1</v>
  </rv>
  <rv s="0">
    <fb>163.93</fb>
    <v>1</v>
  </rv>
  <rv s="0">
    <fb>308.36</fb>
    <v>1</v>
  </rv>
  <rv s="0">
    <fb>44013</fb>
    <v>0</v>
  </rv>
  <rv s="0">
    <fb>43.29</fb>
    <v>1</v>
  </rv>
  <rv s="0">
    <fb>171</fb>
    <v>1</v>
  </rv>
  <rv s="0">
    <fb>326.52</fb>
    <v>1</v>
  </rv>
  <rv s="0">
    <fb>44044</fb>
    <v>0</v>
  </rv>
  <rv s="0">
    <fb>44.54</fb>
    <v>1</v>
  </rv>
  <rv s="0">
    <fb>162.19</fb>
    <v>1</v>
  </rv>
  <rv s="0">
    <fb>349.31</fb>
    <v>1</v>
  </rv>
  <rv s="0">
    <fb>44075</fb>
    <v>0</v>
  </rv>
  <rv s="0">
    <fb>44.09</fb>
    <v>1</v>
  </rv>
  <rv s="0">
    <fb>163.26</fb>
    <v>1</v>
  </rv>
  <rv s="0">
    <fb>334.89</fb>
    <v>1</v>
  </rv>
  <rv s="0">
    <fb>44105</fb>
    <v>0</v>
  </rv>
  <rv s="0">
    <fb>44.71</fb>
    <v>1</v>
  </rv>
  <rv s="0">
    <fb>157.57</fb>
    <v>1</v>
  </rv>
  <rv s="0">
    <fb>326.54000000000002</fb>
    <v>1</v>
  </rv>
  <rv s="0">
    <fb>44136</fb>
    <v>0</v>
  </rv>
  <rv s="0">
    <fb>48.73</fb>
    <v>1</v>
  </rv>
  <rv s="0">
    <fb>160.02000000000001</fb>
    <v>1</v>
  </rv>
  <rv s="0">
    <fb>362.06</fb>
    <v>1</v>
  </rv>
  <rv s="0">
    <fb>44166</fb>
    <v>0</v>
  </rv>
  <rv s="0">
    <fb>51.67</fb>
    <v>1</v>
  </rv>
  <rv s="0">
    <fb>157.72999999999999</fb>
    <v>1</v>
  </rv>
  <rv s="0">
    <fb>373.88</fb>
    <v>1</v>
  </rv>
  <rv s="0">
    <fb>44197</fb>
    <v>0</v>
  </rv>
  <rv s="0">
    <fb>53.31</fb>
    <v>1</v>
  </rv>
  <rv s="0">
    <fb>152</fb>
    <v>1</v>
  </rv>
  <rv s="0">
    <fb>370.07</fb>
    <v>1</v>
  </rv>
  <rv s="0">
    <fb>44228</fb>
    <v>0</v>
  </rv>
  <rv s="0">
    <fb>53.73</fb>
    <v>1</v>
  </rv>
  <rv s="0">
    <fb>143.12</fb>
    <v>1</v>
  </rv>
  <rv s="0">
    <fb>380.36</fb>
    <v>1</v>
  </rv>
  <rv s="0">
    <fb>44256</fb>
    <v>0</v>
  </rv>
  <rv s="0">
    <fb>53.34</fb>
    <v>1</v>
  </rv>
  <rv s="0">
    <fb>135.44999999999999</fb>
    <v>1</v>
  </rv>
  <rv s="0">
    <fb>396.33</fb>
    <v>1</v>
  </rv>
  <rv s="0">
    <fb>44287</fb>
    <v>0</v>
  </rv>
  <rv s="0">
    <fb>53.98</fb>
    <v>1</v>
  </rv>
  <rv s="0">
    <fb>138.63999999999999</fb>
    <v>1</v>
  </rv>
  <rv s="0">
    <fb>417.3</fb>
    <v>1</v>
  </rv>
  <rv s="0">
    <fb>44317</fb>
    <v>0</v>
  </rv>
  <rv s="0">
    <fb>54.87</fb>
    <v>1</v>
  </rv>
  <rv s="0">
    <fb>138.44</fb>
    <v>1</v>
  </rv>
  <rv s="0">
    <fb>420.04</fb>
    <v>1</v>
  </rv>
  <rv s="0">
    <fb>44348</fb>
    <v>0</v>
  </rv>
  <rv s="0">
    <fb>55.15</fb>
    <v>1</v>
  </rv>
  <rv s="0">
    <fb>144.35</fb>
    <v>1</v>
  </rv>
  <rv s="0">
    <fb>428.06</fb>
    <v>1</v>
  </rv>
  <rv s="0">
    <fb>44378</fb>
    <v>0</v>
  </rv>
  <rv s="0">
    <fb>51.6</fb>
    <v>1</v>
  </rv>
  <rv s="0">
    <fb>149.52000000000001</fb>
    <v>1</v>
  </rv>
  <rv s="0">
    <fb>438.51</fb>
    <v>1</v>
  </rv>
  <rv s="0">
    <fb>44409</fb>
    <v>0</v>
  </rv>
  <rv s="0">
    <fb>52.41</fb>
    <v>1</v>
  </rv>
  <rv s="0">
    <fb>148.83000000000001</fb>
    <v>1</v>
  </rv>
  <rv s="0">
    <fb>451.56</fb>
    <v>1</v>
  </rv>
  <rv s="0">
    <fb>44440</fb>
    <v>0</v>
  </rv>
  <rv s="0">
    <fb>50.38</fb>
    <v>1</v>
  </rv>
  <rv s="0">
    <fb>144.32</fb>
    <v>1</v>
  </rv>
  <rv s="0">
    <fb>429.14</fb>
    <v>1</v>
  </rv>
  <rv s="0">
    <fb>44470</fb>
    <v>0</v>
  </rv>
  <rv s="0">
    <fb>50.92</fb>
    <v>1</v>
  </rv>
  <rv s="0">
    <fb>147.69</fb>
    <v>1</v>
  </rv>
  <rv s="0">
    <fb>459.25</fb>
    <v>1</v>
  </rv>
  <rv s="0">
    <fb>44501</fb>
    <v>0</v>
  </rv>
  <rv s="0">
    <fb>48.84</fb>
    <v>1</v>
  </rv>
  <rv s="0">
    <fb>151.59</fb>
    <v>1</v>
  </rv>
  <rv s="0">
    <fb>455.56</fb>
    <v>1</v>
  </rv>
  <rv s="0">
    <fb>44531</fb>
    <v>0</v>
  </rv>
  <rv s="0">
    <fb>48.85</fb>
    <v>1</v>
  </rv>
  <rv s="0">
    <fb>148.19</fb>
    <v>1</v>
  </rv>
  <rv s="0">
    <fb>474.96</fb>
    <v>1</v>
  </rv>
  <rv s="0">
    <fb>44562</fb>
    <v>0</v>
  </rv>
  <rv s="0">
    <fb>142.38999999999999</fb>
    <v>1</v>
  </rv>
  <rv s="0">
    <fb>449.91</fb>
    <v>1</v>
  </rv>
  <rv s="0">
    <fb>44593</fb>
    <v>0</v>
  </rv>
  <rv s="0">
    <fb>46.73</fb>
    <v>1</v>
  </rv>
  <rv s="0">
    <fb>139.87</fb>
    <v>1</v>
  </rv>
  <rv s="0">
    <fb>436.63</fb>
    <v>1</v>
  </rv>
  <rv s="0">
    <fb>44621</fb>
    <v>0</v>
  </rv>
  <rv s="0">
    <fb>45.15</fb>
    <v>1</v>
  </rv>
  <rv s="0">
    <fb>132.08000000000001</fb>
    <v>1</v>
  </rv>
  <rv s="0">
    <fb>451.64</fb>
    <v>1</v>
  </rv>
  <rv s="0">
    <fb>44652</fb>
    <v>0</v>
  </rv>
  <rv s="0">
    <fb>42.38</fb>
    <v>1</v>
  </rv>
  <rv s="0">
    <fb>119.45</fb>
    <v>1</v>
  </rv>
  <rv s="0">
    <fb>412</fb>
    <v>1</v>
  </rv>
  <rv s="0">
    <fb>44682</fb>
    <v>0</v>
  </rv>
  <rv s="0">
    <fb>42.64</fb>
    <v>1</v>
  </rv>
  <rv s="0">
    <fb>116.56</fb>
    <v>1</v>
  </rv>
  <rv s="0">
    <fb>412.93</fb>
    <v>1</v>
  </rv>
  <rv s="0">
    <fb>44713</fb>
    <v>0</v>
  </rv>
  <rv s="0">
    <fb>40.1</fb>
    <v>1</v>
  </rv>
  <rv s="0">
    <fb>114.87</fb>
    <v>1</v>
  </rv>
  <rv s="0">
    <fb>377.25</fb>
    <v>1</v>
  </rv>
  <rv s="0">
    <fb>44743</fb>
    <v>0</v>
  </rv>
  <rv s="0">
    <fb>39.96</fb>
    <v>1</v>
  </rv>
  <rv s="0">
    <fb>117.43</fb>
    <v>1</v>
  </rv>
  <rv s="0">
    <fb>411.99</fb>
    <v>1</v>
  </rv>
  <rv s="0">
    <fb>44774</fb>
    <v>0</v>
  </rv>
  <rv s="0">
    <fb>39.43</fb>
    <v>1</v>
  </rv>
  <rv s="0">
    <fb>111.88</fb>
    <v>1</v>
  </rv>
  <rv s="0">
    <fb>395.18</fb>
    <v>1</v>
  </rv>
  <rv s="0">
    <fb>44805</fb>
    <v>0</v>
  </rv>
  <rv s="0">
    <fb>34.880000000000003</fb>
    <v>1</v>
  </rv>
  <rv s="0">
    <fb>102.45</fb>
    <v>1</v>
  </rv>
  <rv s="0">
    <fb>357.18</fb>
    <v>1</v>
  </rv>
  <rv s="0">
    <fb>44835</fb>
    <v>0</v>
  </rv>
  <rv s="0">
    <fb>34.19</fb>
    <v>1</v>
  </rv>
  <rv s="0">
    <fb>96.11</fb>
    <v>1</v>
  </rv>
  <rv s="0">
    <fb>386.21</fb>
    <v>1</v>
  </rv>
  <rv s="0">
    <fb>44866</fb>
    <v>0</v>
  </rv>
  <rv s="0">
    <fb>39.520000000000003</fb>
    <v>1</v>
  </rv>
  <rv s="0">
    <fb>102.73</fb>
    <v>1</v>
  </rv>
  <rv s="0">
    <fb>407.68</fb>
    <v>1</v>
  </rv>
  <rv s="0">
    <fb>44896</fb>
    <v>0</v>
  </rv>
  <rv s="0">
    <fb>37.9</fb>
    <v>1</v>
  </rv>
  <rv s="0">
    <fb>99.56</fb>
    <v>1</v>
  </rv>
  <rv s="0">
    <fb>382.43</fb>
    <v>1</v>
  </rv>
  <rv s="0">
    <fb>44927</fb>
    <v>0</v>
  </rv>
  <rv s="0">
    <fb>41.36</fb>
    <v>1</v>
  </rv>
  <rv s="0">
    <fb>107.17</fb>
    <v>1</v>
  </rv>
  <rv s="0">
    <fb>406.48</fb>
    <v>1</v>
  </rv>
  <rv s="0">
    <fb>44958</fb>
    <v>0</v>
  </rv>
  <rv s="0">
    <fb>38.229999999999997</fb>
    <v>1</v>
  </rv>
  <rv s="0">
    <fb>101.71</fb>
    <v>1</v>
  </rv>
  <rv s="0">
    <fb>396.26</fb>
    <v>1</v>
  </rv>
  <rv s="0">
    <fb>44986</fb>
    <v>0</v>
  </rv>
  <rv s="0">
    <fb>39.46</fb>
    <v>1</v>
  </rv>
  <rv s="0">
    <fb>106.37</fb>
    <v>1</v>
  </rv>
  <rv s="0">
    <fb>409.39</fb>
    <v>1</v>
  </rv>
  <rv s="0">
    <fb>45017</fb>
    <v>0</v>
  </rv>
  <rv s="0">
    <fb>39.130000000000003</fb>
    <v>1</v>
  </rv>
  <rv s="0">
    <fb>106.46</fb>
    <v>1</v>
  </rv>
  <rv s="0">
    <fb>415.93</fb>
    <v>1</v>
  </rv>
  <rv s="0">
    <fb>45047</fb>
    <v>0</v>
  </rv>
  <rv s="0">
    <fb>38.19</fb>
    <v>1</v>
  </rv>
  <rv s="0">
    <fb>102.99</fb>
    <v>1</v>
  </rv>
  <rv s="0">
    <fb>417.85</fb>
    <v>1</v>
  </rv>
  <rv s="0">
    <fb>45078</fb>
    <v>0</v>
  </rv>
  <rv s="0">
    <fb>39.56</fb>
    <v>1</v>
  </rv>
  <rv s="0">
    <fb>102.94</fb>
    <v>1</v>
  </rv>
  <rv s="0">
    <fb>443.28</fb>
    <v>1</v>
  </rv>
  <rv s="0">
    <fb>45108</fb>
    <v>0</v>
  </rv>
  <rv s="0">
    <fb>41.95</fb>
    <v>1</v>
  </rv>
  <rv s="0">
    <fb>100.05</fb>
    <v>1</v>
  </rv>
  <rv s="0">
    <fb>457.79</fb>
    <v>1</v>
  </rv>
  <rv s="0">
    <fb>45139</fb>
    <v>0</v>
  </rv>
  <rv s="0">
    <fb>39.17</fb>
    <v>1</v>
  </rv>
  <rv s="0">
    <fb>96.64</fb>
    <v>1</v>
  </rv>
  <rv s="0">
    <fb>450.35</fb>
    <v>1</v>
  </rv>
  <rv s="0">
    <fb>45170</fb>
    <v>0</v>
  </rv>
  <rv s="0">
    <fb>37.950000000000003</fb>
    <v>1</v>
  </rv>
  <rv s="0">
    <fb>88.69</fb>
    <v>1</v>
  </rv>
  <rv s="0">
    <fb>427.48</fb>
    <v>1</v>
  </rv>
  <rv s="0">
    <fb>45200</fb>
    <v>0</v>
  </rv>
  <rv s="0">
    <fb>36.700000000000003</fb>
    <v>1</v>
  </rv>
  <rv s="0">
    <fb>83.58</fb>
    <v>1</v>
  </rv>
  <rv s="0">
    <fb>418.2</fb>
    <v>1</v>
  </rv>
  <rv s="0">
    <fb>45231</fb>
    <v>0</v>
  </rv>
  <rv s="0">
    <fb>91.56</fb>
    <v>1</v>
  </rv>
  <rv s="0">
    <fb>456.4</fb>
    <v>1</v>
  </rv>
  <rv s="0">
    <fb>45261</fb>
    <v>0</v>
  </rv>
  <rv s="0">
    <fb>40.21</fb>
    <v>1</v>
  </rv>
  <rv s="0">
    <fb>98.88</fb>
    <v>1</v>
  </rv>
  <rv s="0">
    <fb>475.31</fb>
    <v>1</v>
  </rv>
  <rv s="0">
    <fb>45292</fb>
    <v>0</v>
  </rv>
  <rv s="0">
    <fb>38.39</fb>
    <v>1</v>
  </rv>
  <rv s="0">
    <fb>96.66</fb>
    <v>1</v>
  </rv>
  <rv s="0">
    <fb>482.88</fb>
    <v>1</v>
  </rv>
  <rv s="0">
    <fb>45323</fb>
    <v>0</v>
  </rv>
  <rv s="0">
    <fb>94.18</fb>
    <v>1</v>
  </rv>
  <rv s="0">
    <fb>508.08</fb>
    <v>1</v>
  </rv>
  <rv s="0">
    <fb>45352</fb>
    <v>0</v>
  </rv>
  <rv s="0">
    <fb>40.479999999999997</fb>
    <v>1</v>
  </rv>
  <rv s="0">
    <fb>94.47</fb>
    <v>1</v>
  </rv>
  <rv s="0">
    <fb>512.85</fb>
    <v>1</v>
  </rv>
  <rv s="1">
    <v>2</v>
    <v>TLT</v>
    <v>Monthly</v>
    <v>43525</v>
    <v>45382</v>
    <v>0</v>
    <v>1</v>
    <v>638448480000000000,638451120933872808,0</v>
    <v>0</v>
    <v>a24b5r</v>
    <v>XNAS:TLT</v>
    <v>1</v>
  </rv>
  <rv s="1">
    <v>2</v>
    <v>SPY</v>
    <v>Monthly</v>
    <v>43525</v>
    <v>45382</v>
    <v>0</v>
    <v>1</v>
    <v>638448480000000000,638451120933869751,0</v>
    <v>0</v>
    <v>a23hqh</v>
    <v>ARCX:SPY</v>
    <v>2</v>
  </rv>
  <rv s="1">
    <v>2</v>
    <v>EEM</v>
    <v>Monthly</v>
    <v>43525</v>
    <v>45382</v>
    <v>0</v>
    <v>1</v>
    <v>638448480000000000,638451120933859204,0</v>
    <v>0</v>
    <v>a1rour</v>
    <v>ARCX:EEM</v>
    <v>3</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3">
    <spb s="0">
      <v>1</v>
    </spb>
    <spb s="0">
      <v>2</v>
    </spb>
    <spb s="1">
      <v>1</v>
      <v>2</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m/d/yy"/>
    </x:dxf>
    <x:dxf>
      <x:numFmt numFmtId="0" formatCode="General"/>
    </x:dxf>
  </dxfs>
  <richProperties>
    <rPr n="NumberFormat" t="s"/>
  </richProperties>
  <richStyles>
    <rSty dxfid="0"/>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opLeftCell="A20" zoomScale="150" zoomScaleNormal="150" workbookViewId="0">
      <selection activeCell="F4" sqref="F4"/>
    </sheetView>
  </sheetViews>
  <sheetFormatPr baseColWidth="10" defaultColWidth="11.5" defaultRowHeight="15" x14ac:dyDescent="0.2"/>
  <cols>
    <col min="1" max="1" width="19.1640625" bestFit="1" customWidth="1"/>
    <col min="6" max="6" width="9.5" bestFit="1" customWidth="1"/>
  </cols>
  <sheetData>
    <row r="1" spans="1:8" ht="24" x14ac:dyDescent="0.3">
      <c r="A1" s="34" t="s">
        <v>20</v>
      </c>
      <c r="B1" s="34"/>
      <c r="C1" s="34"/>
      <c r="D1" s="34"/>
      <c r="E1" s="34"/>
      <c r="F1" s="34"/>
    </row>
    <row r="2" spans="1:8" x14ac:dyDescent="0.2">
      <c r="C2" s="12"/>
      <c r="D2" s="12"/>
      <c r="E2" s="13" t="s">
        <v>15</v>
      </c>
      <c r="F2" s="12"/>
    </row>
    <row r="3" spans="1:8" x14ac:dyDescent="0.2">
      <c r="B3" s="12" t="s">
        <v>21</v>
      </c>
      <c r="D3" s="12" t="s">
        <v>8</v>
      </c>
      <c r="E3" s="13" t="s">
        <v>1</v>
      </c>
      <c r="F3" s="12" t="s">
        <v>17</v>
      </c>
    </row>
    <row r="4" spans="1:8" ht="16" x14ac:dyDescent="0.2">
      <c r="B4" t="s">
        <v>3</v>
      </c>
      <c r="D4" s="9">
        <v>0.18</v>
      </c>
      <c r="E4" s="16">
        <v>0.09</v>
      </c>
      <c r="F4" s="18">
        <f>_xlfn.COVARIANCE.S(SPY,GLD)*252</f>
        <v>3.4505139668253356E-3</v>
      </c>
    </row>
    <row r="5" spans="1:8" x14ac:dyDescent="0.2">
      <c r="B5" t="s">
        <v>4</v>
      </c>
      <c r="D5" s="16">
        <v>0.17299999999999999</v>
      </c>
      <c r="E5" s="16">
        <v>0.04</v>
      </c>
    </row>
    <row r="6" spans="1:8" x14ac:dyDescent="0.2">
      <c r="B6" t="s">
        <v>18</v>
      </c>
      <c r="D6" s="17"/>
      <c r="E6" s="9">
        <v>0.02</v>
      </c>
    </row>
    <row r="8" spans="1:8" x14ac:dyDescent="0.2">
      <c r="B8" s="37" t="s">
        <v>13</v>
      </c>
      <c r="C8" s="37"/>
      <c r="D8" s="37"/>
      <c r="E8" s="37"/>
    </row>
    <row r="9" spans="1:8" x14ac:dyDescent="0.2">
      <c r="B9" s="13" t="s">
        <v>11</v>
      </c>
      <c r="C9" s="13" t="s">
        <v>16</v>
      </c>
      <c r="D9" s="13" t="s">
        <v>8</v>
      </c>
      <c r="E9" s="13" t="s">
        <v>1</v>
      </c>
      <c r="H9" s="1"/>
    </row>
    <row r="10" spans="1:8" x14ac:dyDescent="0.2">
      <c r="B10" s="10">
        <f>E10/D10</f>
        <v>0.1109145321295084</v>
      </c>
      <c r="C10" s="1">
        <v>-0.3</v>
      </c>
      <c r="D10" s="8">
        <f>SQRT(C10^2 * $D$4^2 + (1-C10)^2 * $D$5^2 + 2*C10*(1-C10)*$F$4)</f>
        <v>0.22539877796003296</v>
      </c>
      <c r="E10" s="11">
        <f>C10*$E$4 +(1-C10)*$E$5</f>
        <v>2.5000000000000005E-2</v>
      </c>
    </row>
    <row r="11" spans="1:8" x14ac:dyDescent="0.2">
      <c r="B11" s="10">
        <f t="shared" ref="B11:B26" si="0">E11/D11</f>
        <v>0.14511644485755795</v>
      </c>
      <c r="C11" s="1">
        <v>-0.2</v>
      </c>
      <c r="D11" s="8">
        <f t="shared" ref="D11:D26" si="1">SQRT(C11^2 * $D$4^2 + (1-C11)^2 * $D$5^2 + 2*C11*(1-C11)*$F$4)</f>
        <v>0.2067305330519027</v>
      </c>
      <c r="E11" s="11">
        <f t="shared" ref="E11:E26" si="2">C11*$E$4 +(1-C11)*$E$5</f>
        <v>3.0000000000000002E-2</v>
      </c>
    </row>
    <row r="12" spans="1:8" x14ac:dyDescent="0.2">
      <c r="B12" s="10">
        <f t="shared" si="0"/>
        <v>0.18503508557555645</v>
      </c>
      <c r="C12" s="1">
        <v>-0.1</v>
      </c>
      <c r="D12" s="8">
        <f t="shared" si="1"/>
        <v>0.18915331592995779</v>
      </c>
      <c r="E12" s="11">
        <f t="shared" si="2"/>
        <v>3.5000000000000003E-2</v>
      </c>
    </row>
    <row r="13" spans="1:8" x14ac:dyDescent="0.2">
      <c r="B13" s="10">
        <f t="shared" si="0"/>
        <v>0.23121387283236997</v>
      </c>
      <c r="C13" s="1">
        <v>0</v>
      </c>
      <c r="D13" s="8">
        <f t="shared" si="1"/>
        <v>0.17299999999999999</v>
      </c>
      <c r="E13" s="11">
        <f t="shared" si="2"/>
        <v>0.04</v>
      </c>
    </row>
    <row r="14" spans="1:8" x14ac:dyDescent="0.2">
      <c r="B14" s="10">
        <f t="shared" si="0"/>
        <v>0.28354322237258767</v>
      </c>
      <c r="C14" s="1">
        <v>0.1</v>
      </c>
      <c r="D14" s="8">
        <f t="shared" si="1"/>
        <v>0.1587059624400689</v>
      </c>
      <c r="E14" s="11">
        <f t="shared" si="2"/>
        <v>4.5000000000000005E-2</v>
      </c>
    </row>
    <row r="15" spans="1:8" x14ac:dyDescent="0.2">
      <c r="B15" s="10">
        <f t="shared" si="0"/>
        <v>0.34056402226873728</v>
      </c>
      <c r="C15" s="1">
        <v>0.2</v>
      </c>
      <c r="D15" s="8">
        <f t="shared" si="1"/>
        <v>0.14681527328375651</v>
      </c>
      <c r="E15" s="11">
        <f t="shared" si="2"/>
        <v>0.05</v>
      </c>
    </row>
    <row r="16" spans="1:8" x14ac:dyDescent="0.2">
      <c r="B16" s="10">
        <f t="shared" si="0"/>
        <v>0.39869283960089064</v>
      </c>
      <c r="C16" s="1">
        <v>0.3</v>
      </c>
      <c r="D16" s="8">
        <f t="shared" si="1"/>
        <v>0.13795080958829722</v>
      </c>
      <c r="E16" s="11">
        <f t="shared" si="2"/>
        <v>5.4999999999999993E-2</v>
      </c>
    </row>
    <row r="17" spans="1:5" x14ac:dyDescent="0.2">
      <c r="B17" s="10">
        <f t="shared" si="0"/>
        <v>0.45207843284356874</v>
      </c>
      <c r="C17" s="1">
        <v>0.4</v>
      </c>
      <c r="D17" s="8">
        <f t="shared" si="1"/>
        <v>0.13272033267015329</v>
      </c>
      <c r="E17" s="11">
        <f t="shared" si="2"/>
        <v>0.06</v>
      </c>
    </row>
    <row r="18" spans="1:5" x14ac:dyDescent="0.2">
      <c r="B18" s="10">
        <f t="shared" si="0"/>
        <v>0.49407866275457274</v>
      </c>
      <c r="C18" s="1">
        <v>0.5</v>
      </c>
      <c r="D18" s="8">
        <f t="shared" si="1"/>
        <v>0.13155799855353786</v>
      </c>
      <c r="E18" s="11">
        <f t="shared" si="2"/>
        <v>6.5000000000000002E-2</v>
      </c>
    </row>
    <row r="19" spans="1:5" x14ac:dyDescent="0.2">
      <c r="B19" s="10">
        <f t="shared" si="0"/>
        <v>0.52017821997965674</v>
      </c>
      <c r="C19" s="1">
        <v>0.6</v>
      </c>
      <c r="D19" s="8">
        <f t="shared" si="1"/>
        <v>0.134569263593423</v>
      </c>
      <c r="E19" s="11">
        <f t="shared" si="2"/>
        <v>7.0000000000000007E-2</v>
      </c>
    </row>
    <row r="20" spans="1:5" x14ac:dyDescent="0.2">
      <c r="B20" s="10">
        <f t="shared" si="0"/>
        <v>0.53008066388135289</v>
      </c>
      <c r="C20" s="1">
        <v>0.7</v>
      </c>
      <c r="D20" s="8">
        <f t="shared" si="1"/>
        <v>0.14148790006946402</v>
      </c>
      <c r="E20" s="11">
        <f t="shared" si="2"/>
        <v>7.4999999999999997E-2</v>
      </c>
    </row>
    <row r="21" spans="1:5" x14ac:dyDescent="0.2">
      <c r="B21" s="10">
        <f t="shared" si="0"/>
        <v>0.52707688110608042</v>
      </c>
      <c r="C21" s="1">
        <v>0.8</v>
      </c>
      <c r="D21" s="8">
        <f t="shared" si="1"/>
        <v>0.15178051412939708</v>
      </c>
      <c r="E21" s="11">
        <f t="shared" si="2"/>
        <v>7.9999999999999988E-2</v>
      </c>
    </row>
    <row r="22" spans="1:5" x14ac:dyDescent="0.2">
      <c r="B22" s="10">
        <f t="shared" si="0"/>
        <v>0.51572597673224174</v>
      </c>
      <c r="C22" s="1">
        <v>0.9</v>
      </c>
      <c r="D22" s="8">
        <f t="shared" si="1"/>
        <v>0.16481620828677185</v>
      </c>
      <c r="E22" s="11">
        <f t="shared" si="2"/>
        <v>8.5000000000000006E-2</v>
      </c>
    </row>
    <row r="23" spans="1:5" x14ac:dyDescent="0.2">
      <c r="B23" s="10">
        <f t="shared" si="0"/>
        <v>0.5</v>
      </c>
      <c r="C23" s="1">
        <v>1</v>
      </c>
      <c r="D23" s="8">
        <f t="shared" si="1"/>
        <v>0.18</v>
      </c>
      <c r="E23" s="11">
        <f t="shared" si="2"/>
        <v>0.09</v>
      </c>
    </row>
    <row r="24" spans="1:5" x14ac:dyDescent="0.2">
      <c r="B24" s="10">
        <f t="shared" si="0"/>
        <v>0.48263674756150093</v>
      </c>
      <c r="C24" s="1">
        <v>1.1000000000000001</v>
      </c>
      <c r="D24" s="8">
        <f t="shared" si="1"/>
        <v>0.19683540567514379</v>
      </c>
      <c r="E24" s="11">
        <f t="shared" si="2"/>
        <v>9.5000000000000001E-2</v>
      </c>
    </row>
    <row r="25" spans="1:5" x14ac:dyDescent="0.2">
      <c r="B25" s="10">
        <f t="shared" si="0"/>
        <v>0.46525764780384649</v>
      </c>
      <c r="C25" s="1">
        <v>1.2</v>
      </c>
      <c r="D25" s="8">
        <f t="shared" si="1"/>
        <v>0.2149346721585976</v>
      </c>
      <c r="E25" s="11">
        <f t="shared" si="2"/>
        <v>0.1</v>
      </c>
    </row>
    <row r="26" spans="1:5" x14ac:dyDescent="0.2">
      <c r="B26" s="10">
        <f t="shared" si="0"/>
        <v>0.44870889733121322</v>
      </c>
      <c r="C26" s="1">
        <v>1.3</v>
      </c>
      <c r="D26" s="8">
        <f t="shared" si="1"/>
        <v>0.23400472026409261</v>
      </c>
      <c r="E26" s="11">
        <f t="shared" si="2"/>
        <v>0.105</v>
      </c>
    </row>
    <row r="27" spans="1:5" ht="16" x14ac:dyDescent="0.2">
      <c r="A27" s="14" t="s">
        <v>19</v>
      </c>
      <c r="B27" s="15">
        <f>E27/D27</f>
        <v>0.53008066388135289</v>
      </c>
      <c r="C27" s="15">
        <f>INDEX(C10:C26,MATCH(MAX(B10:B26),B10:B26,0))</f>
        <v>0.7</v>
      </c>
      <c r="D27" s="15">
        <f>INDEX(D10:D26,MATCH(MAX(B10:B26),B10:B26,0))</f>
        <v>0.14148790006946402</v>
      </c>
      <c r="E27" s="15">
        <f>INDEX(E10:E26,MATCH(MAX(B10:B26),B10:B26,0))</f>
        <v>7.4999999999999997E-2</v>
      </c>
    </row>
    <row r="28" spans="1:5" x14ac:dyDescent="0.2">
      <c r="A28" s="35" t="s">
        <v>26</v>
      </c>
      <c r="B28" s="35"/>
      <c r="C28" s="1">
        <v>0</v>
      </c>
      <c r="D28" s="8">
        <f>C28*$D$27</f>
        <v>0</v>
      </c>
      <c r="E28" s="6">
        <f>$E$27*C28+($E$6)*(1-C28)</f>
        <v>0.02</v>
      </c>
    </row>
    <row r="29" spans="1:5" x14ac:dyDescent="0.2">
      <c r="A29" s="36"/>
      <c r="B29" s="36"/>
      <c r="C29" s="1">
        <v>1</v>
      </c>
      <c r="D29" s="8">
        <f>C29*$D$27</f>
        <v>0.14148790006946402</v>
      </c>
      <c r="E29" s="6">
        <f t="shared" ref="E29:E30" si="3">$E$27*C29+($E$6)*(1-C29)</f>
        <v>7.4999999999999997E-2</v>
      </c>
    </row>
    <row r="30" spans="1:5" x14ac:dyDescent="0.2">
      <c r="A30" s="36"/>
      <c r="B30" s="36"/>
      <c r="C30" s="1">
        <v>2</v>
      </c>
      <c r="D30" s="8">
        <f>C30*$D$27</f>
        <v>0.28297580013892804</v>
      </c>
      <c r="E30" s="6">
        <f t="shared" si="3"/>
        <v>0.13</v>
      </c>
    </row>
  </sheetData>
  <mergeCells count="3">
    <mergeCell ref="A1:F1"/>
    <mergeCell ref="A28:B30"/>
    <mergeCell ref="B8:E8"/>
  </mergeCells>
  <printOptions horizontalCentered="1" headings="1" gridLines="1"/>
  <pageMargins left="0.7" right="0.7" top="0.75" bottom="0.75" header="0.3" footer="0.3"/>
  <pageSetup orientation="portrait" cellComments="asDisplayed"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14"/>
  <sheetViews>
    <sheetView zoomScale="94" zoomScaleNormal="94" workbookViewId="0">
      <selection activeCell="D13" sqref="D13"/>
    </sheetView>
  </sheetViews>
  <sheetFormatPr baseColWidth="10" defaultColWidth="8.83203125" defaultRowHeight="15" x14ac:dyDescent="0.2"/>
  <cols>
    <col min="1" max="1" width="10.5" bestFit="1" customWidth="1"/>
    <col min="2" max="2" width="15" bestFit="1" customWidth="1"/>
    <col min="3" max="3" width="8.6640625" customWidth="1"/>
    <col min="8" max="8" width="8.83203125" customWidth="1"/>
    <col min="10" max="10" width="8.6640625" customWidth="1"/>
    <col min="11" max="11" width="9.33203125" customWidth="1"/>
    <col min="12" max="12" width="10.6640625" customWidth="1"/>
    <col min="13" max="13" width="9" customWidth="1"/>
    <col min="14" max="15" width="11.83203125" bestFit="1" customWidth="1"/>
  </cols>
  <sheetData>
    <row r="1" spans="1:15" ht="21" x14ac:dyDescent="0.25">
      <c r="A1" s="38" t="s">
        <v>0</v>
      </c>
      <c r="B1" s="38"/>
      <c r="C1" s="38"/>
      <c r="D1" s="38"/>
      <c r="E1" s="38"/>
      <c r="F1" s="38"/>
      <c r="G1" s="38"/>
      <c r="H1" s="38"/>
      <c r="I1" s="38"/>
      <c r="J1" s="38"/>
      <c r="K1" s="38"/>
    </row>
    <row r="2" spans="1:15" ht="16" thickBot="1" x14ac:dyDescent="0.25"/>
    <row r="3" spans="1:15" ht="16" thickBot="1" x14ac:dyDescent="0.25">
      <c r="C3" s="7" t="s">
        <v>7</v>
      </c>
      <c r="H3" s="39" t="s">
        <v>14</v>
      </c>
      <c r="I3" s="40"/>
      <c r="J3" s="40"/>
      <c r="K3" s="40"/>
      <c r="L3" s="40"/>
      <c r="M3" s="40"/>
      <c r="N3" s="40"/>
      <c r="O3" s="41"/>
    </row>
    <row r="4" spans="1:15" x14ac:dyDescent="0.2">
      <c r="A4" s="7" t="s">
        <v>6</v>
      </c>
      <c r="B4" s="7" t="s">
        <v>9</v>
      </c>
      <c r="C4" s="7" t="s">
        <v>1</v>
      </c>
      <c r="D4" s="7" t="s">
        <v>8</v>
      </c>
      <c r="E4" s="7" t="s">
        <v>10</v>
      </c>
      <c r="F4" s="7" t="s">
        <v>12</v>
      </c>
      <c r="H4" s="5"/>
      <c r="I4" s="5" t="s">
        <v>3</v>
      </c>
      <c r="J4" s="5" t="s">
        <v>4</v>
      </c>
      <c r="K4" s="5" t="s">
        <v>5</v>
      </c>
      <c r="L4" s="5" t="s">
        <v>22</v>
      </c>
      <c r="M4" s="5" t="s">
        <v>23</v>
      </c>
      <c r="N4" s="5" t="s">
        <v>24</v>
      </c>
      <c r="O4" s="5" t="s">
        <v>25</v>
      </c>
    </row>
    <row r="5" spans="1:15" x14ac:dyDescent="0.2">
      <c r="A5" t="s">
        <v>3</v>
      </c>
      <c r="B5" s="9">
        <v>0.13986369759389738</v>
      </c>
      <c r="C5" s="6">
        <v>7.0000000000000007E-2</v>
      </c>
      <c r="D5" s="8">
        <f ca="1">SQRT(_xlfn.VAR.S(INDIRECT(A5))*252)</f>
        <v>0.32042221654626318</v>
      </c>
      <c r="E5" s="22">
        <v>0.05</v>
      </c>
      <c r="F5" s="22">
        <v>0.2</v>
      </c>
      <c r="H5" t="s">
        <v>3</v>
      </c>
      <c r="I5">
        <f>VARP(Data!$B$2:$B$253)</f>
        <v>4.0580545494711391E-4</v>
      </c>
      <c r="J5">
        <f t="array" ref="J5:O5">TRANSPOSE(I6:I11)</f>
        <v>1.3638180361444305E-5</v>
      </c>
      <c r="K5">
        <v>2.6252968829814369E-4</v>
      </c>
      <c r="L5">
        <v>3.8869851069629047E-4</v>
      </c>
      <c r="M5">
        <v>5.8159826720386994E-4</v>
      </c>
      <c r="N5">
        <v>2.1370360175075863E-4</v>
      </c>
      <c r="O5">
        <v>7.0737174182316826E-4</v>
      </c>
    </row>
    <row r="6" spans="1:15" x14ac:dyDescent="0.2">
      <c r="A6" t="s">
        <v>4</v>
      </c>
      <c r="B6" s="9">
        <v>0.2</v>
      </c>
      <c r="C6" s="6">
        <v>3.78E-2</v>
      </c>
      <c r="D6" s="8">
        <f t="shared" ref="D6:D11" ca="1" si="0">SQRT(_xlfn.VAR.S(INDIRECT(A6))*252)</f>
        <v>0.17519831125284427</v>
      </c>
      <c r="E6" s="22">
        <v>0.05</v>
      </c>
      <c r="F6" s="22">
        <v>0.2</v>
      </c>
      <c r="H6" t="s">
        <v>4</v>
      </c>
      <c r="I6">
        <v>1.3638180361444305E-5</v>
      </c>
      <c r="J6">
        <f>VARP(Data!$C$2:$C$253)</f>
        <v>1.213200194433102E-4</v>
      </c>
      <c r="K6">
        <f t="array" ref="K6:O6">TRANSPOSE(J7:J11)</f>
        <v>1.0729341499942542E-5</v>
      </c>
      <c r="L6">
        <v>5.0406220127152197E-6</v>
      </c>
      <c r="M6">
        <v>3.798585943092032E-5</v>
      </c>
      <c r="N6">
        <v>2.2128664598929901E-5</v>
      </c>
      <c r="O6">
        <v>8.4195825126659957E-6</v>
      </c>
    </row>
    <row r="7" spans="1:15" x14ac:dyDescent="0.2">
      <c r="A7" t="s">
        <v>5</v>
      </c>
      <c r="B7" s="9">
        <v>0.2</v>
      </c>
      <c r="C7" s="6">
        <v>7.7499999999999999E-2</v>
      </c>
      <c r="D7" s="8">
        <f t="shared" ca="1" si="0"/>
        <v>0.30834333411439507</v>
      </c>
      <c r="E7" s="22">
        <v>0.05</v>
      </c>
      <c r="F7" s="22">
        <v>0.2</v>
      </c>
      <c r="H7" t="s">
        <v>5</v>
      </c>
      <c r="I7">
        <v>2.6252968829814369E-4</v>
      </c>
      <c r="J7">
        <v>1.0729341499942542E-5</v>
      </c>
      <c r="K7">
        <f>VARP(Data!$D$2:$D$253)</f>
        <v>3.7578701396586279E-4</v>
      </c>
      <c r="L7">
        <f t="array" ref="L7:O7">TRANSPOSE(K8:K11)</f>
        <v>2.9575721992423215E-4</v>
      </c>
      <c r="M7">
        <v>4.9208254263059825E-4</v>
      </c>
      <c r="N7">
        <v>1.8525448708637475E-4</v>
      </c>
      <c r="O7">
        <v>3.8132760291811115E-4</v>
      </c>
    </row>
    <row r="8" spans="1:15" x14ac:dyDescent="0.2">
      <c r="A8" t="s">
        <v>22</v>
      </c>
      <c r="B8" s="9">
        <v>0.05</v>
      </c>
      <c r="C8" s="6">
        <v>6.4000000000000001E-2</v>
      </c>
      <c r="D8" s="8">
        <f t="shared" ca="1" si="0"/>
        <v>0.35734630561746239</v>
      </c>
      <c r="E8" s="22">
        <v>0.05</v>
      </c>
      <c r="F8" s="22">
        <v>0.2</v>
      </c>
      <c r="H8" t="s">
        <v>22</v>
      </c>
      <c r="I8">
        <v>3.8869851069629047E-4</v>
      </c>
      <c r="J8">
        <v>5.0406220127152197E-6</v>
      </c>
      <c r="K8">
        <v>2.9575721992423215E-4</v>
      </c>
      <c r="L8">
        <f>VARP(Data!$E$2:$E$253)</f>
        <v>5.0472083517181057E-4</v>
      </c>
      <c r="M8">
        <f t="array" ref="M8:O8">TRANSPOSE(L9:L11)</f>
        <v>5.6826992625182854E-4</v>
      </c>
      <c r="N8">
        <v>2.3119768073361522E-4</v>
      </c>
      <c r="O8">
        <v>6.3879672130487668E-4</v>
      </c>
    </row>
    <row r="9" spans="1:15" x14ac:dyDescent="0.2">
      <c r="A9" t="s">
        <v>23</v>
      </c>
      <c r="B9" s="9">
        <v>0.2</v>
      </c>
      <c r="C9" s="6">
        <v>0.75</v>
      </c>
      <c r="D9" s="8">
        <f t="shared" ca="1" si="0"/>
        <v>0.95185078676573254</v>
      </c>
      <c r="E9" s="22">
        <v>0.05</v>
      </c>
      <c r="F9" s="22">
        <v>0.2</v>
      </c>
      <c r="H9" t="s">
        <v>23</v>
      </c>
      <c r="I9">
        <v>5.8159826720386994E-4</v>
      </c>
      <c r="J9">
        <v>3.798585943092032E-5</v>
      </c>
      <c r="K9">
        <v>4.9208254263059825E-4</v>
      </c>
      <c r="L9">
        <v>5.6826992625182854E-4</v>
      </c>
      <c r="M9">
        <f>VARP(Data!$F$2:$F$253)</f>
        <v>3.5810500123913862E-3</v>
      </c>
      <c r="N9">
        <f t="array" ref="N9:O9">TRANSPOSE(N10:N11)</f>
        <v>5.3626165611969298E-4</v>
      </c>
      <c r="O9">
        <v>2.0455851331410249E-4</v>
      </c>
    </row>
    <row r="10" spans="1:15" x14ac:dyDescent="0.2">
      <c r="A10" t="s">
        <v>24</v>
      </c>
      <c r="B10" s="9">
        <v>0.16013730240610238</v>
      </c>
      <c r="C10" s="6">
        <v>5.1999999999999998E-2</v>
      </c>
      <c r="D10" s="8">
        <f t="shared" ca="1" si="0"/>
        <v>0.36834268758712219</v>
      </c>
      <c r="E10" s="22">
        <v>0.05</v>
      </c>
      <c r="F10" s="22">
        <v>0.2</v>
      </c>
      <c r="H10" t="s">
        <v>24</v>
      </c>
      <c r="I10">
        <v>2.1370360175075863E-4</v>
      </c>
      <c r="J10">
        <v>2.2128664598929901E-5</v>
      </c>
      <c r="K10">
        <v>1.8525448708637475E-4</v>
      </c>
      <c r="L10">
        <v>2.3119768073361522E-4</v>
      </c>
      <c r="M10">
        <v>4.8676240858913498E-4</v>
      </c>
      <c r="N10">
        <f>VARP(Data!$G$2:$G$253)</f>
        <v>5.3626165611969298E-4</v>
      </c>
      <c r="O10">
        <f>N11</f>
        <v>2.0455851331410249E-4</v>
      </c>
    </row>
    <row r="11" spans="1:15" ht="16" thickBot="1" x14ac:dyDescent="0.25">
      <c r="A11" t="s">
        <v>25</v>
      </c>
      <c r="B11" s="9">
        <v>0.05</v>
      </c>
      <c r="C11" s="6">
        <v>0.11</v>
      </c>
      <c r="D11" s="8">
        <f t="shared" ca="1" si="0"/>
        <v>0.7772475186370511</v>
      </c>
      <c r="E11" s="22">
        <v>0.05</v>
      </c>
      <c r="F11" s="22">
        <v>0.2</v>
      </c>
      <c r="H11" s="4" t="s">
        <v>25</v>
      </c>
      <c r="I11" s="4">
        <v>7.0737174182316826E-4</v>
      </c>
      <c r="J11" s="4">
        <v>8.4195825126659957E-6</v>
      </c>
      <c r="K11" s="4">
        <v>3.8132760291811115E-4</v>
      </c>
      <c r="L11" s="4">
        <v>6.3879672130487668E-4</v>
      </c>
      <c r="M11" s="4">
        <v>8.1587388414226423E-4</v>
      </c>
      <c r="N11" s="4">
        <v>2.0455851331410249E-4</v>
      </c>
      <c r="O11" s="4">
        <f>VARP(Data!$H$2:$H$253)</f>
        <v>2.3877636056325699E-3</v>
      </c>
    </row>
    <row r="12" spans="1:15" ht="16" thickBot="1" x14ac:dyDescent="0.25"/>
    <row r="13" spans="1:15" ht="16" thickBot="1" x14ac:dyDescent="0.25">
      <c r="A13" t="s">
        <v>13</v>
      </c>
      <c r="B13" s="19">
        <f>SUM(B5:B11)</f>
        <v>1.0000009999999999</v>
      </c>
      <c r="C13" s="20">
        <f>SUMPRODUCT(B5:B11,C5:C11)</f>
        <v>0.19987759855669016</v>
      </c>
      <c r="D13" s="21">
        <f t="array" ref="D13">SQRT(MMULT(MMULT(TRANSPOSE(B5:B11),I5:O11),B5:B11*252))</f>
        <v>0.31741233961080861</v>
      </c>
    </row>
    <row r="14" spans="1:15" ht="16" thickBot="1" x14ac:dyDescent="0.25">
      <c r="A14" t="s">
        <v>11</v>
      </c>
      <c r="B14" s="23">
        <f>C13/D13</f>
        <v>0.62970960360825201</v>
      </c>
      <c r="C14" s="10"/>
    </row>
  </sheetData>
  <mergeCells count="2">
    <mergeCell ref="A1:K1"/>
    <mergeCell ref="H3:O3"/>
  </mergeCells>
  <printOptions horizontalCentered="1" headings="1" gridLines="1"/>
  <pageMargins left="0.7" right="0.7" top="0.75" bottom="0.75" header="0.3" footer="0.3"/>
  <pageSetup scale="98" orientation="landscape" cellComments="asDisplayed"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3"/>
  <sheetViews>
    <sheetView topLeftCell="A153" zoomScale="140" zoomScaleNormal="140" workbookViewId="0">
      <selection activeCell="C233" sqref="C233"/>
    </sheetView>
  </sheetViews>
  <sheetFormatPr baseColWidth="10" defaultColWidth="8.83203125" defaultRowHeight="15" x14ac:dyDescent="0.2"/>
  <cols>
    <col min="1" max="1" width="10.6640625" bestFit="1" customWidth="1"/>
    <col min="10" max="10" width="11.83203125" bestFit="1" customWidth="1"/>
  </cols>
  <sheetData>
    <row r="1" spans="1:8" x14ac:dyDescent="0.2">
      <c r="A1" t="s">
        <v>2</v>
      </c>
      <c r="B1" t="s">
        <v>3</v>
      </c>
      <c r="C1" t="s">
        <v>4</v>
      </c>
      <c r="D1" t="s">
        <v>5</v>
      </c>
      <c r="E1" t="s">
        <v>22</v>
      </c>
      <c r="F1" t="s">
        <v>23</v>
      </c>
      <c r="G1" t="s">
        <v>24</v>
      </c>
      <c r="H1" t="s">
        <v>25</v>
      </c>
    </row>
    <row r="2" spans="1:8" x14ac:dyDescent="0.2">
      <c r="A2" s="2">
        <v>43623</v>
      </c>
      <c r="B2">
        <v>9.9573049999999996E-3</v>
      </c>
      <c r="C2">
        <v>5.6244379999999998E-3</v>
      </c>
      <c r="D2">
        <v>2.7918958000000001E-2</v>
      </c>
      <c r="E2">
        <v>2.0565811E-2</v>
      </c>
      <c r="F2">
        <v>4.5012099999999999E-2</v>
      </c>
      <c r="G2">
        <v>2.5102014999999998E-2</v>
      </c>
      <c r="H2">
        <v>-2.3347296999999999E-2</v>
      </c>
    </row>
    <row r="3" spans="1:8" x14ac:dyDescent="0.2">
      <c r="A3" s="2">
        <v>43626</v>
      </c>
      <c r="B3">
        <v>4.5784390000000001E-3</v>
      </c>
      <c r="C3">
        <v>-1.0003214999999999E-2</v>
      </c>
      <c r="D3">
        <v>3.0892075000000001E-2</v>
      </c>
      <c r="E3">
        <v>1.3361949999999999E-2</v>
      </c>
      <c r="F3">
        <v>3.6304771999999999E-2</v>
      </c>
      <c r="G3">
        <v>1.1713898E-2</v>
      </c>
      <c r="H3">
        <v>1.457718E-2</v>
      </c>
    </row>
    <row r="4" spans="1:8" x14ac:dyDescent="0.2">
      <c r="A4" s="2">
        <v>43627</v>
      </c>
      <c r="B4">
        <v>-2.4229399999999999E-4</v>
      </c>
      <c r="C4">
        <v>-1.1975690000000001E-3</v>
      </c>
      <c r="D4">
        <v>1.6485899999999999E-3</v>
      </c>
      <c r="E4">
        <v>-1.5377100000000001E-3</v>
      </c>
      <c r="F4">
        <v>-5.7657877000000003E-2</v>
      </c>
      <c r="G4">
        <v>-3.02591E-4</v>
      </c>
      <c r="H4">
        <v>1.8858080000000001E-3</v>
      </c>
    </row>
    <row r="5" spans="1:8" x14ac:dyDescent="0.2">
      <c r="A5" s="2">
        <v>43628</v>
      </c>
      <c r="B5">
        <v>-1.766805E-3</v>
      </c>
      <c r="C5">
        <v>5.1790999999999998E-3</v>
      </c>
      <c r="D5">
        <v>-4.5065740000000002E-3</v>
      </c>
      <c r="E5">
        <v>-1.5678459999999999E-3</v>
      </c>
      <c r="F5">
        <v>-2.3658996000000002E-2</v>
      </c>
      <c r="G5">
        <v>1.0234892000000001E-2</v>
      </c>
      <c r="H5">
        <v>-1.6888711000000001E-2</v>
      </c>
    </row>
    <row r="6" spans="1:8" x14ac:dyDescent="0.2">
      <c r="A6" s="2">
        <v>43629</v>
      </c>
      <c r="B6">
        <v>4.1177690000000003E-3</v>
      </c>
      <c r="C6">
        <v>6.1006940000000003E-3</v>
      </c>
      <c r="D6">
        <v>8.0417130000000007E-3</v>
      </c>
      <c r="E6">
        <v>1.0841356999999999E-2</v>
      </c>
      <c r="F6">
        <v>5.7260751999999998E-2</v>
      </c>
      <c r="G6">
        <v>3.1397059999999999E-3</v>
      </c>
      <c r="H6">
        <v>1.9606410000000001E-2</v>
      </c>
    </row>
    <row r="7" spans="1:8" x14ac:dyDescent="0.2">
      <c r="A7" s="2">
        <v>43630</v>
      </c>
      <c r="B7">
        <v>-1.1055800000000001E-3</v>
      </c>
      <c r="C7">
        <v>-3.1601300000000003E-4</v>
      </c>
      <c r="D7">
        <v>-3.3690400000000001E-4</v>
      </c>
      <c r="E7">
        <v>-3.146144E-3</v>
      </c>
      <c r="F7">
        <v>-6.9808240000000001E-3</v>
      </c>
      <c r="G7">
        <v>-9.4488479999999993E-3</v>
      </c>
      <c r="H7">
        <v>1.2517749999999999E-3</v>
      </c>
    </row>
    <row r="8" spans="1:8" x14ac:dyDescent="0.2">
      <c r="A8" s="2">
        <v>43633</v>
      </c>
      <c r="B8">
        <v>3.8015800000000002E-4</v>
      </c>
      <c r="C8">
        <v>-6.3226500000000002E-4</v>
      </c>
      <c r="D8">
        <v>8.7121379999999995E-3</v>
      </c>
      <c r="E8">
        <v>6.5661549999999997E-3</v>
      </c>
      <c r="F8">
        <v>4.7872343999999997E-2</v>
      </c>
      <c r="G8">
        <v>1.1089547E-2</v>
      </c>
      <c r="H8">
        <v>1.5517018E-2</v>
      </c>
    </row>
    <row r="9" spans="1:8" x14ac:dyDescent="0.2">
      <c r="A9" s="2">
        <v>43634</v>
      </c>
      <c r="B9">
        <v>1.0416577999999999E-2</v>
      </c>
      <c r="C9">
        <v>5.0473239999999997E-3</v>
      </c>
      <c r="D9">
        <v>8.1005699999999996E-3</v>
      </c>
      <c r="E9">
        <v>1.0108893000000001E-2</v>
      </c>
      <c r="F9">
        <v>-1.3445568E-2</v>
      </c>
      <c r="G9">
        <v>1.6260499000000001E-2</v>
      </c>
      <c r="H9">
        <v>1.8912618999999999E-2</v>
      </c>
    </row>
    <row r="10" spans="1:8" x14ac:dyDescent="0.2">
      <c r="A10" s="2">
        <v>43635</v>
      </c>
      <c r="B10">
        <v>2.2546509999999999E-3</v>
      </c>
      <c r="C10">
        <v>6.0389709999999997E-3</v>
      </c>
      <c r="D10">
        <v>3.8948780000000001E-3</v>
      </c>
      <c r="E10">
        <v>-1.15146E-3</v>
      </c>
      <c r="F10">
        <v>5.0633370000000002E-3</v>
      </c>
      <c r="G10">
        <v>8.7945500000000002E-4</v>
      </c>
      <c r="H10">
        <v>4.02829E-4</v>
      </c>
    </row>
    <row r="11" spans="1:8" x14ac:dyDescent="0.2">
      <c r="A11" s="2">
        <v>43636</v>
      </c>
      <c r="B11">
        <v>9.5089619999999993E-3</v>
      </c>
      <c r="C11">
        <v>2.4866155000000001E-2</v>
      </c>
      <c r="D11">
        <v>4.9124490000000002E-3</v>
      </c>
      <c r="E11">
        <v>8.2124350000000006E-3</v>
      </c>
      <c r="F11">
        <v>3.9609101000000001E-2</v>
      </c>
      <c r="G11">
        <v>4.5311420000000002E-3</v>
      </c>
      <c r="H11">
        <v>4.5081955E-2</v>
      </c>
    </row>
    <row r="12" spans="1:8" x14ac:dyDescent="0.2">
      <c r="A12" s="2">
        <v>43637</v>
      </c>
      <c r="B12">
        <v>-6.3065530000000003E-3</v>
      </c>
      <c r="C12">
        <v>6.6136930000000003E-3</v>
      </c>
      <c r="D12">
        <v>-3.598338E-3</v>
      </c>
      <c r="E12">
        <v>9.3673369999999999E-3</v>
      </c>
      <c r="F12">
        <v>3.9656268000000001E-2</v>
      </c>
      <c r="G12">
        <v>1.1743485E-2</v>
      </c>
      <c r="H12">
        <v>1.3574419000000001E-2</v>
      </c>
    </row>
    <row r="13" spans="1:8" x14ac:dyDescent="0.2">
      <c r="A13" s="2">
        <v>43640</v>
      </c>
      <c r="B13">
        <v>-1.2251899999999999E-3</v>
      </c>
      <c r="C13">
        <v>1.4741593000000001E-2</v>
      </c>
      <c r="D13">
        <v>1.359393E-3</v>
      </c>
      <c r="E13">
        <v>-5.6851719999999996E-3</v>
      </c>
      <c r="F13">
        <v>-1.4095719E-2</v>
      </c>
      <c r="G13">
        <v>-7.8136839999999996E-3</v>
      </c>
      <c r="H13">
        <v>-2.0334508000000001E-2</v>
      </c>
    </row>
    <row r="14" spans="1:8" x14ac:dyDescent="0.2">
      <c r="A14" s="2">
        <v>43641</v>
      </c>
      <c r="B14">
        <v>-9.8563590000000003E-3</v>
      </c>
      <c r="C14">
        <v>1.939245E-3</v>
      </c>
      <c r="D14">
        <v>-1.8791907E-2</v>
      </c>
      <c r="E14">
        <v>-2.6497250999999999E-2</v>
      </c>
      <c r="F14">
        <v>-7.3622818000000007E-2</v>
      </c>
      <c r="G14">
        <v>-5.2431370000000001E-3</v>
      </c>
      <c r="H14">
        <v>-4.0780540000000002E-3</v>
      </c>
    </row>
    <row r="15" spans="1:8" x14ac:dyDescent="0.2">
      <c r="A15" s="2">
        <v>43642</v>
      </c>
      <c r="B15">
        <v>-9.9791300000000001E-4</v>
      </c>
      <c r="C15">
        <v>-9.2076539999999991E-3</v>
      </c>
      <c r="D15">
        <v>1.0359953999999999E-2</v>
      </c>
      <c r="E15">
        <v>-6.0475470000000003E-3</v>
      </c>
      <c r="F15">
        <v>2.8453816E-2</v>
      </c>
      <c r="G15">
        <v>-2.6636718E-2</v>
      </c>
      <c r="H15">
        <v>5.3421786999999998E-2</v>
      </c>
    </row>
    <row r="16" spans="1:8" x14ac:dyDescent="0.2">
      <c r="A16" s="2">
        <v>43643</v>
      </c>
      <c r="B16">
        <v>3.5397010000000001E-3</v>
      </c>
      <c r="C16">
        <v>-9.7817900000000003E-4</v>
      </c>
      <c r="D16">
        <v>3.3928949999999999E-3</v>
      </c>
      <c r="E16">
        <v>-3.5161200000000002E-3</v>
      </c>
      <c r="F16">
        <v>1.1484978E-2</v>
      </c>
      <c r="G16">
        <v>5.9809019999999997E-3</v>
      </c>
      <c r="H16">
        <v>2.947135E-3</v>
      </c>
    </row>
    <row r="17" spans="1:8" x14ac:dyDescent="0.2">
      <c r="A17" s="2">
        <v>43644</v>
      </c>
      <c r="B17">
        <v>5.1326030000000003E-3</v>
      </c>
      <c r="C17">
        <v>2.706366E-3</v>
      </c>
      <c r="D17">
        <v>-5.6083749999999996E-3</v>
      </c>
      <c r="E17">
        <v>4.5435459999999999E-3</v>
      </c>
      <c r="F17">
        <v>-2.3103394999999999E-2</v>
      </c>
      <c r="G17">
        <v>7.1300920000000002E-3</v>
      </c>
      <c r="H17">
        <v>2.7394042E-2</v>
      </c>
    </row>
    <row r="18" spans="1:8" x14ac:dyDescent="0.2">
      <c r="A18" s="2">
        <v>43647</v>
      </c>
      <c r="B18">
        <v>9.0375490000000006E-3</v>
      </c>
      <c r="C18">
        <v>-1.9559428E-2</v>
      </c>
      <c r="D18">
        <v>1.4969506E-2</v>
      </c>
      <c r="E18">
        <v>1.5641450000000001E-2</v>
      </c>
      <c r="F18">
        <v>-5.6667508999999998E-2</v>
      </c>
      <c r="G18">
        <v>3.9885459999999999E-3</v>
      </c>
      <c r="H18">
        <v>-1.3693946E-2</v>
      </c>
    </row>
    <row r="19" spans="1:8" x14ac:dyDescent="0.2">
      <c r="A19" s="2">
        <v>43648</v>
      </c>
      <c r="B19">
        <v>2.6009200000000001E-3</v>
      </c>
      <c r="C19">
        <v>2.1134813999999998E-2</v>
      </c>
      <c r="D19">
        <v>6.285573E-3</v>
      </c>
      <c r="E19">
        <v>1.2040748E-2</v>
      </c>
      <c r="F19">
        <v>0.14451329399999999</v>
      </c>
      <c r="G19">
        <v>1.4780316E-2</v>
      </c>
      <c r="H19">
        <v>-1.1495378000000001E-2</v>
      </c>
    </row>
    <row r="20" spans="1:8" x14ac:dyDescent="0.2">
      <c r="A20" s="2">
        <v>43649</v>
      </c>
      <c r="B20">
        <v>7.9633340000000007E-3</v>
      </c>
      <c r="C20">
        <v>1.6477029999999999E-3</v>
      </c>
      <c r="D20">
        <v>2.4216720000000001E-3</v>
      </c>
      <c r="E20">
        <v>9.2528579999999992E-3</v>
      </c>
      <c r="F20">
        <v>0.30766456800000003</v>
      </c>
      <c r="G20">
        <v>2.321586E-3</v>
      </c>
      <c r="H20">
        <v>-3.1247520000000002E-3</v>
      </c>
    </row>
    <row r="21" spans="1:8" x14ac:dyDescent="0.2">
      <c r="A21" s="2">
        <v>43651</v>
      </c>
      <c r="B21">
        <v>-1.138521E-3</v>
      </c>
      <c r="C21">
        <v>-1.1212860999999999E-2</v>
      </c>
      <c r="D21">
        <v>2.0144910000000002E-3</v>
      </c>
      <c r="E21">
        <v>8.8853270000000002E-3</v>
      </c>
      <c r="F21">
        <v>-9.7142400000000007E-3</v>
      </c>
      <c r="G21">
        <v>-6.8349170000000002E-3</v>
      </c>
      <c r="H21">
        <v>1.0074254E-2</v>
      </c>
    </row>
    <row r="22" spans="1:8" x14ac:dyDescent="0.2">
      <c r="A22" s="2">
        <v>43654</v>
      </c>
      <c r="B22">
        <v>-5.5099729999999996E-3</v>
      </c>
      <c r="C22">
        <v>-6.4533960000000001E-3</v>
      </c>
      <c r="D22">
        <v>4.8315149999999998E-3</v>
      </c>
      <c r="E22">
        <v>-1.355928E-2</v>
      </c>
      <c r="F22">
        <v>-5.4824253000000003E-2</v>
      </c>
      <c r="G22">
        <v>-1.5440280000000001E-2</v>
      </c>
      <c r="H22">
        <v>-9.7061249999999995E-3</v>
      </c>
    </row>
    <row r="23" spans="1:8" x14ac:dyDescent="0.2">
      <c r="A23" s="2">
        <v>43655</v>
      </c>
      <c r="B23">
        <v>1.245754E-3</v>
      </c>
      <c r="C23">
        <v>3.4976220000000001E-3</v>
      </c>
      <c r="D23">
        <v>1.8261645E-2</v>
      </c>
      <c r="E23">
        <v>7.5674610000000002E-3</v>
      </c>
      <c r="F23">
        <v>-4.5378768E-2</v>
      </c>
      <c r="G23">
        <v>3.9931519999999998E-3</v>
      </c>
      <c r="H23">
        <v>5.5055970000000001E-3</v>
      </c>
    </row>
    <row r="24" spans="1:8" x14ac:dyDescent="0.2">
      <c r="A24" s="2">
        <v>43656</v>
      </c>
      <c r="B24">
        <v>4.7666519999999997E-3</v>
      </c>
      <c r="C24">
        <v>1.5664164000000001E-2</v>
      </c>
      <c r="D24">
        <v>1.4534501E-2</v>
      </c>
      <c r="E24">
        <v>1.3817335E-2</v>
      </c>
      <c r="F24">
        <v>-2.2843611E-2</v>
      </c>
      <c r="G24">
        <v>-4.2896439999999996E-3</v>
      </c>
      <c r="H24">
        <v>6.2032700000000003E-3</v>
      </c>
    </row>
    <row r="25" spans="1:8" x14ac:dyDescent="0.2">
      <c r="A25" s="2">
        <v>43657</v>
      </c>
      <c r="B25">
        <v>2.3414920000000001E-3</v>
      </c>
      <c r="C25">
        <v>-8.4794329999999998E-3</v>
      </c>
      <c r="D25">
        <v>-8.1325170000000006E-3</v>
      </c>
      <c r="E25">
        <v>3.2651989999999999E-3</v>
      </c>
      <c r="F25">
        <v>-2.3377665999999998E-2</v>
      </c>
      <c r="G25">
        <v>-1.9005385E-2</v>
      </c>
      <c r="H25">
        <v>8.3318560000000003E-3</v>
      </c>
    </row>
    <row r="26" spans="1:8" x14ac:dyDescent="0.2">
      <c r="A26" s="2">
        <v>43658</v>
      </c>
      <c r="B26">
        <v>4.4669599999999999E-3</v>
      </c>
      <c r="C26">
        <v>6.235244E-3</v>
      </c>
      <c r="D26">
        <v>4.9500999999999998E-3</v>
      </c>
      <c r="E26">
        <v>6.0291000000000001E-4</v>
      </c>
      <c r="F26">
        <v>5.3721304999999997E-2</v>
      </c>
      <c r="G26">
        <v>1.056998E-3</v>
      </c>
      <c r="H26">
        <v>7.21257E-4</v>
      </c>
    </row>
    <row r="27" spans="1:8" x14ac:dyDescent="0.2">
      <c r="A27" s="2">
        <v>43661</v>
      </c>
      <c r="B27">
        <v>3.3257799999999999E-4</v>
      </c>
      <c r="C27">
        <v>0</v>
      </c>
      <c r="D27">
        <v>4.9553749999999997E-3</v>
      </c>
      <c r="E27">
        <v>4.7402030000000001E-3</v>
      </c>
      <c r="F27">
        <v>4.5047166E-2</v>
      </c>
      <c r="G27">
        <v>2.6950154E-2</v>
      </c>
      <c r="H27">
        <v>-1.1785064E-2</v>
      </c>
    </row>
    <row r="28" spans="1:8" x14ac:dyDescent="0.2">
      <c r="A28" s="2">
        <v>43662</v>
      </c>
      <c r="B28">
        <v>-3.2304870000000002E-3</v>
      </c>
      <c r="C28">
        <v>-8.4985649999999996E-3</v>
      </c>
      <c r="D28">
        <v>-5.5025040000000001E-3</v>
      </c>
      <c r="E28">
        <v>2.8125910000000001E-3</v>
      </c>
      <c r="F28">
        <v>-6.0103898000000003E-2</v>
      </c>
      <c r="G28">
        <v>-1.6739851E-2</v>
      </c>
      <c r="H28">
        <v>1.5383499E-2</v>
      </c>
    </row>
    <row r="29" spans="1:8" x14ac:dyDescent="0.2">
      <c r="A29" s="2">
        <v>43663</v>
      </c>
      <c r="B29">
        <v>-6.8282789999999996E-3</v>
      </c>
      <c r="C29">
        <v>1.6331234E-2</v>
      </c>
      <c r="D29">
        <v>-8.9307480000000005E-3</v>
      </c>
      <c r="E29">
        <v>-6.2871519999999998E-3</v>
      </c>
      <c r="F29">
        <v>-3.7998440000000001E-3</v>
      </c>
      <c r="G29">
        <v>-2.98883E-4</v>
      </c>
      <c r="H29">
        <v>-2.4912624000000001E-2</v>
      </c>
    </row>
    <row r="30" spans="1:8" x14ac:dyDescent="0.2">
      <c r="A30" s="2">
        <v>43664</v>
      </c>
      <c r="B30">
        <v>3.6542150000000002E-3</v>
      </c>
      <c r="C30">
        <v>1.4019221E-2</v>
      </c>
      <c r="D30">
        <v>-7.1185459999999999E-3</v>
      </c>
      <c r="E30" s="3">
        <v>-1.7499999999999998E-5</v>
      </c>
      <c r="F30">
        <v>6.0325952000000002E-2</v>
      </c>
      <c r="G30">
        <v>4.324184E-3</v>
      </c>
      <c r="H30">
        <v>1.9148925000000001E-2</v>
      </c>
    </row>
    <row r="31" spans="1:8" x14ac:dyDescent="0.2">
      <c r="A31" s="2">
        <v>43665</v>
      </c>
      <c r="B31">
        <v>-5.5703940000000002E-3</v>
      </c>
      <c r="C31">
        <v>-1.4836917999999999E-2</v>
      </c>
      <c r="D31">
        <v>-6.7877379999999998E-3</v>
      </c>
      <c r="E31">
        <v>-1.4259394E-2</v>
      </c>
      <c r="F31">
        <v>-8.3983329999999991E-3</v>
      </c>
      <c r="G31">
        <v>-3.2819553000000001E-2</v>
      </c>
      <c r="H31">
        <v>-2.169963E-3</v>
      </c>
    </row>
    <row r="32" spans="1:8" x14ac:dyDescent="0.2">
      <c r="A32" s="2">
        <v>43668</v>
      </c>
      <c r="B32">
        <v>2.4534280000000001E-3</v>
      </c>
      <c r="C32">
        <v>-1.48775E-4</v>
      </c>
      <c r="D32">
        <v>1.0688296E-2</v>
      </c>
      <c r="E32">
        <v>7.0276949999999996E-3</v>
      </c>
      <c r="F32">
        <v>3.6079089999999999E-3</v>
      </c>
      <c r="G32">
        <v>-2.0007279999999998E-3</v>
      </c>
      <c r="H32">
        <v>-3.6213E-4</v>
      </c>
    </row>
    <row r="33" spans="1:8" x14ac:dyDescent="0.2">
      <c r="A33" s="2">
        <v>43669</v>
      </c>
      <c r="B33">
        <v>7.1246260000000002E-3</v>
      </c>
      <c r="C33">
        <v>-5.6686549999999999E-3</v>
      </c>
      <c r="D33">
        <v>4.4521270000000002E-3</v>
      </c>
      <c r="E33">
        <v>7.1270150000000004E-3</v>
      </c>
      <c r="F33">
        <v>5.6024040999999997E-2</v>
      </c>
      <c r="G33">
        <v>2.2695328000000001E-2</v>
      </c>
      <c r="H33">
        <v>8.8344189999999996E-3</v>
      </c>
    </row>
    <row r="34" spans="1:8" x14ac:dyDescent="0.2">
      <c r="A34" s="2">
        <v>43670</v>
      </c>
      <c r="B34">
        <v>4.6885340000000003E-3</v>
      </c>
      <c r="C34">
        <v>5.073447E-3</v>
      </c>
      <c r="D34">
        <v>3.163754E-3</v>
      </c>
      <c r="E34">
        <v>-7.3553999999999998E-3</v>
      </c>
      <c r="F34">
        <v>9.0396009999999995E-3</v>
      </c>
      <c r="G34">
        <v>3.6079089999999999E-3</v>
      </c>
      <c r="H34">
        <v>3.3710063999999998E-2</v>
      </c>
    </row>
    <row r="35" spans="1:8" x14ac:dyDescent="0.2">
      <c r="A35" s="2">
        <v>43671</v>
      </c>
      <c r="B35">
        <v>-4.7885250000000001E-3</v>
      </c>
      <c r="C35">
        <v>-7.0951190000000004E-3</v>
      </c>
      <c r="D35">
        <v>-1.3581404E-2</v>
      </c>
      <c r="E35">
        <v>-5.0134369999999999E-3</v>
      </c>
      <c r="F35">
        <v>-3.6659391E-2</v>
      </c>
      <c r="G35">
        <v>-4.813482E-3</v>
      </c>
      <c r="H35">
        <v>-1.9629073E-2</v>
      </c>
    </row>
    <row r="36" spans="1:8" x14ac:dyDescent="0.2">
      <c r="A36" s="2">
        <v>43672</v>
      </c>
      <c r="B36">
        <v>6.6776869999999999E-3</v>
      </c>
      <c r="C36">
        <v>1.6475789999999999E-3</v>
      </c>
      <c r="D36">
        <v>-1.5711796E-2</v>
      </c>
      <c r="E36">
        <v>9.9379547999999998E-2</v>
      </c>
      <c r="F36">
        <v>1.2753867E-2</v>
      </c>
      <c r="G36">
        <v>9.006343E-3</v>
      </c>
      <c r="H36">
        <v>5.9996679999999997E-3</v>
      </c>
    </row>
    <row r="37" spans="1:8" x14ac:dyDescent="0.2">
      <c r="A37" s="2">
        <v>43675</v>
      </c>
      <c r="B37">
        <v>-1.8228529999999999E-3</v>
      </c>
      <c r="C37">
        <v>6.6376009999999999E-3</v>
      </c>
      <c r="D37">
        <v>-1.5873812000000001E-2</v>
      </c>
      <c r="E37">
        <v>-8.8360369999999997E-3</v>
      </c>
      <c r="F37">
        <v>-3.4622870000000001E-3</v>
      </c>
      <c r="G37">
        <v>1.4096302E-2</v>
      </c>
      <c r="H37">
        <v>-1.2035549E-2</v>
      </c>
    </row>
    <row r="38" spans="1:8" x14ac:dyDescent="0.2">
      <c r="A38" s="2">
        <v>43676</v>
      </c>
      <c r="B38">
        <v>-2.457706E-3</v>
      </c>
      <c r="C38">
        <v>3.339374E-3</v>
      </c>
      <c r="D38">
        <v>-7.3051990000000001E-3</v>
      </c>
      <c r="E38">
        <v>-1.1580352E-2</v>
      </c>
      <c r="F38">
        <v>2.6242293E-2</v>
      </c>
      <c r="G38">
        <v>-1.1559204E-2</v>
      </c>
      <c r="H38">
        <v>1.5723305999999999E-2</v>
      </c>
    </row>
    <row r="39" spans="1:8" x14ac:dyDescent="0.2">
      <c r="A39" s="2">
        <v>43677</v>
      </c>
      <c r="B39">
        <v>-1.1000724999999999E-2</v>
      </c>
      <c r="C39">
        <v>-1.3199707E-2</v>
      </c>
      <c r="D39">
        <v>-1.6864881000000002E-2</v>
      </c>
      <c r="E39">
        <v>-6.9292529999999998E-3</v>
      </c>
      <c r="F39">
        <v>-7.9140819999999994E-3</v>
      </c>
      <c r="G39">
        <v>-2.3679558999999999E-2</v>
      </c>
      <c r="H39">
        <v>-1.1636235999999999E-2</v>
      </c>
    </row>
    <row r="40" spans="1:8" x14ac:dyDescent="0.2">
      <c r="A40" s="2">
        <v>43678</v>
      </c>
      <c r="B40">
        <v>-8.7460550000000008E-3</v>
      </c>
      <c r="C40">
        <v>2.3738202999999999E-2</v>
      </c>
      <c r="D40">
        <v>-6.1578780000000003E-3</v>
      </c>
      <c r="E40">
        <v>-6.3240309999999999E-3</v>
      </c>
      <c r="F40">
        <v>0</v>
      </c>
      <c r="G40">
        <v>-7.6334700000000005E-4</v>
      </c>
      <c r="H40">
        <v>-1.8434505E-2</v>
      </c>
    </row>
    <row r="41" spans="1:8" x14ac:dyDescent="0.2">
      <c r="A41" s="2">
        <v>43679</v>
      </c>
      <c r="B41">
        <v>-7.5580020000000003E-3</v>
      </c>
      <c r="C41">
        <v>-3.8193530000000002E-3</v>
      </c>
      <c r="D41">
        <v>-1.7442025999999999E-2</v>
      </c>
      <c r="E41">
        <v>-1.2501218999999999E-2</v>
      </c>
      <c r="F41">
        <v>-6.0837522999999998E-2</v>
      </c>
      <c r="G41">
        <v>-7.9743450000000007E-3</v>
      </c>
      <c r="H41">
        <v>-3.1935208999999999E-2</v>
      </c>
    </row>
    <row r="42" spans="1:8" x14ac:dyDescent="0.2">
      <c r="A42" s="2">
        <v>43682</v>
      </c>
      <c r="B42">
        <v>-3.0534562000000001E-2</v>
      </c>
      <c r="C42">
        <v>1.3885008000000001E-2</v>
      </c>
      <c r="D42">
        <v>-3.2390787999999997E-2</v>
      </c>
      <c r="E42">
        <v>-3.5523377000000002E-2</v>
      </c>
      <c r="F42">
        <v>-5.4536445000000003E-2</v>
      </c>
      <c r="G42">
        <v>-2.4784938999999999E-2</v>
      </c>
      <c r="H42">
        <v>-5.658813E-2</v>
      </c>
    </row>
    <row r="43" spans="1:8" x14ac:dyDescent="0.2">
      <c r="A43" s="2">
        <v>43683</v>
      </c>
      <c r="B43">
        <v>1.3925491999999999E-2</v>
      </c>
      <c r="C43">
        <v>8.0955290000000006E-3</v>
      </c>
      <c r="D43">
        <v>1.2778225000000001E-2</v>
      </c>
      <c r="E43">
        <v>1.5183716E-2</v>
      </c>
      <c r="F43">
        <v>5.5742017999999997E-2</v>
      </c>
      <c r="G43">
        <v>9.7377699999999998E-3</v>
      </c>
      <c r="H43">
        <v>-2.1544779999999999E-2</v>
      </c>
    </row>
    <row r="44" spans="1:8" x14ac:dyDescent="0.2">
      <c r="A44" s="2">
        <v>43684</v>
      </c>
      <c r="B44">
        <v>5.9055999999999996E-4</v>
      </c>
      <c r="C44">
        <v>1.5075487E-2</v>
      </c>
      <c r="D44">
        <v>3.1107040000000002E-3</v>
      </c>
      <c r="E44">
        <v>3.447224E-3</v>
      </c>
      <c r="F44">
        <v>4.7067466000000002E-2</v>
      </c>
      <c r="G44">
        <v>-1.5641870000000001E-3</v>
      </c>
      <c r="H44">
        <v>-2.9883498000000001E-2</v>
      </c>
    </row>
    <row r="45" spans="1:8" x14ac:dyDescent="0.2">
      <c r="A45" s="2">
        <v>43685</v>
      </c>
      <c r="B45">
        <v>1.9430085E-2</v>
      </c>
      <c r="C45">
        <v>5.0220539999999998E-3</v>
      </c>
      <c r="D45">
        <v>2.1780691000000001E-2</v>
      </c>
      <c r="E45">
        <v>2.5905423E-2</v>
      </c>
      <c r="F45">
        <v>4.7146788000000002E-2</v>
      </c>
      <c r="G45">
        <v>1.4607853000000001E-2</v>
      </c>
      <c r="H45">
        <v>2.8470932000000001E-2</v>
      </c>
    </row>
    <row r="46" spans="1:8" x14ac:dyDescent="0.2">
      <c r="A46" s="2">
        <v>43686</v>
      </c>
      <c r="B46">
        <v>-6.8348300000000001E-3</v>
      </c>
      <c r="C46">
        <v>-3.3216840000000001E-3</v>
      </c>
      <c r="D46">
        <v>-1.3905054E-2</v>
      </c>
      <c r="E46">
        <v>-1.4033972E-2</v>
      </c>
      <c r="F46">
        <v>-2.8923066000000001E-2</v>
      </c>
      <c r="G46">
        <v>6.4585520000000002E-3</v>
      </c>
      <c r="H46">
        <v>-2.3083468999999999E-2</v>
      </c>
    </row>
    <row r="47" spans="1:8" x14ac:dyDescent="0.2">
      <c r="A47" s="2">
        <v>43689</v>
      </c>
      <c r="B47">
        <v>-1.2248037E-2</v>
      </c>
      <c r="C47">
        <v>9.6517740000000001E-3</v>
      </c>
      <c r="D47">
        <v>-1.2615289E-2</v>
      </c>
      <c r="E47">
        <v>-1.1258371E-2</v>
      </c>
      <c r="F47">
        <v>-1.4781407999999999E-2</v>
      </c>
      <c r="G47">
        <v>-1.9502218000000002E-2</v>
      </c>
      <c r="H47">
        <v>-4.3071908999999999E-2</v>
      </c>
    </row>
    <row r="48" spans="1:8" x14ac:dyDescent="0.2">
      <c r="A48" s="2">
        <v>43690</v>
      </c>
      <c r="B48">
        <v>1.5432019E-2</v>
      </c>
      <c r="C48">
        <v>-5.977347E-3</v>
      </c>
      <c r="D48">
        <v>2.1844638E-2</v>
      </c>
      <c r="E48">
        <v>1.9022706E-2</v>
      </c>
      <c r="F48">
        <v>1.3652185000000001E-2</v>
      </c>
      <c r="G48">
        <v>4.9891509999999998E-3</v>
      </c>
      <c r="H48">
        <v>1.7112782E-2</v>
      </c>
    </row>
    <row r="49" spans="1:8" x14ac:dyDescent="0.2">
      <c r="A49" s="2">
        <v>43691</v>
      </c>
      <c r="B49">
        <v>-3.0013509000000001E-2</v>
      </c>
      <c r="C49">
        <v>6.8182970000000001E-3</v>
      </c>
      <c r="D49">
        <v>-3.4224066999999997E-2</v>
      </c>
      <c r="E49">
        <v>-2.7932489000000001E-2</v>
      </c>
      <c r="F49">
        <v>-3.0983598000000001E-2</v>
      </c>
      <c r="G49">
        <v>-1.8522019000000001E-2</v>
      </c>
      <c r="H49">
        <v>-5.4927739000000003E-2</v>
      </c>
    </row>
    <row r="50" spans="1:8" x14ac:dyDescent="0.2">
      <c r="A50" s="2">
        <v>43692</v>
      </c>
      <c r="B50">
        <v>2.638292E-3</v>
      </c>
      <c r="C50">
        <v>6.6329229999999998E-3</v>
      </c>
      <c r="D50">
        <v>7.4370149999999999E-3</v>
      </c>
      <c r="E50">
        <v>2.5476380000000001E-3</v>
      </c>
      <c r="F50">
        <v>2.5317839000000002E-2</v>
      </c>
      <c r="G50">
        <v>-3.9685739999999999E-3</v>
      </c>
      <c r="H50">
        <v>1.7105835999999999E-2</v>
      </c>
    </row>
    <row r="51" spans="1:8" x14ac:dyDescent="0.2">
      <c r="A51" s="2">
        <v>43693</v>
      </c>
      <c r="B51">
        <v>1.4647209E-2</v>
      </c>
      <c r="C51">
        <v>-6.4227959999999997E-3</v>
      </c>
      <c r="D51">
        <v>9.2191070000000007E-3</v>
      </c>
      <c r="E51">
        <v>8.8193179999999996E-3</v>
      </c>
      <c r="F51">
        <v>3.0220487000000001E-2</v>
      </c>
      <c r="G51">
        <v>4.2853880000000002E-3</v>
      </c>
      <c r="H51">
        <v>1.7900493E-2</v>
      </c>
    </row>
    <row r="52" spans="1:8" x14ac:dyDescent="0.2">
      <c r="A52" s="2">
        <v>43696</v>
      </c>
      <c r="B52">
        <v>1.1975711999999999E-2</v>
      </c>
      <c r="C52">
        <v>-1.1765243E-2</v>
      </c>
      <c r="D52">
        <v>1.3052040000000001E-2</v>
      </c>
      <c r="E52">
        <v>1.7550566E-2</v>
      </c>
      <c r="F52">
        <v>1.856963E-2</v>
      </c>
      <c r="G52">
        <v>1.5245893999999999E-2</v>
      </c>
      <c r="H52">
        <v>3.382222E-2</v>
      </c>
    </row>
    <row r="53" spans="1:8" x14ac:dyDescent="0.2">
      <c r="A53" s="2">
        <v>43697</v>
      </c>
      <c r="B53">
        <v>-7.6920479999999999E-3</v>
      </c>
      <c r="C53">
        <v>7.7651530000000003E-3</v>
      </c>
      <c r="D53">
        <v>-8.1493139999999995E-3</v>
      </c>
      <c r="E53">
        <v>-1.3237558999999999E-2</v>
      </c>
      <c r="F53">
        <v>-1.082862E-3</v>
      </c>
      <c r="G53">
        <v>-1.0505812E-2</v>
      </c>
      <c r="H53">
        <v>-2.3062487E-2</v>
      </c>
    </row>
    <row r="54" spans="1:8" x14ac:dyDescent="0.2">
      <c r="A54" s="2">
        <v>43698</v>
      </c>
      <c r="B54">
        <v>8.1025469999999999E-3</v>
      </c>
      <c r="C54">
        <v>-3.1694370000000002E-3</v>
      </c>
      <c r="D54">
        <v>1.2226648E-2</v>
      </c>
      <c r="E54">
        <v>7.2117209999999999E-3</v>
      </c>
      <c r="F54">
        <v>8.6301369999999995E-3</v>
      </c>
      <c r="G54">
        <v>1.0817675000000001E-2</v>
      </c>
      <c r="H54">
        <v>1.0856910000000001E-2</v>
      </c>
    </row>
    <row r="55" spans="1:8" x14ac:dyDescent="0.2">
      <c r="A55" s="2">
        <v>43699</v>
      </c>
      <c r="B55">
        <v>-3.0788400000000002E-4</v>
      </c>
      <c r="C55">
        <v>-2.5427380000000001E-3</v>
      </c>
      <c r="D55">
        <v>-1.0407461E-2</v>
      </c>
      <c r="E55">
        <v>-1.4448799999999999E-3</v>
      </c>
      <c r="F55">
        <v>-1.6242974E-2</v>
      </c>
      <c r="G55">
        <v>1.4024770000000001E-3</v>
      </c>
      <c r="H55">
        <v>-7.2248540000000002E-3</v>
      </c>
    </row>
    <row r="56" spans="1:8" x14ac:dyDescent="0.2">
      <c r="A56" s="2">
        <v>43700</v>
      </c>
      <c r="B56">
        <v>-2.6023121999999999E-2</v>
      </c>
      <c r="C56">
        <v>1.9400436E-2</v>
      </c>
      <c r="D56">
        <v>-3.0973608999999999E-2</v>
      </c>
      <c r="E56">
        <v>-3.2675208999999997E-2</v>
      </c>
      <c r="F56">
        <v>-5.1523157999999999E-2</v>
      </c>
      <c r="G56">
        <v>-2.6988191000000002E-2</v>
      </c>
      <c r="H56">
        <v>-2.439411E-2</v>
      </c>
    </row>
    <row r="57" spans="1:8" x14ac:dyDescent="0.2">
      <c r="A57" s="2">
        <v>43703</v>
      </c>
      <c r="B57">
        <v>1.0997733000000001E-2</v>
      </c>
      <c r="C57">
        <v>1.3874499999999999E-4</v>
      </c>
      <c r="D57">
        <v>1.0942303E-2</v>
      </c>
      <c r="E57">
        <v>1.5171506E-2</v>
      </c>
      <c r="F57">
        <v>2.0478566E-2</v>
      </c>
      <c r="G57">
        <v>7.808209E-3</v>
      </c>
      <c r="H57">
        <v>6.1002929999999997E-3</v>
      </c>
    </row>
    <row r="58" spans="1:8" x14ac:dyDescent="0.2">
      <c r="A58" s="2">
        <v>43704</v>
      </c>
      <c r="B58">
        <v>-3.9313459999999996E-3</v>
      </c>
      <c r="C58">
        <v>9.5252300000000008E-3</v>
      </c>
      <c r="D58">
        <v>-3.9879049999999999E-3</v>
      </c>
      <c r="E58">
        <v>-8.9873399999999999E-4</v>
      </c>
      <c r="F58">
        <v>-2.1628679000000001E-2</v>
      </c>
      <c r="G58">
        <v>4.90859E-3</v>
      </c>
      <c r="H58">
        <v>-1.5541498000000001E-2</v>
      </c>
    </row>
    <row r="59" spans="1:8" x14ac:dyDescent="0.2">
      <c r="A59" s="2">
        <v>43705</v>
      </c>
      <c r="B59">
        <v>7.016909E-3</v>
      </c>
      <c r="C59">
        <v>-2.8205130000000002E-3</v>
      </c>
      <c r="D59">
        <v>1.3726540000000001E-3</v>
      </c>
      <c r="E59">
        <v>2.7193209999999998E-3</v>
      </c>
      <c r="F59">
        <v>2.3878343E-2</v>
      </c>
      <c r="G59">
        <v>5.1988779999999997E-3</v>
      </c>
      <c r="H59">
        <v>2.1820633999999998E-2</v>
      </c>
    </row>
    <row r="60" spans="1:8" x14ac:dyDescent="0.2">
      <c r="A60" s="2">
        <v>43706</v>
      </c>
      <c r="B60">
        <v>1.2692044E-2</v>
      </c>
      <c r="C60">
        <v>-7.1903560000000002E-3</v>
      </c>
      <c r="D60">
        <v>1.2476764E-2</v>
      </c>
      <c r="E60">
        <v>1.8470200999999999E-2</v>
      </c>
      <c r="F60">
        <v>1.1173343000000001E-2</v>
      </c>
      <c r="G60">
        <v>1.7269900000000001E-3</v>
      </c>
      <c r="H60">
        <v>4.7010436000000003E-2</v>
      </c>
    </row>
    <row r="61" spans="1:8" x14ac:dyDescent="0.2">
      <c r="A61" s="2">
        <v>43707</v>
      </c>
      <c r="B61">
        <v>-4.4433400000000001E-4</v>
      </c>
      <c r="C61">
        <v>-2.5705720000000001E-3</v>
      </c>
      <c r="D61">
        <v>-5.6754939999999997E-3</v>
      </c>
      <c r="E61">
        <v>-3.9900090000000001E-3</v>
      </c>
      <c r="F61">
        <v>-4.0821955E-2</v>
      </c>
      <c r="G61">
        <v>-3.299541E-3</v>
      </c>
      <c r="H61">
        <v>1.3296661E-2</v>
      </c>
    </row>
    <row r="62" spans="1:8" x14ac:dyDescent="0.2">
      <c r="A62" s="2">
        <v>43711</v>
      </c>
      <c r="B62">
        <v>-5.8643899999999997E-3</v>
      </c>
      <c r="C62">
        <v>1.3817146000000001E-2</v>
      </c>
      <c r="D62">
        <v>7.59927E-3</v>
      </c>
      <c r="E62">
        <v>-1.6728626999999999E-2</v>
      </c>
      <c r="F62">
        <v>-4.0147084999999999E-2</v>
      </c>
      <c r="G62">
        <v>-9.0112009999999999E-3</v>
      </c>
      <c r="H62">
        <v>8.7001119999999994E-3</v>
      </c>
    </row>
    <row r="63" spans="1:8" x14ac:dyDescent="0.2">
      <c r="A63" s="2">
        <v>43712</v>
      </c>
      <c r="B63">
        <v>1.1286478000000001E-2</v>
      </c>
      <c r="C63">
        <v>6.224182E-3</v>
      </c>
      <c r="D63">
        <v>6.0048360000000004E-3</v>
      </c>
      <c r="E63">
        <v>1.1081924E-2</v>
      </c>
      <c r="F63">
        <v>2.7333791999999999E-2</v>
      </c>
      <c r="G63">
        <v>4.752849E-3</v>
      </c>
      <c r="H63">
        <v>2.0339693999999998E-2</v>
      </c>
    </row>
    <row r="64" spans="1:8" x14ac:dyDescent="0.2">
      <c r="A64" s="2">
        <v>43713</v>
      </c>
      <c r="B64">
        <v>1.277346E-2</v>
      </c>
      <c r="C64">
        <v>-2.4293840000000001E-2</v>
      </c>
      <c r="D64">
        <v>2.2025736000000001E-2</v>
      </c>
      <c r="E64">
        <v>2.5051540000000001E-2</v>
      </c>
      <c r="F64">
        <v>0.102425391</v>
      </c>
      <c r="G64">
        <v>1.2408816E-2</v>
      </c>
      <c r="H64">
        <v>3.5295493999999997E-2</v>
      </c>
    </row>
    <row r="65" spans="1:8" x14ac:dyDescent="0.2">
      <c r="A65" s="2">
        <v>43714</v>
      </c>
      <c r="B65">
        <v>7.7191499999999997E-4</v>
      </c>
      <c r="C65">
        <v>-8.5596619999999991E-3</v>
      </c>
      <c r="D65">
        <v>-3.9246159999999997E-3</v>
      </c>
      <c r="E65">
        <v>-5.3386909999999996E-3</v>
      </c>
      <c r="F65">
        <v>1.3662863000000001E-2</v>
      </c>
      <c r="G65">
        <v>1.1794087E-2</v>
      </c>
      <c r="H65">
        <v>-1.90535E-4</v>
      </c>
    </row>
    <row r="66" spans="1:8" x14ac:dyDescent="0.2">
      <c r="A66" s="2">
        <v>43717</v>
      </c>
      <c r="B66">
        <v>5.0322699999999997E-4</v>
      </c>
      <c r="C66">
        <v>-3.7414800000000002E-3</v>
      </c>
      <c r="D66">
        <v>-1.1787810000000001E-3</v>
      </c>
      <c r="E66">
        <v>-4.3166999999999999E-4</v>
      </c>
      <c r="F66">
        <v>1.1416799E-2</v>
      </c>
      <c r="G66">
        <v>2.3028118E-2</v>
      </c>
      <c r="H66">
        <v>2.0934297000000001E-2</v>
      </c>
    </row>
    <row r="67" spans="1:8" x14ac:dyDescent="0.2">
      <c r="A67" s="2">
        <v>43718</v>
      </c>
      <c r="B67">
        <v>-2.34794E-4</v>
      </c>
      <c r="C67">
        <v>-8.5947660000000002E-3</v>
      </c>
      <c r="D67">
        <v>-5.9147059999999996E-3</v>
      </c>
      <c r="E67">
        <v>1.319249E-3</v>
      </c>
      <c r="F67">
        <v>6.2019956000000001E-2</v>
      </c>
      <c r="G67">
        <v>1.1243652999999999E-2</v>
      </c>
      <c r="H67">
        <v>1.6657755E-2</v>
      </c>
    </row>
    <row r="68" spans="1:8" x14ac:dyDescent="0.2">
      <c r="A68" s="2">
        <v>43719</v>
      </c>
      <c r="B68">
        <v>7.0858120000000004E-3</v>
      </c>
      <c r="C68">
        <v>6.0453659999999999E-3</v>
      </c>
      <c r="D68">
        <v>1.3393249999999999E-3</v>
      </c>
      <c r="E68">
        <v>1.1681131000000001E-2</v>
      </c>
      <c r="F68">
        <v>8.6914309999999995E-3</v>
      </c>
      <c r="G68">
        <v>1.4797546999999999E-2</v>
      </c>
      <c r="H68">
        <v>-6.8146309999999998E-3</v>
      </c>
    </row>
    <row r="69" spans="1:8" x14ac:dyDescent="0.2">
      <c r="A69" s="2">
        <v>43720</v>
      </c>
      <c r="B69">
        <v>3.4578230000000001E-3</v>
      </c>
      <c r="C69">
        <v>2.0542490000000002E-3</v>
      </c>
      <c r="D69">
        <v>1.1215081999999999E-2</v>
      </c>
      <c r="E69">
        <v>1.1473268999999999E-2</v>
      </c>
      <c r="F69">
        <v>1.7159649999999999E-2</v>
      </c>
      <c r="G69">
        <v>-2.5589036999999999E-2</v>
      </c>
      <c r="H69">
        <v>-1.714864E-2</v>
      </c>
    </row>
    <row r="70" spans="1:8" x14ac:dyDescent="0.2">
      <c r="A70" s="2">
        <v>43721</v>
      </c>
      <c r="B70">
        <v>-6.6407300000000005E-4</v>
      </c>
      <c r="C70">
        <v>-8.3136400000000006E-3</v>
      </c>
      <c r="D70">
        <v>-2.2862939999999999E-3</v>
      </c>
      <c r="E70">
        <v>4.2930269999999996E-3</v>
      </c>
      <c r="F70">
        <v>4.1653389999999998E-2</v>
      </c>
      <c r="G70">
        <v>2.4081290000000002E-3</v>
      </c>
      <c r="H70">
        <v>1.878331E-3</v>
      </c>
    </row>
    <row r="71" spans="1:8" x14ac:dyDescent="0.2">
      <c r="A71" s="2">
        <v>43724</v>
      </c>
      <c r="B71">
        <v>-3.0935329999999999E-3</v>
      </c>
      <c r="C71">
        <v>8.3136400000000006E-3</v>
      </c>
      <c r="D71">
        <v>-1.7274049E-2</v>
      </c>
      <c r="E71">
        <v>-6.685964E-3</v>
      </c>
      <c r="F71">
        <v>7.1709091000000003E-2</v>
      </c>
      <c r="G71">
        <v>-9.6677399999999993E-3</v>
      </c>
      <c r="H71">
        <v>-1.6651303999999999E-2</v>
      </c>
    </row>
    <row r="72" spans="1:8" x14ac:dyDescent="0.2">
      <c r="A72" s="2">
        <v>43725</v>
      </c>
      <c r="B72">
        <v>2.5288149999999998E-3</v>
      </c>
      <c r="C72">
        <v>1.9793499999999999E-3</v>
      </c>
      <c r="D72">
        <v>8.1039030000000008E-3</v>
      </c>
      <c r="E72">
        <v>-1.747668E-3</v>
      </c>
      <c r="F72">
        <v>-1.5306447000000001E-2</v>
      </c>
      <c r="G72">
        <v>4.3922969999999999E-3</v>
      </c>
      <c r="H72">
        <v>1.8900581999999999E-2</v>
      </c>
    </row>
    <row r="73" spans="1:8" x14ac:dyDescent="0.2">
      <c r="A73" s="2">
        <v>43726</v>
      </c>
      <c r="B73">
        <v>5.9796199999999995E-4</v>
      </c>
      <c r="C73">
        <v>-6.3051419999999997E-3</v>
      </c>
      <c r="D73">
        <v>-2.7967460000000001E-3</v>
      </c>
      <c r="E73">
        <v>2.6487360000000001E-3</v>
      </c>
      <c r="F73">
        <v>3.4217280000000002E-3</v>
      </c>
      <c r="G73">
        <v>-6.8238489999999999E-3</v>
      </c>
      <c r="H73">
        <v>6.531673E-3</v>
      </c>
    </row>
    <row r="74" spans="1:8" x14ac:dyDescent="0.2">
      <c r="A74" s="2">
        <v>43727</v>
      </c>
      <c r="B74" s="3">
        <v>-6.6500000000000004E-5</v>
      </c>
      <c r="C74">
        <v>4.0426460000000004E-3</v>
      </c>
      <c r="D74">
        <v>2.220437E-3</v>
      </c>
      <c r="E74">
        <v>5.0988539999999999E-3</v>
      </c>
      <c r="F74">
        <v>-3.3872134999999998E-2</v>
      </c>
      <c r="G74">
        <v>3.6451719999999999E-3</v>
      </c>
      <c r="H74">
        <v>2.9717680000000001E-3</v>
      </c>
    </row>
    <row r="75" spans="1:8" x14ac:dyDescent="0.2">
      <c r="A75" s="2">
        <v>43728</v>
      </c>
      <c r="B75">
        <v>-9.3433270000000002E-3</v>
      </c>
      <c r="C75">
        <v>1.1751169000000001E-2</v>
      </c>
      <c r="D75">
        <v>-1.5123373000000001E-2</v>
      </c>
      <c r="E75">
        <v>-7.1131830000000004E-3</v>
      </c>
      <c r="F75">
        <v>-5.3527532000000003E-2</v>
      </c>
      <c r="G75">
        <v>6.9497049999999996E-3</v>
      </c>
      <c r="H75">
        <v>2.1648256000000001E-2</v>
      </c>
    </row>
    <row r="76" spans="1:8" x14ac:dyDescent="0.2">
      <c r="A76" s="2">
        <v>43731</v>
      </c>
      <c r="B76">
        <v>-2.3473100000000001E-4</v>
      </c>
      <c r="C76">
        <v>5.5807820000000003E-3</v>
      </c>
      <c r="D76">
        <v>-4.9504689999999999E-3</v>
      </c>
      <c r="E76">
        <v>3.3279590000000001E-3</v>
      </c>
      <c r="F76">
        <v>-6.4476307999999996E-2</v>
      </c>
      <c r="G76">
        <v>-1.0442695E-2</v>
      </c>
      <c r="H76">
        <v>1.2265672E-2</v>
      </c>
    </row>
    <row r="77" spans="1:8" x14ac:dyDescent="0.2">
      <c r="A77" s="2">
        <v>43732</v>
      </c>
      <c r="B77">
        <v>-7.8777550000000002E-3</v>
      </c>
      <c r="C77">
        <v>5.2729919999999998E-3</v>
      </c>
      <c r="D77">
        <v>-2.4776531000000001E-2</v>
      </c>
      <c r="E77">
        <v>-1.2451304E-2</v>
      </c>
      <c r="F77">
        <v>-1.1497324999999999E-2</v>
      </c>
      <c r="G77">
        <v>-1.7960507000000001E-2</v>
      </c>
      <c r="H77">
        <v>-5.392773E-3</v>
      </c>
    </row>
    <row r="78" spans="1:8" x14ac:dyDescent="0.2">
      <c r="A78" s="2">
        <v>43733</v>
      </c>
      <c r="B78">
        <v>5.8973360000000004E-3</v>
      </c>
      <c r="C78">
        <v>-1.8719501E-2</v>
      </c>
      <c r="D78">
        <v>1.5225608999999999E-2</v>
      </c>
      <c r="E78">
        <v>2.2521728000000001E-2</v>
      </c>
      <c r="F78">
        <v>1.8924921000000001E-2</v>
      </c>
      <c r="G78">
        <v>-5.5918230000000001E-3</v>
      </c>
      <c r="H78">
        <v>8.0818880999999995E-2</v>
      </c>
    </row>
    <row r="79" spans="1:8" x14ac:dyDescent="0.2">
      <c r="A79" s="2">
        <v>43734</v>
      </c>
      <c r="B79">
        <v>-2.0853500000000001E-3</v>
      </c>
      <c r="C79">
        <v>-2.8212799999999998E-4</v>
      </c>
      <c r="D79">
        <v>-1.6242438000000001E-2</v>
      </c>
      <c r="E79">
        <v>-4.1239529999999996E-3</v>
      </c>
      <c r="F79">
        <v>-2.245047E-2</v>
      </c>
      <c r="G79">
        <v>-1.4117846E-2</v>
      </c>
      <c r="H79">
        <v>1.1406002E-2</v>
      </c>
    </row>
    <row r="80" spans="1:8" x14ac:dyDescent="0.2">
      <c r="A80" s="2">
        <v>43735</v>
      </c>
      <c r="B80">
        <v>-5.4017889999999997E-3</v>
      </c>
      <c r="C80">
        <v>-5.161728E-3</v>
      </c>
      <c r="D80">
        <v>-8.3052779999999993E-3</v>
      </c>
      <c r="E80">
        <v>-1.3217448999999999E-2</v>
      </c>
      <c r="F80">
        <v>-9.1232420000000002E-3</v>
      </c>
      <c r="G80">
        <v>-6.3391289999999998E-3</v>
      </c>
      <c r="H80">
        <v>2.5638238000000001E-2</v>
      </c>
    </row>
    <row r="81" spans="1:8" x14ac:dyDescent="0.2">
      <c r="A81" s="2">
        <v>43738</v>
      </c>
      <c r="B81">
        <v>4.6270419999999996E-3</v>
      </c>
      <c r="C81">
        <v>-1.5647106000000001E-2</v>
      </c>
      <c r="D81">
        <v>6.0439339999999999E-3</v>
      </c>
      <c r="E81">
        <v>-4.9834320000000003E-3</v>
      </c>
      <c r="F81">
        <v>-2.0576839E-2</v>
      </c>
      <c r="G81">
        <v>7.6021830000000002E-3</v>
      </c>
      <c r="H81">
        <v>-2.7118625E-2</v>
      </c>
    </row>
    <row r="82" spans="1:8" x14ac:dyDescent="0.2">
      <c r="A82" s="2">
        <v>43739</v>
      </c>
      <c r="B82">
        <v>-1.1966038E-2</v>
      </c>
      <c r="C82">
        <v>5.4578930000000001E-3</v>
      </c>
      <c r="D82">
        <v>-1.49794E-4</v>
      </c>
      <c r="E82">
        <v>-1.1468320000000001E-2</v>
      </c>
      <c r="F82">
        <v>-4.1385254000000003E-2</v>
      </c>
      <c r="G82">
        <v>-2.5276449999999998E-3</v>
      </c>
      <c r="H82">
        <v>-6.1091399999999999E-3</v>
      </c>
    </row>
    <row r="83" spans="1:8" x14ac:dyDescent="0.2">
      <c r="A83" s="2">
        <v>43740</v>
      </c>
      <c r="B83">
        <v>-1.7822569999999999E-2</v>
      </c>
      <c r="C83">
        <v>1.1606023E-2</v>
      </c>
      <c r="D83">
        <v>-1.3001531E-2</v>
      </c>
      <c r="E83">
        <v>-2.3908105999999998E-2</v>
      </c>
      <c r="F83">
        <v>6.5012495000000003E-2</v>
      </c>
      <c r="G83">
        <v>-2.5634250000000001E-2</v>
      </c>
      <c r="H83">
        <v>-1.9736387000000001E-2</v>
      </c>
    </row>
    <row r="84" spans="1:8" x14ac:dyDescent="0.2">
      <c r="A84" s="2">
        <v>43741</v>
      </c>
      <c r="B84">
        <v>8.1594140000000002E-3</v>
      </c>
      <c r="C84">
        <v>4.5204160000000002E-3</v>
      </c>
      <c r="D84">
        <v>6.5103210000000003E-3</v>
      </c>
      <c r="E84">
        <v>9.4736520000000008E-3</v>
      </c>
      <c r="F84">
        <v>4.6612237000000001E-2</v>
      </c>
      <c r="G84">
        <v>9.8507149999999995E-3</v>
      </c>
      <c r="H84">
        <v>1.3423007000000001E-2</v>
      </c>
    </row>
    <row r="85" spans="1:8" x14ac:dyDescent="0.2">
      <c r="A85" s="2">
        <v>43742</v>
      </c>
      <c r="B85">
        <v>1.3441359E-2</v>
      </c>
      <c r="C85">
        <v>0</v>
      </c>
      <c r="D85">
        <v>8.7931699999999995E-3</v>
      </c>
      <c r="E85">
        <v>1.7665495999999999E-2</v>
      </c>
      <c r="F85">
        <v>1.7291527000000001E-2</v>
      </c>
      <c r="G85">
        <v>5.2889269999999997E-3</v>
      </c>
      <c r="H85">
        <v>1.2257924999999999E-2</v>
      </c>
    </row>
    <row r="86" spans="1:8" x14ac:dyDescent="0.2">
      <c r="A86" s="2">
        <v>43745</v>
      </c>
      <c r="B86">
        <v>-4.3239929999999999E-3</v>
      </c>
      <c r="C86">
        <v>-8.563635E-3</v>
      </c>
      <c r="D86">
        <v>-4.0261380000000003E-3</v>
      </c>
      <c r="E86">
        <v>-1.0923630000000001E-3</v>
      </c>
      <c r="F86">
        <v>-1.906622E-3</v>
      </c>
      <c r="G86">
        <v>2.7136769999999998E-3</v>
      </c>
      <c r="H86">
        <v>-5.6133570000000002E-3</v>
      </c>
    </row>
    <row r="87" spans="1:8" x14ac:dyDescent="0.2">
      <c r="A87" s="2">
        <v>43746</v>
      </c>
      <c r="B87">
        <v>-1.5646501E-2</v>
      </c>
      <c r="C87">
        <v>8.7045999999999998E-3</v>
      </c>
      <c r="D87">
        <v>-1.5793628000000001E-2</v>
      </c>
      <c r="E87">
        <v>-1.5479257E-2</v>
      </c>
      <c r="F87">
        <v>-9.1358075999999996E-2</v>
      </c>
      <c r="G87">
        <v>-1.6717974E-2</v>
      </c>
      <c r="H87">
        <v>-9.6490819999999998E-3</v>
      </c>
    </row>
    <row r="88" spans="1:8" x14ac:dyDescent="0.2">
      <c r="A88" s="2">
        <v>43747</v>
      </c>
      <c r="B88">
        <v>9.4515720000000001E-3</v>
      </c>
      <c r="C88">
        <v>9.1562399999999997E-4</v>
      </c>
      <c r="D88">
        <v>9.6164010000000001E-3</v>
      </c>
      <c r="E88">
        <v>1.1022804000000001E-2</v>
      </c>
      <c r="F88">
        <v>3.0375574999999998E-2</v>
      </c>
      <c r="G88">
        <v>4.6899239999999998E-3</v>
      </c>
      <c r="H88">
        <v>1.2294584000000001E-2</v>
      </c>
    </row>
    <row r="89" spans="1:8" x14ac:dyDescent="0.2">
      <c r="A89" s="2">
        <v>43748</v>
      </c>
      <c r="B89">
        <v>6.7407190000000001E-3</v>
      </c>
      <c r="C89">
        <v>-8.7676830000000001E-3</v>
      </c>
      <c r="D89">
        <v>-1.005145E-3</v>
      </c>
      <c r="E89">
        <v>5.2758630000000004E-3</v>
      </c>
      <c r="F89">
        <v>1.3098436E-2</v>
      </c>
      <c r="G89">
        <v>2.0441445999999999E-2</v>
      </c>
      <c r="H89">
        <v>2.2370088E-2</v>
      </c>
    </row>
    <row r="90" spans="1:8" x14ac:dyDescent="0.2">
      <c r="A90" s="2">
        <v>43749</v>
      </c>
      <c r="B90">
        <v>1.0313596E-2</v>
      </c>
      <c r="C90">
        <v>-5.5547699999999997E-3</v>
      </c>
      <c r="D90">
        <v>6.7551970000000001E-3</v>
      </c>
      <c r="E90">
        <v>5.5937210000000003E-3</v>
      </c>
      <c r="F90">
        <v>2.0803131999999998E-2</v>
      </c>
      <c r="G90">
        <v>1.1473656E-2</v>
      </c>
      <c r="H90">
        <v>2.377452E-2</v>
      </c>
    </row>
    <row r="91" spans="1:8" x14ac:dyDescent="0.2">
      <c r="A91" s="2">
        <v>43752</v>
      </c>
      <c r="B91">
        <v>-1.1143870000000001E-3</v>
      </c>
      <c r="C91">
        <v>3.9911499999999997E-3</v>
      </c>
      <c r="D91">
        <v>2.6006670000000001E-3</v>
      </c>
      <c r="E91">
        <v>1.389518E-3</v>
      </c>
      <c r="F91">
        <v>-8.8627029999999996E-3</v>
      </c>
      <c r="G91">
        <v>8.0934360000000007E-3</v>
      </c>
      <c r="H91">
        <v>-4.4247669999999996E-3</v>
      </c>
    </row>
    <row r="92" spans="1:8" x14ac:dyDescent="0.2">
      <c r="A92" s="2">
        <v>43753</v>
      </c>
      <c r="B92">
        <v>9.8516090000000008E-3</v>
      </c>
      <c r="C92">
        <v>-6.9950020000000002E-3</v>
      </c>
      <c r="D92">
        <v>1.7666913999999999E-2</v>
      </c>
      <c r="E92">
        <v>2.1032009000000001E-2</v>
      </c>
      <c r="F92">
        <v>3.3076961000000002E-2</v>
      </c>
      <c r="G92">
        <v>1.2171799000000001E-2</v>
      </c>
      <c r="H92">
        <v>1.4309603000000001E-2</v>
      </c>
    </row>
    <row r="93" spans="1:8" x14ac:dyDescent="0.2">
      <c r="A93" s="2">
        <v>43754</v>
      </c>
      <c r="B93">
        <v>-1.607324E-3</v>
      </c>
      <c r="C93">
        <v>5.713915E-3</v>
      </c>
      <c r="D93">
        <v>5.6703040000000001E-3</v>
      </c>
      <c r="E93">
        <v>5.0670999999999995E-4</v>
      </c>
      <c r="F93">
        <v>9.5650200000000002E-4</v>
      </c>
      <c r="G93">
        <v>7.65334E-4</v>
      </c>
      <c r="H93">
        <v>-2.1462153000000001E-2</v>
      </c>
    </row>
    <row r="94" spans="1:8" x14ac:dyDescent="0.2">
      <c r="A94" s="2">
        <v>43755</v>
      </c>
      <c r="B94">
        <v>2.9447380000000001E-3</v>
      </c>
      <c r="C94">
        <v>1.423365E-3</v>
      </c>
      <c r="D94">
        <v>5.6382649999999999E-3</v>
      </c>
      <c r="E94">
        <v>7.5539220000000002E-3</v>
      </c>
      <c r="F94">
        <v>3.7527821000000003E-2</v>
      </c>
      <c r="G94">
        <v>-1.8378789999999999E-3</v>
      </c>
      <c r="H94">
        <v>2.2242417E-2</v>
      </c>
    </row>
    <row r="95" spans="1:8" x14ac:dyDescent="0.2">
      <c r="A95" s="2">
        <v>43756</v>
      </c>
      <c r="B95">
        <v>-4.3867719999999997E-3</v>
      </c>
      <c r="C95">
        <v>-1.0673060000000001E-3</v>
      </c>
      <c r="D95">
        <v>-1.6908756E-2</v>
      </c>
      <c r="E95">
        <v>-6.0674780000000003E-3</v>
      </c>
      <c r="F95">
        <v>-1.4842559E-2</v>
      </c>
      <c r="G95">
        <v>-4.9177860000000004E-3</v>
      </c>
      <c r="H95">
        <v>1.609445E-2</v>
      </c>
    </row>
    <row r="96" spans="1:8" x14ac:dyDescent="0.2">
      <c r="A96" s="2">
        <v>43759</v>
      </c>
      <c r="B96">
        <v>6.7562940000000004E-3</v>
      </c>
      <c r="C96">
        <v>-4.7815499999999999E-3</v>
      </c>
      <c r="D96">
        <v>1.5890074000000001E-2</v>
      </c>
      <c r="E96">
        <v>5.2979899999999996E-4</v>
      </c>
      <c r="F96">
        <v>4.0298542E-2</v>
      </c>
      <c r="G96">
        <v>4.6110659999999996E-3</v>
      </c>
      <c r="H96">
        <v>-7.2414030000000004E-3</v>
      </c>
    </row>
    <row r="97" spans="1:8" x14ac:dyDescent="0.2">
      <c r="A97" s="2">
        <v>43760</v>
      </c>
      <c r="B97">
        <v>-3.272058E-3</v>
      </c>
      <c r="C97">
        <v>2.9287039999999999E-3</v>
      </c>
      <c r="D97">
        <v>-1.1223922000000001E-2</v>
      </c>
      <c r="E97">
        <v>-2.6918799999999998E-3</v>
      </c>
      <c r="F97">
        <v>2.0436032E-2</v>
      </c>
      <c r="G97">
        <v>9.9184689999999992E-3</v>
      </c>
      <c r="H97">
        <v>7.8552910000000004E-3</v>
      </c>
    </row>
    <row r="98" spans="1:8" x14ac:dyDescent="0.2">
      <c r="A98" s="2">
        <v>43761</v>
      </c>
      <c r="B98">
        <v>2.905361E-3</v>
      </c>
      <c r="C98">
        <v>2.3510279999999998E-3</v>
      </c>
      <c r="D98">
        <v>-2.018162E-3</v>
      </c>
      <c r="E98">
        <v>1.3054072E-2</v>
      </c>
      <c r="F98">
        <v>-2.3132725E-2</v>
      </c>
      <c r="G98">
        <v>1.0872972999999999E-2</v>
      </c>
      <c r="H98">
        <v>1.0530466E-2</v>
      </c>
    </row>
    <row r="99" spans="1:8" x14ac:dyDescent="0.2">
      <c r="A99" s="2">
        <v>43762</v>
      </c>
      <c r="B99">
        <v>1.6326209999999999E-3</v>
      </c>
      <c r="C99">
        <v>7.09072E-3</v>
      </c>
      <c r="D99">
        <v>1.0505458000000001E-2</v>
      </c>
      <c r="E99">
        <v>1.476109E-3</v>
      </c>
      <c r="F99">
        <v>-9.0043000000000002E-4</v>
      </c>
      <c r="G99">
        <v>-8.7495179999999995E-3</v>
      </c>
      <c r="H99">
        <v>7.2605930000000001E-3</v>
      </c>
    </row>
    <row r="100" spans="1:8" x14ac:dyDescent="0.2">
      <c r="A100" s="2">
        <v>43763</v>
      </c>
      <c r="B100">
        <v>4.086625E-3</v>
      </c>
      <c r="C100">
        <v>2.3289600000000001E-3</v>
      </c>
      <c r="D100">
        <v>-1.0982306000000001E-2</v>
      </c>
      <c r="E100">
        <v>3.2777689999999998E-3</v>
      </c>
      <c r="F100">
        <v>8.0753419999999992E-3</v>
      </c>
      <c r="G100">
        <v>-4.1453511999999998E-2</v>
      </c>
      <c r="H100">
        <v>2.4711047E-2</v>
      </c>
    </row>
    <row r="101" spans="1:8" x14ac:dyDescent="0.2">
      <c r="A101" s="2">
        <v>43766</v>
      </c>
      <c r="B101">
        <v>5.6207180000000002E-3</v>
      </c>
      <c r="C101">
        <v>-8.6372299999999992E-3</v>
      </c>
      <c r="D101">
        <v>8.9023629999999999E-3</v>
      </c>
      <c r="E101">
        <v>1.9467331000000001E-2</v>
      </c>
      <c r="F101">
        <v>8.8968899999999993E-3</v>
      </c>
      <c r="G101">
        <v>6.4541720000000002E-3</v>
      </c>
      <c r="H101">
        <v>-6.3426760000000002E-3</v>
      </c>
    </row>
    <row r="102" spans="1:8" x14ac:dyDescent="0.2">
      <c r="A102" s="2">
        <v>43767</v>
      </c>
      <c r="B102">
        <v>-2.9676799999999999E-4</v>
      </c>
      <c r="C102">
        <v>-2.7768850000000002E-3</v>
      </c>
      <c r="D102">
        <v>-8.1191679999999995E-3</v>
      </c>
      <c r="E102">
        <v>-2.1453295000000001E-2</v>
      </c>
      <c r="F102">
        <v>2.0167319999999999E-2</v>
      </c>
      <c r="G102">
        <v>-4.4031959999999998E-3</v>
      </c>
      <c r="H102">
        <v>6.4896219999999996E-3</v>
      </c>
    </row>
    <row r="103" spans="1:8" x14ac:dyDescent="0.2">
      <c r="A103" s="2">
        <v>43768</v>
      </c>
      <c r="B103">
        <v>3.0625629999999999E-3</v>
      </c>
      <c r="C103">
        <v>5.4752100000000003E-3</v>
      </c>
      <c r="D103">
        <v>9.7553650000000002E-3</v>
      </c>
      <c r="E103">
        <v>-1.053886E-3</v>
      </c>
      <c r="F103">
        <v>7.7820709999999998E-3</v>
      </c>
      <c r="G103">
        <v>-4.7393330000000001E-3</v>
      </c>
      <c r="H103">
        <v>-2.7272299E-2</v>
      </c>
    </row>
    <row r="104" spans="1:8" x14ac:dyDescent="0.2">
      <c r="A104" s="2">
        <v>43769</v>
      </c>
      <c r="B104">
        <v>-2.6668920000000001E-3</v>
      </c>
      <c r="C104">
        <v>9.9488449999999996E-3</v>
      </c>
      <c r="D104">
        <v>-1.872524E-3</v>
      </c>
      <c r="E104">
        <v>-9.3603100000000004E-4</v>
      </c>
      <c r="F104">
        <v>7.7220589999999999E-3</v>
      </c>
      <c r="G104">
        <v>8.8286489999999992E-3</v>
      </c>
      <c r="H104">
        <v>-3.4427891000000002E-2</v>
      </c>
    </row>
    <row r="105" spans="1:8" x14ac:dyDescent="0.2">
      <c r="A105" s="2">
        <v>43770</v>
      </c>
      <c r="B105">
        <v>9.2212839999999997E-3</v>
      </c>
      <c r="C105">
        <v>9.1234699999999998E-4</v>
      </c>
      <c r="D105">
        <v>8.2845169999999999E-3</v>
      </c>
      <c r="E105">
        <v>1.0758439999999999E-2</v>
      </c>
      <c r="F105">
        <v>6.9334706999999995E-2</v>
      </c>
      <c r="G105">
        <v>1.4801307E-2</v>
      </c>
      <c r="H105">
        <v>3.8649195999999997E-2</v>
      </c>
    </row>
    <row r="106" spans="1:8" x14ac:dyDescent="0.2">
      <c r="A106" s="2">
        <v>43773</v>
      </c>
      <c r="B106">
        <v>4.0096560000000003E-3</v>
      </c>
      <c r="C106">
        <v>-2.8801510000000001E-3</v>
      </c>
      <c r="D106">
        <v>7.3524940000000002E-3</v>
      </c>
      <c r="E106">
        <v>1.374622E-2</v>
      </c>
      <c r="F106">
        <v>6.0343109999999998E-2</v>
      </c>
      <c r="G106">
        <v>8.4699879999999995E-3</v>
      </c>
      <c r="H106">
        <v>2.1874261999999998E-2</v>
      </c>
    </row>
    <row r="107" spans="1:8" x14ac:dyDescent="0.2">
      <c r="A107" s="2">
        <v>43774</v>
      </c>
      <c r="B107">
        <v>-1.1067589999999999E-3</v>
      </c>
      <c r="C107">
        <v>-1.6312331999999999E-2</v>
      </c>
      <c r="D107">
        <v>-1.6360350000000001E-3</v>
      </c>
      <c r="E107">
        <v>5.1098099999999998E-4</v>
      </c>
      <c r="F107">
        <v>6.1860417000000001E-2</v>
      </c>
      <c r="G107">
        <v>2.7565150000000002E-3</v>
      </c>
      <c r="H107">
        <v>-2.2325676999999999E-2</v>
      </c>
    </row>
    <row r="108" spans="1:8" x14ac:dyDescent="0.2">
      <c r="A108" s="2">
        <v>43775</v>
      </c>
      <c r="B108">
        <v>2.27989E-4</v>
      </c>
      <c r="C108">
        <v>4.2810690000000002E-3</v>
      </c>
      <c r="D108">
        <v>-3.3022820000000001E-3</v>
      </c>
      <c r="E108">
        <v>-1.7801500000000001E-4</v>
      </c>
      <c r="F108">
        <v>-1.0642145E-2</v>
      </c>
      <c r="G108">
        <v>3.0587600000000001E-4</v>
      </c>
      <c r="H108">
        <v>-3.3050799999999998E-2</v>
      </c>
    </row>
    <row r="109" spans="1:8" x14ac:dyDescent="0.2">
      <c r="A109" s="2">
        <v>43776</v>
      </c>
      <c r="B109">
        <v>3.5105570000000001E-3</v>
      </c>
      <c r="C109">
        <v>-1.5643206E-2</v>
      </c>
      <c r="D109">
        <v>-4.2244099999999996E-3</v>
      </c>
      <c r="E109">
        <v>1.3119886000000001E-2</v>
      </c>
      <c r="F109">
        <v>3.1592645000000003E-2</v>
      </c>
      <c r="G109">
        <v>-2.2417334000000001E-2</v>
      </c>
      <c r="H109">
        <v>3.0186943000000001E-2</v>
      </c>
    </row>
    <row r="110" spans="1:8" x14ac:dyDescent="0.2">
      <c r="A110" s="2">
        <v>43777</v>
      </c>
      <c r="B110">
        <v>2.4630870000000001E-3</v>
      </c>
      <c r="C110">
        <v>-6.3847340000000004E-3</v>
      </c>
      <c r="D110">
        <v>-1.2982060000000001E-3</v>
      </c>
      <c r="E110">
        <v>1.9158700000000001E-3</v>
      </c>
      <c r="F110">
        <v>1.7129571999999999E-2</v>
      </c>
      <c r="G110">
        <v>2.1958485999999999E-2</v>
      </c>
      <c r="H110">
        <v>-3.0188200000000001E-4</v>
      </c>
    </row>
    <row r="111" spans="1:8" x14ac:dyDescent="0.2">
      <c r="A111" s="2">
        <v>43780</v>
      </c>
      <c r="B111">
        <v>-1.91157E-3</v>
      </c>
      <c r="C111">
        <v>-2.4048239999999999E-3</v>
      </c>
      <c r="D111">
        <v>-7.999964E-3</v>
      </c>
      <c r="E111">
        <v>-9.3314399999999999E-3</v>
      </c>
      <c r="F111">
        <v>3.7337635000000001E-2</v>
      </c>
      <c r="G111">
        <v>-1.1382955E-2</v>
      </c>
      <c r="H111">
        <v>-7.8824759999999994E-3</v>
      </c>
    </row>
    <row r="112" spans="1:8" x14ac:dyDescent="0.2">
      <c r="A112" s="2">
        <v>43781</v>
      </c>
      <c r="B112">
        <v>2.1057559999999999E-3</v>
      </c>
      <c r="C112">
        <v>2.6958749999999999E-3</v>
      </c>
      <c r="D112">
        <v>3.577808E-3</v>
      </c>
      <c r="E112">
        <v>-3.0014899999999999E-4</v>
      </c>
      <c r="F112">
        <v>1.0416751E-2</v>
      </c>
      <c r="G112">
        <v>-4.9627849999999999E-3</v>
      </c>
      <c r="H112">
        <v>-1.240346E-2</v>
      </c>
    </row>
    <row r="113" spans="1:8" x14ac:dyDescent="0.2">
      <c r="A113" s="2">
        <v>43782</v>
      </c>
      <c r="B113">
        <v>3.2359199999999999E-4</v>
      </c>
      <c r="C113">
        <v>3.9940729999999999E-3</v>
      </c>
      <c r="D113">
        <v>-1.4097792E-2</v>
      </c>
      <c r="E113">
        <v>-6.1618100000000004E-4</v>
      </c>
      <c r="F113">
        <v>-2.2929234999999999E-2</v>
      </c>
      <c r="G113">
        <v>-1.5511441000000001E-2</v>
      </c>
      <c r="H113">
        <v>-1.0065922999999999E-2</v>
      </c>
    </row>
    <row r="114" spans="1:8" x14ac:dyDescent="0.2">
      <c r="A114" s="2">
        <v>43783</v>
      </c>
      <c r="B114">
        <v>1.4547220000000001E-3</v>
      </c>
      <c r="C114">
        <v>4.1947110000000003E-3</v>
      </c>
      <c r="D114">
        <v>8.4955199999999995E-4</v>
      </c>
      <c r="E114">
        <v>1.0316372000000001E-2</v>
      </c>
      <c r="F114">
        <v>1.7408841000000001E-2</v>
      </c>
      <c r="G114">
        <v>7.5507600000000001E-3</v>
      </c>
      <c r="H114">
        <v>3.1079580000000001E-3</v>
      </c>
    </row>
    <row r="115" spans="1:8" x14ac:dyDescent="0.2">
      <c r="A115" s="2">
        <v>43784</v>
      </c>
      <c r="B115">
        <v>7.2103209999999996E-3</v>
      </c>
      <c r="C115">
        <v>-2.5291110000000001E-3</v>
      </c>
      <c r="D115">
        <v>-8.6489359999999994E-3</v>
      </c>
      <c r="E115">
        <v>1.7692915E-2</v>
      </c>
      <c r="F115">
        <v>1.5829815000000001E-2</v>
      </c>
      <c r="G115">
        <v>1.9553668999999999E-2</v>
      </c>
      <c r="H115">
        <v>3.7169859999999998E-3</v>
      </c>
    </row>
    <row r="116" spans="1:8" x14ac:dyDescent="0.2">
      <c r="A116" s="2">
        <v>43787</v>
      </c>
      <c r="B116">
        <v>7.3734099999999997E-4</v>
      </c>
      <c r="C116">
        <v>2.9620250000000001E-3</v>
      </c>
      <c r="D116">
        <v>7.4685139999999999E-3</v>
      </c>
      <c r="E116">
        <v>-1.0672043000000001E-2</v>
      </c>
      <c r="F116">
        <v>-1.0309420999999999E-2</v>
      </c>
      <c r="G116">
        <v>-1.2059495999999999E-2</v>
      </c>
      <c r="H116">
        <v>-2.3214669999999998E-3</v>
      </c>
    </row>
    <row r="117" spans="1:8" x14ac:dyDescent="0.2">
      <c r="A117" s="2">
        <v>43788</v>
      </c>
      <c r="B117">
        <v>-2.8847299999999997E-4</v>
      </c>
      <c r="C117">
        <v>5.0490300000000001E-4</v>
      </c>
      <c r="D117">
        <v>1.4835200000000001E-4</v>
      </c>
      <c r="E117">
        <v>-3.9754769999999998E-3</v>
      </c>
      <c r="F117">
        <v>1.0309420999999999E-2</v>
      </c>
      <c r="G117">
        <v>1.0983158E-2</v>
      </c>
      <c r="H117">
        <v>-4.2573127000000002E-2</v>
      </c>
    </row>
    <row r="118" spans="1:8" x14ac:dyDescent="0.2">
      <c r="A118" s="2">
        <v>43789</v>
      </c>
      <c r="B118">
        <v>-3.7257269999999999E-3</v>
      </c>
      <c r="C118">
        <v>5.0453800000000001E-4</v>
      </c>
      <c r="D118">
        <v>-4.1505750000000001E-3</v>
      </c>
      <c r="E118">
        <v>-9.4786769999999996E-3</v>
      </c>
      <c r="F118">
        <v>3.8665810000000002E-2</v>
      </c>
      <c r="G118">
        <v>-1.847902E-3</v>
      </c>
      <c r="H118">
        <v>-8.08722E-4</v>
      </c>
    </row>
    <row r="119" spans="1:8" x14ac:dyDescent="0.2">
      <c r="A119" s="2">
        <v>43790</v>
      </c>
      <c r="B119">
        <v>-1.6102029999999999E-3</v>
      </c>
      <c r="C119">
        <v>-5.4920969999999996E-3</v>
      </c>
      <c r="D119">
        <v>-6.2180209999999998E-3</v>
      </c>
      <c r="E119">
        <v>-1.3055390000000001E-3</v>
      </c>
      <c r="F119">
        <v>-7.1174530000000001E-3</v>
      </c>
      <c r="G119">
        <v>1.3016125999999999E-2</v>
      </c>
      <c r="H119">
        <v>2.3033687000000001E-2</v>
      </c>
    </row>
    <row r="120" spans="1:8" x14ac:dyDescent="0.2">
      <c r="A120" s="2">
        <v>43791</v>
      </c>
      <c r="B120">
        <v>2.2214079999999998E-3</v>
      </c>
      <c r="C120">
        <v>-1.885795E-3</v>
      </c>
      <c r="D120">
        <v>6.3268309999999998E-3</v>
      </c>
      <c r="E120">
        <v>-4.6289859999999999E-3</v>
      </c>
      <c r="F120">
        <v>1.0503653999999999E-2</v>
      </c>
      <c r="G120">
        <v>-7.1761689999999996E-3</v>
      </c>
      <c r="H120">
        <v>-1.4012985E-2</v>
      </c>
    </row>
    <row r="121" spans="1:8" x14ac:dyDescent="0.2">
      <c r="A121" s="2">
        <v>43794</v>
      </c>
      <c r="B121">
        <v>7.7203259999999996E-3</v>
      </c>
      <c r="C121">
        <v>-4.8031799999999998E-3</v>
      </c>
      <c r="D121">
        <v>1.5979607999999999E-2</v>
      </c>
      <c r="E121">
        <v>8.723995E-3</v>
      </c>
      <c r="F121">
        <v>4.6827210000000001E-2</v>
      </c>
      <c r="G121">
        <v>2.9591517000000001E-2</v>
      </c>
      <c r="H121">
        <v>1.12188E-3</v>
      </c>
    </row>
    <row r="122" spans="1:8" x14ac:dyDescent="0.2">
      <c r="A122" s="2">
        <v>43795</v>
      </c>
      <c r="B122">
        <v>2.2631019999999999E-3</v>
      </c>
      <c r="C122">
        <v>4.8031799999999998E-3</v>
      </c>
      <c r="D122">
        <v>1.2938517E-2</v>
      </c>
      <c r="E122">
        <v>5.2362559999999999E-3</v>
      </c>
      <c r="F122">
        <v>-1.8349107999999999E-2</v>
      </c>
      <c r="G122">
        <v>8.9215699999999998E-4</v>
      </c>
      <c r="H122">
        <v>-1.2248375000000001E-2</v>
      </c>
    </row>
    <row r="123" spans="1:8" x14ac:dyDescent="0.2">
      <c r="A123" s="2">
        <v>43796</v>
      </c>
      <c r="B123">
        <v>4.4476359999999996E-3</v>
      </c>
      <c r="C123">
        <v>-5.3140139999999997E-3</v>
      </c>
      <c r="D123">
        <v>1.1932303999999999E-2</v>
      </c>
      <c r="E123">
        <v>-4.26461E-4</v>
      </c>
      <c r="F123">
        <v>1.1876668999999999E-2</v>
      </c>
      <c r="G123">
        <v>-2.3808940000000002E-3</v>
      </c>
      <c r="H123">
        <v>-3.2482890000000001E-3</v>
      </c>
    </row>
    <row r="124" spans="1:8" x14ac:dyDescent="0.2">
      <c r="A124" s="2">
        <v>43798</v>
      </c>
      <c r="B124">
        <v>-3.715571E-3</v>
      </c>
      <c r="C124">
        <v>6.1848060000000002E-3</v>
      </c>
      <c r="D124">
        <v>-9.7864519999999993E-3</v>
      </c>
      <c r="E124">
        <v>-6.1346129999999997E-3</v>
      </c>
      <c r="F124">
        <v>3.3665391000000003E-2</v>
      </c>
      <c r="G124">
        <v>1.786174E-3</v>
      </c>
      <c r="H124">
        <v>-1.359454E-2</v>
      </c>
    </row>
    <row r="125" spans="1:8" x14ac:dyDescent="0.2">
      <c r="A125" s="2">
        <v>43801</v>
      </c>
      <c r="B125">
        <v>-8.5310300000000002E-3</v>
      </c>
      <c r="C125">
        <v>-5.0794399999999997E-4</v>
      </c>
      <c r="D125">
        <v>-1.0719213999999999E-2</v>
      </c>
      <c r="E125">
        <v>-1.1592124000000001E-2</v>
      </c>
      <c r="F125">
        <v>-2.6020593000000002E-2</v>
      </c>
      <c r="G125">
        <v>-1.6796961999999999E-2</v>
      </c>
      <c r="H125">
        <v>3.785694E-3</v>
      </c>
    </row>
    <row r="126" spans="1:8" x14ac:dyDescent="0.2">
      <c r="A126" s="2">
        <v>43802</v>
      </c>
      <c r="B126">
        <v>-6.7291319999999996E-3</v>
      </c>
      <c r="C126">
        <v>9.5342529999999995E-3</v>
      </c>
      <c r="D126">
        <v>-6.554898E-3</v>
      </c>
      <c r="E126">
        <v>4.1466760000000002E-3</v>
      </c>
      <c r="F126">
        <v>-2.4011752000000001E-2</v>
      </c>
      <c r="G126">
        <v>-7.5653299999999999E-4</v>
      </c>
      <c r="H126">
        <v>-1.3896008E-2</v>
      </c>
    </row>
    <row r="127" spans="1:8" x14ac:dyDescent="0.2">
      <c r="A127" s="2">
        <v>43803</v>
      </c>
      <c r="B127">
        <v>6.1513009999999996E-3</v>
      </c>
      <c r="C127">
        <v>-1.366777E-3</v>
      </c>
      <c r="D127">
        <v>-5.2511809999999997E-3</v>
      </c>
      <c r="E127">
        <v>1.9313863000000001E-2</v>
      </c>
      <c r="F127">
        <v>7.9280798999999999E-2</v>
      </c>
      <c r="G127">
        <v>1.0239516000000001E-2</v>
      </c>
      <c r="H127">
        <v>0</v>
      </c>
    </row>
    <row r="128" spans="1:8" x14ac:dyDescent="0.2">
      <c r="A128" s="2">
        <v>43804</v>
      </c>
      <c r="B128">
        <v>1.796361E-3</v>
      </c>
      <c r="C128">
        <v>5.7571800000000002E-4</v>
      </c>
      <c r="D128">
        <v>-1.1544818E-2</v>
      </c>
      <c r="E128">
        <v>5.731168E-3</v>
      </c>
      <c r="F128">
        <v>-3.3251873000000001E-2</v>
      </c>
      <c r="G128">
        <v>-1.236072E-2</v>
      </c>
      <c r="H128">
        <v>-3.00301E-3</v>
      </c>
    </row>
    <row r="129" spans="1:8" x14ac:dyDescent="0.2">
      <c r="A129" s="2">
        <v>43805</v>
      </c>
      <c r="B129">
        <v>9.0925869999999992E-3</v>
      </c>
      <c r="C129">
        <v>-9.9777049999999999E-3</v>
      </c>
      <c r="D129">
        <v>6.368716E-3</v>
      </c>
      <c r="E129">
        <v>9.3602479999999998E-3</v>
      </c>
      <c r="F129">
        <v>-6.8788214E-2</v>
      </c>
      <c r="G129">
        <v>1.7292386E-2</v>
      </c>
      <c r="H129">
        <v>5.8309579999999998E-3</v>
      </c>
    </row>
    <row r="130" spans="1:8" x14ac:dyDescent="0.2">
      <c r="A130" s="2">
        <v>43808</v>
      </c>
      <c r="B130">
        <v>-3.1490770000000001E-3</v>
      </c>
      <c r="C130">
        <v>-2.9064899999999997E-4</v>
      </c>
      <c r="D130">
        <v>-1.1938879999999999E-3</v>
      </c>
      <c r="E130">
        <v>2.190661E-3</v>
      </c>
      <c r="F130">
        <v>-2.4232394000000001E-2</v>
      </c>
      <c r="G130">
        <v>-2.2386630000000001E-3</v>
      </c>
      <c r="H130">
        <v>-2.9842903E-2</v>
      </c>
    </row>
    <row r="131" spans="1:8" x14ac:dyDescent="0.2">
      <c r="A131" s="2">
        <v>43809</v>
      </c>
      <c r="B131">
        <v>-1.115717E-3</v>
      </c>
      <c r="C131">
        <v>2.8306999999999998E-3</v>
      </c>
      <c r="D131">
        <v>-5.90479E-3</v>
      </c>
      <c r="E131">
        <v>8.1836699999999997E-4</v>
      </c>
      <c r="F131">
        <v>4.0671031000000003E-2</v>
      </c>
      <c r="G131">
        <v>2.2386630000000001E-3</v>
      </c>
      <c r="H131">
        <v>4.09903E-3</v>
      </c>
    </row>
    <row r="132" spans="1:8" x14ac:dyDescent="0.2">
      <c r="A132" s="2">
        <v>43810</v>
      </c>
      <c r="B132">
        <v>2.8346690000000002E-3</v>
      </c>
      <c r="C132">
        <v>6.8619359999999999E-3</v>
      </c>
      <c r="D132">
        <v>5.4531099999999997E-3</v>
      </c>
      <c r="E132">
        <v>2.67679E-4</v>
      </c>
      <c r="F132">
        <v>8.4186480000000008E-3</v>
      </c>
      <c r="G132">
        <v>1.0381184E-2</v>
      </c>
      <c r="H132">
        <v>-2.6949247999999999E-2</v>
      </c>
    </row>
    <row r="133" spans="1:8" x14ac:dyDescent="0.2">
      <c r="A133" s="2">
        <v>43811</v>
      </c>
      <c r="B133">
        <v>8.5820849999999997E-3</v>
      </c>
      <c r="C133">
        <v>-3.5334849999999998E-3</v>
      </c>
      <c r="D133">
        <v>6.617192E-3</v>
      </c>
      <c r="E133">
        <v>3.8956899999999998E-3</v>
      </c>
      <c r="F133">
        <v>1.8098604000000001E-2</v>
      </c>
      <c r="G133">
        <v>-2.2155170000000002E-3</v>
      </c>
      <c r="H133">
        <v>3.2558201000000002E-2</v>
      </c>
    </row>
    <row r="134" spans="1:8" x14ac:dyDescent="0.2">
      <c r="A134" s="2">
        <v>43812</v>
      </c>
      <c r="B134">
        <v>5.9895200000000003E-4</v>
      </c>
      <c r="C134">
        <v>4.4688729999999999E-3</v>
      </c>
      <c r="D134">
        <v>3.4645800000000001E-4</v>
      </c>
      <c r="E134">
        <v>-1.8087279999999999E-3</v>
      </c>
      <c r="F134">
        <v>-1.5109111E-2</v>
      </c>
      <c r="G134">
        <v>-2.7887874999999999E-2</v>
      </c>
      <c r="H134">
        <v>-6.6321030000000003E-3</v>
      </c>
    </row>
    <row r="135" spans="1:8" x14ac:dyDescent="0.2">
      <c r="A135" s="2">
        <v>43815</v>
      </c>
      <c r="B135">
        <v>6.8465219999999999E-3</v>
      </c>
      <c r="C135" s="3">
        <v>-7.2000000000000002E-5</v>
      </c>
      <c r="D135">
        <v>4.6853729999999996E-3</v>
      </c>
      <c r="E135">
        <v>9.8487969999999994E-3</v>
      </c>
      <c r="F135">
        <v>1.4226664E-2</v>
      </c>
      <c r="G135">
        <v>5.3075580000000004E-3</v>
      </c>
      <c r="H135">
        <v>3.5861741000000003E-2</v>
      </c>
    </row>
    <row r="136" spans="1:8" x14ac:dyDescent="0.2">
      <c r="A136" s="2">
        <v>43816</v>
      </c>
      <c r="B136">
        <v>2.1909100000000001E-4</v>
      </c>
      <c r="C136">
        <v>-2.1578E-4</v>
      </c>
      <c r="D136">
        <v>1.2051189E-2</v>
      </c>
      <c r="E136">
        <v>-4.4546489999999998E-3</v>
      </c>
      <c r="F136">
        <v>4.6975970000000004E-3</v>
      </c>
      <c r="G136">
        <v>1.2091020000000001E-3</v>
      </c>
      <c r="H136">
        <v>7.5434780000000002E-3</v>
      </c>
    </row>
    <row r="137" spans="1:8" x14ac:dyDescent="0.2">
      <c r="A137" s="2">
        <v>43817</v>
      </c>
      <c r="B137" s="3">
        <v>6.2500000000000001E-5</v>
      </c>
      <c r="C137" s="3">
        <v>7.2000000000000002E-5</v>
      </c>
      <c r="D137">
        <v>-3.7094189999999998E-3</v>
      </c>
      <c r="E137">
        <v>-1.846559E-3</v>
      </c>
      <c r="F137">
        <v>5.3049238999999998E-2</v>
      </c>
      <c r="G137">
        <v>-7.8859470000000008E-3</v>
      </c>
      <c r="H137">
        <v>-4.9131979999999997E-3</v>
      </c>
    </row>
    <row r="138" spans="1:8" x14ac:dyDescent="0.2">
      <c r="A138" s="2">
        <v>43818</v>
      </c>
      <c r="B138">
        <v>4.090616E-3</v>
      </c>
      <c r="C138">
        <v>2.586213E-3</v>
      </c>
      <c r="D138">
        <v>4.6137019999999999E-3</v>
      </c>
      <c r="E138">
        <v>2.5252679999999998E-3</v>
      </c>
      <c r="F138">
        <v>2.7398974E-2</v>
      </c>
      <c r="G138">
        <v>-5.9555709999999998E-3</v>
      </c>
      <c r="H138">
        <v>3.605399E-3</v>
      </c>
    </row>
    <row r="139" spans="1:8" x14ac:dyDescent="0.2">
      <c r="A139" s="2">
        <v>43819</v>
      </c>
      <c r="B139">
        <v>-5.2984699999999996E-4</v>
      </c>
      <c r="C139">
        <v>1.00394E-3</v>
      </c>
      <c r="D139">
        <v>-3.2301700000000001E-3</v>
      </c>
      <c r="E139">
        <v>-4.7678989999999999E-3</v>
      </c>
      <c r="F139">
        <v>-8.1411369999999997E-3</v>
      </c>
      <c r="G139">
        <v>2.3612382000000001E-2</v>
      </c>
      <c r="H139">
        <v>7.8214430000000008E-3</v>
      </c>
    </row>
    <row r="140" spans="1:8" x14ac:dyDescent="0.2">
      <c r="A140" s="2">
        <v>43822</v>
      </c>
      <c r="B140">
        <v>1.5265680000000001E-3</v>
      </c>
      <c r="C140">
        <v>3.0772030000000001E-3</v>
      </c>
      <c r="D140">
        <v>3.6317960000000001E-3</v>
      </c>
      <c r="E140">
        <v>-5.5587900000000001E-4</v>
      </c>
      <c r="F140">
        <v>4.4238489999999998E-2</v>
      </c>
      <c r="G140">
        <v>-1.4969829999999999E-3</v>
      </c>
      <c r="H140">
        <v>-1.5539704999999999E-2</v>
      </c>
    </row>
    <row r="141" spans="1:8" x14ac:dyDescent="0.2">
      <c r="A141" s="2">
        <v>43823</v>
      </c>
      <c r="B141" s="3">
        <v>3.1199999999999999E-5</v>
      </c>
      <c r="C141">
        <v>9.3877890000000005E-3</v>
      </c>
      <c r="D141">
        <v>-2.1160350000000001E-3</v>
      </c>
      <c r="E141">
        <v>-3.9220870000000003E-3</v>
      </c>
      <c r="F141">
        <v>2.1151153999999998E-2</v>
      </c>
      <c r="G141">
        <v>-4.4952099999999998E-4</v>
      </c>
      <c r="H141">
        <v>5.0974599999999998E-3</v>
      </c>
    </row>
    <row r="142" spans="1:8" x14ac:dyDescent="0.2">
      <c r="A142" s="2">
        <v>43825</v>
      </c>
      <c r="B142">
        <v>5.3091429999999997E-3</v>
      </c>
      <c r="C142">
        <v>7.8265910000000008E-3</v>
      </c>
      <c r="D142">
        <v>4.3506310999999999E-2</v>
      </c>
      <c r="E142">
        <v>1.2455941E-2</v>
      </c>
      <c r="F142">
        <v>3.821213E-3</v>
      </c>
      <c r="G142">
        <v>-4.9583429999999996E-3</v>
      </c>
      <c r="H142">
        <v>-8.2345649999999992E-3</v>
      </c>
    </row>
    <row r="143" spans="1:8" x14ac:dyDescent="0.2">
      <c r="A143" s="2">
        <v>43826</v>
      </c>
      <c r="B143">
        <v>-2.4780800000000002E-4</v>
      </c>
      <c r="C143">
        <v>-3.5125599999999999E-4</v>
      </c>
      <c r="D143">
        <v>5.5102799999999996E-4</v>
      </c>
      <c r="E143">
        <v>-6.2751680000000002E-3</v>
      </c>
      <c r="F143">
        <v>-2.1329391999999999E-2</v>
      </c>
      <c r="G143">
        <v>-6.6496009999999998E-3</v>
      </c>
      <c r="H143">
        <v>-1.489453E-3</v>
      </c>
    </row>
    <row r="144" spans="1:8" x14ac:dyDescent="0.2">
      <c r="A144" s="2">
        <v>43829</v>
      </c>
      <c r="B144">
        <v>-5.528476E-3</v>
      </c>
      <c r="C144">
        <v>2.105581E-3</v>
      </c>
      <c r="D144">
        <v>-1.2328347999999999E-2</v>
      </c>
      <c r="E144">
        <v>-1.1718753E-2</v>
      </c>
      <c r="F144">
        <v>-1.6234945000000001E-2</v>
      </c>
      <c r="G144">
        <v>-1.5587062E-2</v>
      </c>
      <c r="H144">
        <v>-1.1828590999999999E-2</v>
      </c>
    </row>
    <row r="145" spans="1:8" x14ac:dyDescent="0.2">
      <c r="A145" s="2">
        <v>43830</v>
      </c>
      <c r="B145">
        <v>2.4263510000000002E-3</v>
      </c>
      <c r="C145">
        <v>1.8911430000000001E-3</v>
      </c>
      <c r="D145">
        <v>5.1422000000000002E-4</v>
      </c>
      <c r="E145">
        <v>6.5839999999999996E-4</v>
      </c>
      <c r="F145">
        <v>1.2070445000000001E-2</v>
      </c>
      <c r="G145">
        <v>7.6981100000000002E-4</v>
      </c>
      <c r="H145">
        <v>9.6732220000000004E-3</v>
      </c>
    </row>
    <row r="146" spans="1:8" x14ac:dyDescent="0.2">
      <c r="A146" s="2">
        <v>43832</v>
      </c>
      <c r="B146">
        <v>9.3084640000000007E-3</v>
      </c>
      <c r="C146">
        <v>7.3209540000000002E-3</v>
      </c>
      <c r="D146">
        <v>2.6788603000000001E-2</v>
      </c>
      <c r="E146">
        <v>2.2445911999999998E-2</v>
      </c>
      <c r="F146">
        <v>-2.3754127E-2</v>
      </c>
      <c r="G146">
        <v>3.8399549999999999E-3</v>
      </c>
      <c r="H146">
        <v>2.7179142999999999E-2</v>
      </c>
    </row>
    <row r="147" spans="1:8" x14ac:dyDescent="0.2">
      <c r="A147" s="2">
        <v>43833</v>
      </c>
      <c r="B147">
        <v>-7.601048E-3</v>
      </c>
      <c r="C147">
        <v>1.3181266000000001E-2</v>
      </c>
      <c r="D147">
        <v>-1.221333E-2</v>
      </c>
      <c r="E147">
        <v>-4.9192819999999996E-3</v>
      </c>
      <c r="F147">
        <v>-2.7072579999999999E-2</v>
      </c>
      <c r="G147">
        <v>-2.455928E-3</v>
      </c>
      <c r="H147">
        <v>-6.1281036999999997E-2</v>
      </c>
    </row>
    <row r="148" spans="1:8" x14ac:dyDescent="0.2">
      <c r="A148" s="2">
        <v>43836</v>
      </c>
      <c r="B148">
        <v>3.8077929999999999E-3</v>
      </c>
      <c r="C148">
        <v>1.0434868999999999E-2</v>
      </c>
      <c r="D148">
        <v>1.4775887E-2</v>
      </c>
      <c r="E148">
        <v>2.4358016999999999E-2</v>
      </c>
      <c r="F148">
        <v>1.3627903E-2</v>
      </c>
      <c r="G148">
        <v>8.8740150000000007E-3</v>
      </c>
      <c r="H148">
        <v>-1.71719E-4</v>
      </c>
    </row>
    <row r="149" spans="1:8" x14ac:dyDescent="0.2">
      <c r="A149" s="2">
        <v>43837</v>
      </c>
      <c r="B149">
        <v>-2.8157379999999999E-3</v>
      </c>
      <c r="C149">
        <v>3.9274280000000002E-3</v>
      </c>
      <c r="D149">
        <v>2.0893719999999999E-3</v>
      </c>
      <c r="E149">
        <v>-6.2420100000000001E-4</v>
      </c>
      <c r="F149">
        <v>-8.1242499999999997E-4</v>
      </c>
      <c r="G149">
        <v>-8.1058599999999995E-3</v>
      </c>
      <c r="H149">
        <v>1.5678544999999999E-2</v>
      </c>
    </row>
    <row r="150" spans="1:8" x14ac:dyDescent="0.2">
      <c r="A150" s="2">
        <v>43838</v>
      </c>
      <c r="B150">
        <v>5.3153840000000003E-3</v>
      </c>
      <c r="C150">
        <v>-7.5298029999999998E-3</v>
      </c>
      <c r="D150">
        <v>-7.8393040000000001E-3</v>
      </c>
      <c r="E150">
        <v>7.8494440000000006E-3</v>
      </c>
      <c r="F150">
        <v>8.9009850000000001E-3</v>
      </c>
      <c r="G150">
        <v>1.0388121E-2</v>
      </c>
      <c r="H150">
        <v>-1.053892E-2</v>
      </c>
    </row>
    <row r="151" spans="1:8" x14ac:dyDescent="0.2">
      <c r="A151" s="2">
        <v>43839</v>
      </c>
      <c r="B151">
        <v>6.7577640000000003E-3</v>
      </c>
      <c r="C151">
        <v>-5.6676840000000001E-3</v>
      </c>
      <c r="D151">
        <v>4.7877919999999999E-3</v>
      </c>
      <c r="E151">
        <v>1.0983954000000001E-2</v>
      </c>
      <c r="F151">
        <v>3.1454915E-2</v>
      </c>
      <c r="G151">
        <v>6.0761599999999995E-4</v>
      </c>
      <c r="H151">
        <v>1.4757268E-2</v>
      </c>
    </row>
    <row r="152" spans="1:8" x14ac:dyDescent="0.2">
      <c r="A152" s="2">
        <v>43840</v>
      </c>
      <c r="B152">
        <v>-2.8818540000000001E-3</v>
      </c>
      <c r="C152">
        <v>6.0081079999999999E-3</v>
      </c>
      <c r="D152">
        <v>-9.4551559999999993E-3</v>
      </c>
      <c r="E152">
        <v>6.9484860000000002E-3</v>
      </c>
      <c r="F152">
        <v>-4.4700187000000002E-2</v>
      </c>
      <c r="G152">
        <v>-1.2378818E-2</v>
      </c>
      <c r="H152">
        <v>1.3878692E-2</v>
      </c>
    </row>
    <row r="153" spans="1:8" x14ac:dyDescent="0.2">
      <c r="A153" s="2">
        <v>43843</v>
      </c>
      <c r="B153">
        <v>6.8538059999999996E-3</v>
      </c>
      <c r="C153">
        <v>-7.4471449999999996E-3</v>
      </c>
      <c r="D153">
        <v>4.3132140000000001E-3</v>
      </c>
      <c r="E153">
        <v>6.6226330000000002E-3</v>
      </c>
      <c r="F153">
        <v>-6.3758792999999994E-2</v>
      </c>
      <c r="G153">
        <v>-1.1133581E-2</v>
      </c>
      <c r="H153">
        <v>-1.0013473E-2</v>
      </c>
    </row>
    <row r="154" spans="1:8" x14ac:dyDescent="0.2">
      <c r="A154" s="2">
        <v>43844</v>
      </c>
      <c r="B154">
        <v>-1.5257859999999999E-3</v>
      </c>
      <c r="C154">
        <v>-8.9194100000000004E-4</v>
      </c>
      <c r="D154">
        <v>-1.162556E-2</v>
      </c>
      <c r="E154">
        <v>-5.818592E-3</v>
      </c>
      <c r="F154">
        <v>3.6450470999999998E-2</v>
      </c>
      <c r="G154">
        <v>-1.711939E-3</v>
      </c>
      <c r="H154">
        <v>3.6832660000000001E-3</v>
      </c>
    </row>
    <row r="155" spans="1:8" x14ac:dyDescent="0.2">
      <c r="A155" s="2">
        <v>43845</v>
      </c>
      <c r="B155">
        <v>2.2573070000000001E-3</v>
      </c>
      <c r="C155">
        <v>5.8172889999999998E-3</v>
      </c>
      <c r="D155">
        <v>-3.9769590000000004E-3</v>
      </c>
      <c r="E155">
        <v>5.7977269999999999E-3</v>
      </c>
      <c r="F155">
        <v>2.8667920999999999E-2</v>
      </c>
      <c r="G155">
        <v>-1.558823E-3</v>
      </c>
      <c r="H155">
        <v>-2.8992436E-2</v>
      </c>
    </row>
    <row r="156" spans="1:8" x14ac:dyDescent="0.2">
      <c r="A156" s="2">
        <v>43846</v>
      </c>
      <c r="B156">
        <v>8.2839779999999991E-3</v>
      </c>
      <c r="C156">
        <v>-1.5707410000000001E-3</v>
      </c>
      <c r="D156">
        <v>8.5134700000000004E-3</v>
      </c>
      <c r="E156">
        <v>8.6478800000000002E-3</v>
      </c>
      <c r="F156">
        <v>2.3100695000000001E-2</v>
      </c>
      <c r="G156">
        <v>-1.4140026999999999E-2</v>
      </c>
      <c r="H156">
        <v>-1.037537E-2</v>
      </c>
    </row>
    <row r="157" spans="1:8" x14ac:dyDescent="0.2">
      <c r="A157" s="2">
        <v>43847</v>
      </c>
      <c r="B157">
        <v>3.107697E-3</v>
      </c>
      <c r="C157">
        <v>1.8437250000000001E-3</v>
      </c>
      <c r="D157">
        <v>-7.0645079999999997E-3</v>
      </c>
      <c r="E157">
        <v>1.9570326999999998E-2</v>
      </c>
      <c r="F157">
        <v>-9.9887763000000004E-2</v>
      </c>
      <c r="G157">
        <v>-3.4871049999999999E-3</v>
      </c>
      <c r="H157">
        <v>-1.1186962E-2</v>
      </c>
    </row>
    <row r="158" spans="1:8" x14ac:dyDescent="0.2">
      <c r="A158" s="2">
        <v>43851</v>
      </c>
      <c r="B158">
        <v>-1.9601190000000002E-3</v>
      </c>
      <c r="C158">
        <v>1.0909839999999999E-3</v>
      </c>
      <c r="D158">
        <v>1.4523579E-2</v>
      </c>
      <c r="E158">
        <v>2.7050899999999998E-3</v>
      </c>
      <c r="F158">
        <v>2.8920464E-2</v>
      </c>
      <c r="G158">
        <v>-5.5727950000000002E-3</v>
      </c>
      <c r="H158">
        <v>-1.2558741E-2</v>
      </c>
    </row>
    <row r="159" spans="1:8" x14ac:dyDescent="0.2">
      <c r="A159" s="2">
        <v>43852</v>
      </c>
      <c r="B159">
        <v>1.2075500000000001E-4</v>
      </c>
      <c r="C159">
        <v>3.4059800000000001E-4</v>
      </c>
      <c r="D159">
        <v>-2.4024810000000001E-3</v>
      </c>
      <c r="E159">
        <v>1.0435990000000001E-3</v>
      </c>
      <c r="F159">
        <v>-1.7832015E-2</v>
      </c>
      <c r="G159">
        <v>1.2219472E-2</v>
      </c>
      <c r="H159">
        <v>-3.7449720000000001E-3</v>
      </c>
    </row>
    <row r="160" spans="1:8" x14ac:dyDescent="0.2">
      <c r="A160" s="2">
        <v>43853</v>
      </c>
      <c r="B160">
        <v>1.146216E-3</v>
      </c>
      <c r="C160">
        <v>2.245599E-3</v>
      </c>
      <c r="D160">
        <v>-1.5270279999999999E-3</v>
      </c>
      <c r="E160">
        <v>4.7101700000000001E-4</v>
      </c>
      <c r="F160">
        <v>6.3639559999999996E-3</v>
      </c>
      <c r="G160">
        <v>8.4812370000000008E-3</v>
      </c>
      <c r="H160">
        <v>-1.1500565000000001E-2</v>
      </c>
    </row>
    <row r="161" spans="1:8" x14ac:dyDescent="0.2">
      <c r="A161" s="2">
        <v>43854</v>
      </c>
      <c r="B161">
        <v>-8.9328589999999996E-3</v>
      </c>
      <c r="C161">
        <v>5.8285539999999997E-3</v>
      </c>
      <c r="D161">
        <v>-1.2247134E-2</v>
      </c>
      <c r="E161">
        <v>-1.3503512000000001E-2</v>
      </c>
      <c r="F161">
        <v>-4.9655599000000002E-2</v>
      </c>
      <c r="G161">
        <v>-1.2432248999999999E-2</v>
      </c>
      <c r="H161">
        <v>-1.5298061E-2</v>
      </c>
    </row>
    <row r="162" spans="1:8" x14ac:dyDescent="0.2">
      <c r="A162" s="2">
        <v>43857</v>
      </c>
      <c r="B162">
        <v>-1.6159270999999999E-2</v>
      </c>
      <c r="C162">
        <v>6.8021260000000004E-3</v>
      </c>
      <c r="D162">
        <v>-1.8049394999999999E-2</v>
      </c>
      <c r="E162">
        <v>-2.2623748999999999E-2</v>
      </c>
      <c r="F162">
        <v>-3.8614836E-2</v>
      </c>
      <c r="G162">
        <v>1.0710455000000001E-2</v>
      </c>
      <c r="H162">
        <v>-3.3401759000000003E-2</v>
      </c>
    </row>
    <row r="163" spans="1:8" x14ac:dyDescent="0.2">
      <c r="A163" s="2">
        <v>43858</v>
      </c>
      <c r="B163">
        <v>1.0424654E-2</v>
      </c>
      <c r="C163">
        <v>-8.9668679999999994E-3</v>
      </c>
      <c r="D163">
        <v>1.3532422000000001E-2</v>
      </c>
      <c r="E163">
        <v>1.2929536E-2</v>
      </c>
      <c r="F163">
        <v>6.6701494E-2</v>
      </c>
      <c r="G163">
        <v>8.2690039999999999E-3</v>
      </c>
      <c r="H163">
        <v>4.3548220000000004E-3</v>
      </c>
    </row>
    <row r="164" spans="1:8" x14ac:dyDescent="0.2">
      <c r="A164" s="2">
        <v>43859</v>
      </c>
      <c r="B164">
        <v>-8.2636700000000005E-4</v>
      </c>
      <c r="C164">
        <v>5.4032480000000003E-3</v>
      </c>
      <c r="D164">
        <v>2.5597860000000001E-3</v>
      </c>
      <c r="E164">
        <v>4.1700849999999996E-3</v>
      </c>
      <c r="F164">
        <v>-3.1425578000000003E-2</v>
      </c>
      <c r="G164">
        <v>-9.3265299999999998E-4</v>
      </c>
      <c r="H164">
        <v>1.2392195E-2</v>
      </c>
    </row>
    <row r="165" spans="1:8" x14ac:dyDescent="0.2">
      <c r="A165" s="2">
        <v>43860</v>
      </c>
      <c r="B165">
        <v>3.2400990000000002E-3</v>
      </c>
      <c r="C165" s="3">
        <v>6.7299999999999996E-5</v>
      </c>
      <c r="D165">
        <v>6.8013889999999997E-3</v>
      </c>
      <c r="E165">
        <v>-1.914612E-3</v>
      </c>
      <c r="F165">
        <v>-1.8101434999999999E-2</v>
      </c>
      <c r="G165">
        <v>-4.2079739999999997E-3</v>
      </c>
      <c r="H165">
        <v>1.4082099000000001E-2</v>
      </c>
    </row>
    <row r="166" spans="1:8" x14ac:dyDescent="0.2">
      <c r="A166" s="2">
        <v>43861</v>
      </c>
      <c r="B166">
        <v>-1.8324780999999998E-2</v>
      </c>
      <c r="C166">
        <v>5.7757080000000001E-3</v>
      </c>
      <c r="D166">
        <v>7.1195658999999994E-2</v>
      </c>
      <c r="E166">
        <v>-1.4954924E-2</v>
      </c>
      <c r="F166">
        <v>0</v>
      </c>
      <c r="G166">
        <v>-1.3047391E-2</v>
      </c>
      <c r="H166">
        <v>2.7561159999999999E-3</v>
      </c>
    </row>
    <row r="167" spans="1:8" x14ac:dyDescent="0.2">
      <c r="A167" s="2">
        <v>43864</v>
      </c>
      <c r="B167">
        <v>7.4010839999999996E-3</v>
      </c>
      <c r="C167">
        <v>-6.5168780000000003E-3</v>
      </c>
      <c r="D167">
        <v>-2.2527340000000002E-3</v>
      </c>
      <c r="E167">
        <v>3.5419422999999998E-2</v>
      </c>
      <c r="F167">
        <v>3.6478231999999999E-2</v>
      </c>
      <c r="G167">
        <v>4.8790160999999999E-2</v>
      </c>
      <c r="H167">
        <v>-4.5803775999999997E-2</v>
      </c>
    </row>
    <row r="168" spans="1:8" x14ac:dyDescent="0.2">
      <c r="A168" s="2">
        <v>43865</v>
      </c>
      <c r="B168">
        <v>1.5126295E-2</v>
      </c>
      <c r="C168">
        <v>-1.3094308000000001E-2</v>
      </c>
      <c r="D168">
        <v>2.2433812000000001E-2</v>
      </c>
      <c r="E168">
        <v>-2.6506743999999999E-2</v>
      </c>
      <c r="F168">
        <v>4.7794626999999999E-2</v>
      </c>
      <c r="G168">
        <v>1.5550566E-2</v>
      </c>
      <c r="H168">
        <v>2.5226525E-2</v>
      </c>
    </row>
    <row r="169" spans="1:8" x14ac:dyDescent="0.2">
      <c r="A169" s="2">
        <v>43866</v>
      </c>
      <c r="B169">
        <v>1.148184E-2</v>
      </c>
      <c r="C169">
        <v>1.228556E-3</v>
      </c>
      <c r="D169">
        <v>-4.7926890000000002E-3</v>
      </c>
      <c r="E169">
        <v>8.0132200000000004E-4</v>
      </c>
      <c r="F169">
        <v>2.4456565999999999E-2</v>
      </c>
      <c r="G169">
        <v>-2.2961895999999999E-2</v>
      </c>
      <c r="H169">
        <v>3.9480046999999997E-2</v>
      </c>
    </row>
    <row r="170" spans="1:8" x14ac:dyDescent="0.2">
      <c r="A170" s="2">
        <v>43867</v>
      </c>
      <c r="B170">
        <v>3.3592069999999999E-3</v>
      </c>
      <c r="C170">
        <v>5.3739340000000003E-3</v>
      </c>
      <c r="D170">
        <v>5.0658949999999999E-3</v>
      </c>
      <c r="E170">
        <v>1.914942E-2</v>
      </c>
      <c r="F170">
        <v>-4.4577990999999997E-2</v>
      </c>
      <c r="G170">
        <v>3.4908024000000003E-2</v>
      </c>
      <c r="H170">
        <v>-1.441475E-3</v>
      </c>
    </row>
    <row r="171" spans="1:8" x14ac:dyDescent="0.2">
      <c r="A171" s="2">
        <v>43868</v>
      </c>
      <c r="B171">
        <v>-5.3439100000000003E-3</v>
      </c>
      <c r="C171">
        <v>2.642363E-3</v>
      </c>
      <c r="D171">
        <v>1.4069722E-2</v>
      </c>
      <c r="E171">
        <v>2.030142E-3</v>
      </c>
      <c r="F171">
        <v>2.89946E-3</v>
      </c>
      <c r="G171">
        <v>9.6295410000000001E-3</v>
      </c>
      <c r="H171">
        <v>-1.3981171000000001E-2</v>
      </c>
    </row>
    <row r="172" spans="1:8" x14ac:dyDescent="0.2">
      <c r="A172" s="2">
        <v>43871</v>
      </c>
      <c r="B172">
        <v>7.4375960000000003E-3</v>
      </c>
      <c r="C172">
        <v>2.5679489999999999E-3</v>
      </c>
      <c r="D172">
        <v>2.5934242E-2</v>
      </c>
      <c r="E172">
        <v>1.9713463000000001E-2</v>
      </c>
      <c r="F172">
        <v>2.5158481E-2</v>
      </c>
      <c r="G172">
        <v>1.740826E-3</v>
      </c>
      <c r="H172">
        <v>6.9242449999999999E-3</v>
      </c>
    </row>
    <row r="173" spans="1:8" x14ac:dyDescent="0.2">
      <c r="A173" s="2">
        <v>43872</v>
      </c>
      <c r="B173">
        <v>1.7315500000000001E-3</v>
      </c>
      <c r="C173">
        <v>-3.4478920000000001E-3</v>
      </c>
      <c r="D173">
        <v>7.8839519999999996E-3</v>
      </c>
      <c r="E173" s="3">
        <v>7.2899999999999997E-5</v>
      </c>
      <c r="F173">
        <v>-2.7477376000000001E-2</v>
      </c>
      <c r="G173">
        <v>-1.7989453999999998E-2</v>
      </c>
      <c r="H173">
        <v>3.0226724999999999E-2</v>
      </c>
    </row>
    <row r="174" spans="1:8" x14ac:dyDescent="0.2">
      <c r="A174" s="2">
        <v>43873</v>
      </c>
      <c r="B174">
        <v>6.4221060000000003E-3</v>
      </c>
      <c r="C174">
        <v>-8.1307799999999996E-4</v>
      </c>
      <c r="D174">
        <v>4.268333E-3</v>
      </c>
      <c r="E174">
        <v>6.2635110000000003E-3</v>
      </c>
      <c r="F174">
        <v>-2.3489019999999999E-2</v>
      </c>
      <c r="G174">
        <v>-1.2026055000000001E-2</v>
      </c>
      <c r="H174">
        <v>3.7518480999999999E-2</v>
      </c>
    </row>
    <row r="175" spans="1:8" x14ac:dyDescent="0.2">
      <c r="A175" s="2">
        <v>43874</v>
      </c>
      <c r="B175">
        <v>-1.067536E-3</v>
      </c>
      <c r="C175">
        <v>5.6773040000000002E-3</v>
      </c>
      <c r="D175">
        <v>-4.7007919999999996E-3</v>
      </c>
      <c r="E175">
        <v>-2.3805279999999998E-3</v>
      </c>
      <c r="F175">
        <v>-4.6208842999999999E-2</v>
      </c>
      <c r="G175">
        <v>-2.2428999999999999E-3</v>
      </c>
      <c r="H175">
        <v>9.6260089999999996E-3</v>
      </c>
    </row>
    <row r="176" spans="1:8" x14ac:dyDescent="0.2">
      <c r="A176" s="2">
        <v>43875</v>
      </c>
      <c r="B176">
        <v>1.6008319999999999E-3</v>
      </c>
      <c r="C176">
        <v>4.1697219999999998E-3</v>
      </c>
      <c r="D176">
        <v>-7.0016200000000001E-3</v>
      </c>
      <c r="E176">
        <v>4.006038E-3</v>
      </c>
      <c r="F176">
        <v>-4.3886188999999999E-2</v>
      </c>
      <c r="G176">
        <v>1.1312930000000001E-2</v>
      </c>
      <c r="H176">
        <v>-1.9859740000000001E-2</v>
      </c>
    </row>
    <row r="177" spans="1:8" x14ac:dyDescent="0.2">
      <c r="A177" s="2">
        <v>43879</v>
      </c>
      <c r="B177">
        <v>-2.580326E-3</v>
      </c>
      <c r="C177">
        <v>1.2737350999999999E-2</v>
      </c>
      <c r="D177">
        <v>9.6957339999999993E-3</v>
      </c>
      <c r="E177">
        <v>-7.0381700000000003E-4</v>
      </c>
      <c r="F177">
        <v>6.0548127E-2</v>
      </c>
      <c r="G177">
        <v>-8.1741620000000004E-3</v>
      </c>
      <c r="H177">
        <v>-3.2407026999999998E-2</v>
      </c>
    </row>
    <row r="178" spans="1:8" x14ac:dyDescent="0.2">
      <c r="A178" s="2">
        <v>43880</v>
      </c>
      <c r="B178">
        <v>4.7698410000000004E-3</v>
      </c>
      <c r="C178">
        <v>5.8142860000000001E-3</v>
      </c>
      <c r="D178">
        <v>6.7269879999999997E-3</v>
      </c>
      <c r="E178">
        <v>4.6087200000000002E-3</v>
      </c>
      <c r="F178">
        <v>-1.224768E-3</v>
      </c>
      <c r="G178">
        <v>5.060986E-3</v>
      </c>
      <c r="H178">
        <v>2.1374279E-2</v>
      </c>
    </row>
    <row r="179" spans="1:8" x14ac:dyDescent="0.2">
      <c r="A179" s="2">
        <v>43881</v>
      </c>
      <c r="B179">
        <v>-4.1167089999999996E-3</v>
      </c>
      <c r="C179">
        <v>4.0763400000000003E-3</v>
      </c>
      <c r="D179">
        <v>-7.919822E-3</v>
      </c>
      <c r="E179">
        <v>-5.6094500000000002E-3</v>
      </c>
      <c r="F179">
        <v>5.4995649999999997E-3</v>
      </c>
      <c r="G179">
        <v>-5.2102609999999999E-3</v>
      </c>
      <c r="H179">
        <v>4.3584681E-2</v>
      </c>
    </row>
    <row r="180" spans="1:8" x14ac:dyDescent="0.2">
      <c r="A180" s="2">
        <v>43882</v>
      </c>
      <c r="B180">
        <v>-1.0351661E-2</v>
      </c>
      <c r="C180">
        <v>1.4913456E-2</v>
      </c>
      <c r="D180">
        <v>-2.6892269999999999E-2</v>
      </c>
      <c r="E180">
        <v>-2.2003670999999999E-2</v>
      </c>
      <c r="F180">
        <v>-1.9692925E-2</v>
      </c>
      <c r="G180">
        <v>3.9507655000000003E-2</v>
      </c>
      <c r="H180">
        <v>-1.8930077999999999E-2</v>
      </c>
    </row>
    <row r="181" spans="1:8" x14ac:dyDescent="0.2">
      <c r="A181" s="2">
        <v>43885</v>
      </c>
      <c r="B181">
        <v>-3.3727841000000001E-2</v>
      </c>
      <c r="C181">
        <v>8.945003E-3</v>
      </c>
      <c r="D181">
        <v>-4.2234993999999998E-2</v>
      </c>
      <c r="E181">
        <v>-4.3712894000000002E-2</v>
      </c>
      <c r="F181">
        <v>-8.4246695999999996E-2</v>
      </c>
      <c r="G181">
        <v>4.4888386000000002E-2</v>
      </c>
      <c r="H181">
        <v>-5.6710884000000003E-2</v>
      </c>
    </row>
    <row r="182" spans="1:8" x14ac:dyDescent="0.2">
      <c r="A182" s="2">
        <v>43886</v>
      </c>
      <c r="B182">
        <v>-3.0770750999999999E-2</v>
      </c>
      <c r="C182">
        <v>-1.8035934999999999E-2</v>
      </c>
      <c r="D182">
        <v>-1.8358011E-2</v>
      </c>
      <c r="E182">
        <v>-2.3587957999999999E-2</v>
      </c>
      <c r="F182">
        <v>-1.9113191000000002E-2</v>
      </c>
      <c r="G182">
        <v>-3.9165888000000003E-2</v>
      </c>
      <c r="H182">
        <v>-5.0474059000000002E-2</v>
      </c>
    </row>
    <row r="183" spans="1:8" x14ac:dyDescent="0.2">
      <c r="A183" s="2">
        <v>43887</v>
      </c>
      <c r="B183">
        <v>-3.6849959999999998E-3</v>
      </c>
      <c r="C183">
        <v>4.3609800000000004E-3</v>
      </c>
      <c r="D183">
        <v>3.4663010000000002E-3</v>
      </c>
      <c r="E183">
        <v>3.4009610000000001E-3</v>
      </c>
      <c r="F183">
        <v>-8.9997219999999999E-3</v>
      </c>
      <c r="G183">
        <v>6.3557278999999994E-2</v>
      </c>
      <c r="H183">
        <v>-1.6130884000000002E-2</v>
      </c>
    </row>
    <row r="184" spans="1:8" x14ac:dyDescent="0.2">
      <c r="A184" s="2">
        <v>43888</v>
      </c>
      <c r="B184">
        <v>-4.5951468000000002E-2</v>
      </c>
      <c r="C184">
        <v>1.94816E-4</v>
      </c>
      <c r="D184">
        <v>-4.9333309999999998E-2</v>
      </c>
      <c r="E184">
        <v>-5.5405248999999997E-2</v>
      </c>
      <c r="F184">
        <v>6.7229610999999995E-2</v>
      </c>
      <c r="G184">
        <v>-2.7688974000000002E-2</v>
      </c>
      <c r="H184">
        <v>-8.6680982000000004E-2</v>
      </c>
    </row>
    <row r="185" spans="1:8" x14ac:dyDescent="0.2">
      <c r="A185" s="2">
        <v>43889</v>
      </c>
      <c r="B185">
        <v>-4.210391E-3</v>
      </c>
      <c r="C185">
        <v>-3.7176018999999998E-2</v>
      </c>
      <c r="D185">
        <v>-2.9195399999999998E-4</v>
      </c>
      <c r="E185">
        <v>1.5985763E-2</v>
      </c>
      <c r="F185">
        <v>6.0548127E-2</v>
      </c>
      <c r="G185">
        <v>-4.6480736000000002E-2</v>
      </c>
      <c r="H185">
        <v>-1.0697577999999999E-2</v>
      </c>
    </row>
    <row r="186" spans="1:8" x14ac:dyDescent="0.2">
      <c r="A186" s="2">
        <v>43892</v>
      </c>
      <c r="B186">
        <v>4.2395004999999999E-2</v>
      </c>
      <c r="C186">
        <v>5.5110840000000003E-3</v>
      </c>
      <c r="D186">
        <v>3.6588468999999998E-2</v>
      </c>
      <c r="E186">
        <v>3.6493787999999999E-2</v>
      </c>
      <c r="F186">
        <v>0.52853805099999995</v>
      </c>
      <c r="G186">
        <v>8.3496953999999998E-2</v>
      </c>
      <c r="H186">
        <v>6.5160790000000001E-3</v>
      </c>
    </row>
    <row r="187" spans="1:8" x14ac:dyDescent="0.2">
      <c r="A187" s="2">
        <v>43893</v>
      </c>
      <c r="B187">
        <v>-2.9050362E-2</v>
      </c>
      <c r="C187">
        <v>3.0950390000000001E-2</v>
      </c>
      <c r="D187">
        <v>-2.3278638000000001E-2</v>
      </c>
      <c r="E187">
        <v>-3.4956843000000001E-2</v>
      </c>
      <c r="F187">
        <v>-0.116363595</v>
      </c>
      <c r="G187">
        <v>-1.5908396000000002E-2</v>
      </c>
      <c r="H187">
        <v>-5.5127012000000003E-2</v>
      </c>
    </row>
    <row r="188" spans="1:8" x14ac:dyDescent="0.2">
      <c r="A188" s="2">
        <v>43894</v>
      </c>
      <c r="B188">
        <v>4.1173636999999999E-2</v>
      </c>
      <c r="C188">
        <v>1.7529900000000001E-3</v>
      </c>
      <c r="D188">
        <v>3.4414239999999999E-2</v>
      </c>
      <c r="E188">
        <v>3.3090623999999999E-2</v>
      </c>
      <c r="F188">
        <v>7.5120675999999997E-2</v>
      </c>
      <c r="G188">
        <v>2.3966039000000001E-2</v>
      </c>
      <c r="H188">
        <v>1.5596206E-2</v>
      </c>
    </row>
    <row r="189" spans="1:8" x14ac:dyDescent="0.2">
      <c r="A189" s="2">
        <v>43895</v>
      </c>
      <c r="B189">
        <v>-3.3806750000000003E-2</v>
      </c>
      <c r="C189">
        <v>2.1370950999999999E-2</v>
      </c>
      <c r="D189">
        <v>-2.6566580999999999E-2</v>
      </c>
      <c r="E189">
        <v>-4.9892796000000003E-2</v>
      </c>
      <c r="F189">
        <v>-1.8209894000000001E-2</v>
      </c>
      <c r="G189">
        <v>1.577431E-3</v>
      </c>
      <c r="H189">
        <v>-0.107348392</v>
      </c>
    </row>
    <row r="190" spans="1:8" x14ac:dyDescent="0.2">
      <c r="A190" s="2">
        <v>43896</v>
      </c>
      <c r="B190">
        <v>-1.6669276E-2</v>
      </c>
      <c r="C190">
        <v>3.8088899999999998E-4</v>
      </c>
      <c r="D190">
        <v>-1.1994572E-2</v>
      </c>
      <c r="E190">
        <v>-1.5763764E-2</v>
      </c>
      <c r="F190">
        <v>-4.3025813000000003E-2</v>
      </c>
      <c r="G190">
        <v>5.2330505999999999E-2</v>
      </c>
      <c r="H190">
        <v>-5.1280461999999999E-2</v>
      </c>
    </row>
    <row r="191" spans="1:8" x14ac:dyDescent="0.2">
      <c r="A191" s="2">
        <v>43899</v>
      </c>
      <c r="B191">
        <v>-8.1312522999999998E-2</v>
      </c>
      <c r="C191">
        <v>1.648875E-3</v>
      </c>
      <c r="D191">
        <v>-5.43019E-2</v>
      </c>
      <c r="E191">
        <v>-6.5935541E-2</v>
      </c>
      <c r="F191">
        <v>-0.13960209100000001</v>
      </c>
      <c r="G191">
        <v>-8.7215443000000004E-2</v>
      </c>
      <c r="H191">
        <v>-0.14634812699999999</v>
      </c>
    </row>
    <row r="192" spans="1:8" x14ac:dyDescent="0.2">
      <c r="A192" s="2">
        <v>43900</v>
      </c>
      <c r="B192">
        <v>5.0450586999999998E-2</v>
      </c>
      <c r="C192">
        <v>-2.1327151999999999E-2</v>
      </c>
      <c r="D192">
        <v>4.9413812000000001E-2</v>
      </c>
      <c r="E192">
        <v>5.1959805999999997E-2</v>
      </c>
      <c r="F192">
        <v>6.0192018E-2</v>
      </c>
      <c r="G192">
        <v>-1.6180256E-2</v>
      </c>
      <c r="H192">
        <v>2.0486544999999998E-2</v>
      </c>
    </row>
    <row r="193" spans="1:8" x14ac:dyDescent="0.2">
      <c r="A193" s="2">
        <v>43901</v>
      </c>
      <c r="B193">
        <v>-4.9976738E-2</v>
      </c>
      <c r="C193">
        <v>-3.566704E-3</v>
      </c>
      <c r="D193">
        <v>-3.8230391000000002E-2</v>
      </c>
      <c r="E193">
        <v>-5.2083233999999999E-2</v>
      </c>
      <c r="F193">
        <v>-8.4379264999999995E-2</v>
      </c>
      <c r="G193">
        <v>1.8625582000000002E-2</v>
      </c>
      <c r="H193">
        <v>-9.6005665000000004E-2</v>
      </c>
    </row>
    <row r="194" spans="1:8" x14ac:dyDescent="0.2">
      <c r="A194" s="2">
        <v>43902</v>
      </c>
      <c r="B194">
        <v>-0.100568861</v>
      </c>
      <c r="C194">
        <v>-4.0705603999999999E-2</v>
      </c>
      <c r="D194">
        <v>-8.2535020000000001E-2</v>
      </c>
      <c r="E194">
        <v>-8.6307782E-2</v>
      </c>
      <c r="F194">
        <v>-0.13757504700000001</v>
      </c>
      <c r="G194">
        <v>-7.2001783999999999E-2</v>
      </c>
      <c r="H194">
        <v>-0.31483310799999997</v>
      </c>
    </row>
    <row r="195" spans="1:8" x14ac:dyDescent="0.2">
      <c r="A195" s="2">
        <v>43903</v>
      </c>
      <c r="B195">
        <v>8.2028091999999997E-2</v>
      </c>
      <c r="C195">
        <v>-3.0991553000000002E-2</v>
      </c>
      <c r="D195">
        <v>6.2644526000000006E-2</v>
      </c>
      <c r="E195">
        <v>8.9855792000000004E-2</v>
      </c>
      <c r="F195">
        <v>5.4011499999999997E-4</v>
      </c>
      <c r="G195">
        <v>3.1151563E-2</v>
      </c>
      <c r="H195">
        <v>8.4970589999999999E-2</v>
      </c>
    </row>
    <row r="196" spans="1:8" x14ac:dyDescent="0.2">
      <c r="A196" s="2">
        <v>43906</v>
      </c>
      <c r="B196">
        <v>-0.115886537</v>
      </c>
      <c r="C196">
        <v>-1.1512125999999999E-2</v>
      </c>
      <c r="D196">
        <v>-5.5192957000000001E-2</v>
      </c>
      <c r="E196">
        <v>-0.11766726299999999</v>
      </c>
      <c r="F196">
        <v>-0.11549087299999999</v>
      </c>
      <c r="G196">
        <v>-2.6496335999999999E-2</v>
      </c>
      <c r="H196">
        <v>-0.20554249799999999</v>
      </c>
    </row>
    <row r="197" spans="1:8" x14ac:dyDescent="0.2">
      <c r="A197" s="2">
        <v>43907</v>
      </c>
      <c r="B197">
        <v>5.2584921E-2</v>
      </c>
      <c r="C197">
        <v>1.3464426E-2</v>
      </c>
      <c r="D197">
        <v>6.7907284999999998E-2</v>
      </c>
      <c r="E197">
        <v>3.2187897E-2</v>
      </c>
      <c r="F197">
        <v>6.7941805999999993E-2</v>
      </c>
      <c r="G197">
        <v>7.8411301000000003E-2</v>
      </c>
      <c r="H197">
        <v>4.9264999999999997E-4</v>
      </c>
    </row>
    <row r="198" spans="1:8" x14ac:dyDescent="0.2">
      <c r="A198" s="2">
        <v>43908</v>
      </c>
      <c r="B198">
        <v>-5.1959750999999998E-2</v>
      </c>
      <c r="C198">
        <v>-2.0123107000000001E-2</v>
      </c>
      <c r="D198">
        <v>1.2183223E-2</v>
      </c>
      <c r="E198">
        <v>-2.0753247999999998E-2</v>
      </c>
      <c r="F198">
        <v>-8.6290897000000005E-2</v>
      </c>
      <c r="G198">
        <v>6.3682701999999994E-2</v>
      </c>
      <c r="H198">
        <v>-0.19222259</v>
      </c>
    </row>
    <row r="199" spans="1:8" x14ac:dyDescent="0.2">
      <c r="A199" s="2">
        <v>43909</v>
      </c>
      <c r="B199">
        <v>2.122723E-3</v>
      </c>
      <c r="C199">
        <v>-1.9086493E-2</v>
      </c>
      <c r="D199">
        <v>2.7450397000000001E-2</v>
      </c>
      <c r="E199">
        <v>1.6717602000000002E-2</v>
      </c>
      <c r="F199">
        <v>0.16624644999999999</v>
      </c>
      <c r="G199">
        <v>-1.1014799E-2</v>
      </c>
      <c r="H199">
        <v>-1.792692E-3</v>
      </c>
    </row>
    <row r="200" spans="1:8" x14ac:dyDescent="0.2">
      <c r="A200" s="2">
        <v>43910</v>
      </c>
      <c r="B200">
        <v>-4.9913372999999997E-2</v>
      </c>
      <c r="C200">
        <v>1.4884382999999999E-2</v>
      </c>
      <c r="D200">
        <v>-1.8696493000000002E-2</v>
      </c>
      <c r="E200">
        <v>-3.9290020000000002E-2</v>
      </c>
      <c r="F200">
        <v>-6.5898531999999996E-2</v>
      </c>
      <c r="G200">
        <v>-6.9720616999999999E-2</v>
      </c>
      <c r="H200">
        <v>0.12519840500000001</v>
      </c>
    </row>
    <row r="201" spans="1:8" x14ac:dyDescent="0.2">
      <c r="A201" s="2">
        <v>43913</v>
      </c>
      <c r="B201">
        <v>-2.5900755000000001E-2</v>
      </c>
      <c r="C201">
        <v>4.3231496000000001E-2</v>
      </c>
      <c r="D201">
        <v>3.0272357999999999E-2</v>
      </c>
      <c r="E201">
        <v>-1.4749346E-2</v>
      </c>
      <c r="F201">
        <v>2.0448396000000001E-2</v>
      </c>
      <c r="G201">
        <v>-8.9121249999999999E-3</v>
      </c>
      <c r="H201">
        <v>-0.13119713199999999</v>
      </c>
    </row>
    <row r="202" spans="1:8" x14ac:dyDescent="0.2">
      <c r="A202" s="2">
        <v>43914</v>
      </c>
      <c r="B202">
        <v>8.6730994000000006E-2</v>
      </c>
      <c r="C202">
        <v>4.7389519999999997E-2</v>
      </c>
      <c r="D202">
        <v>1.9397277000000001E-2</v>
      </c>
      <c r="E202">
        <v>7.1081602999999993E-2</v>
      </c>
      <c r="F202">
        <v>0.10234719</v>
      </c>
      <c r="G202">
        <v>1.8421732E-2</v>
      </c>
      <c r="H202">
        <v>5.1594041E-2</v>
      </c>
    </row>
    <row r="203" spans="1:8" x14ac:dyDescent="0.2">
      <c r="A203" s="2">
        <v>43915</v>
      </c>
      <c r="B203">
        <v>1.4859234000000001E-2</v>
      </c>
      <c r="C203">
        <v>-1.3784207999999999E-2</v>
      </c>
      <c r="D203">
        <v>-2.8366178999999998E-2</v>
      </c>
      <c r="E203">
        <v>-2.8585482999999998E-2</v>
      </c>
      <c r="F203">
        <v>1.7621630999999999E-2</v>
      </c>
      <c r="G203">
        <v>-5.9898077000000001E-2</v>
      </c>
      <c r="H203">
        <v>0.18754601000000001</v>
      </c>
    </row>
    <row r="204" spans="1:8" x14ac:dyDescent="0.2">
      <c r="A204" s="2">
        <v>43916</v>
      </c>
      <c r="B204">
        <v>5.6748699E-2</v>
      </c>
      <c r="C204">
        <v>1.2740715E-2</v>
      </c>
      <c r="D204">
        <v>3.6267470000000003E-2</v>
      </c>
      <c r="E204">
        <v>5.2356239999999998E-2</v>
      </c>
      <c r="F204">
        <v>2.9638830000000001E-2</v>
      </c>
      <c r="G204">
        <v>5.8545100000000003E-2</v>
      </c>
      <c r="H204">
        <v>9.1815805E-2</v>
      </c>
    </row>
    <row r="205" spans="1:8" x14ac:dyDescent="0.2">
      <c r="A205" s="2">
        <v>43917</v>
      </c>
      <c r="B205">
        <v>-3.0238259999999999E-2</v>
      </c>
      <c r="C205">
        <v>-6.4814490000000002E-3</v>
      </c>
      <c r="D205">
        <v>-2.8734293000000001E-2</v>
      </c>
      <c r="E205">
        <v>-4.4928073999999998E-2</v>
      </c>
      <c r="F205">
        <v>-8.0906620999999998E-2</v>
      </c>
      <c r="G205">
        <v>-1.3768905999999999E-2</v>
      </c>
      <c r="H205">
        <v>4.3206899999999999E-4</v>
      </c>
    </row>
    <row r="206" spans="1:8" x14ac:dyDescent="0.2">
      <c r="A206" s="2">
        <v>43920</v>
      </c>
      <c r="B206">
        <v>3.1959525000000003E-2</v>
      </c>
      <c r="C206">
        <v>4.39099E-3</v>
      </c>
      <c r="D206">
        <v>3.3051222999999998E-2</v>
      </c>
      <c r="E206">
        <v>3.1993433000000002E-2</v>
      </c>
      <c r="F206">
        <v>2.2223164E-2</v>
      </c>
      <c r="G206">
        <v>4.1409356000000001E-2</v>
      </c>
      <c r="H206">
        <v>4.9715389999999998E-2</v>
      </c>
    </row>
    <row r="207" spans="1:8" x14ac:dyDescent="0.2">
      <c r="A207" s="2">
        <v>43921</v>
      </c>
      <c r="B207">
        <v>-1.5017587000000001E-2</v>
      </c>
      <c r="C207">
        <v>-3.2364822000000001E-2</v>
      </c>
      <c r="D207">
        <v>-7.2719689999999997E-3</v>
      </c>
      <c r="E207">
        <v>1.3846692000000001E-2</v>
      </c>
      <c r="F207">
        <v>-4.1300867999999998E-2</v>
      </c>
      <c r="G207">
        <v>-1.5528856000000001E-2</v>
      </c>
      <c r="H207">
        <v>-2.9616307000000001E-2</v>
      </c>
    </row>
    <row r="208" spans="1:8" x14ac:dyDescent="0.2">
      <c r="A208" s="2">
        <v>43922</v>
      </c>
      <c r="B208">
        <v>-4.6049040999999999E-2</v>
      </c>
      <c r="C208">
        <v>9.4117929999999999E-3</v>
      </c>
      <c r="D208">
        <v>-2.1787455000000001E-2</v>
      </c>
      <c r="E208">
        <v>-5.0433281000000003E-2</v>
      </c>
      <c r="F208">
        <v>-6.1731411E-2</v>
      </c>
      <c r="G208">
        <v>-3.0558498E-2</v>
      </c>
      <c r="H208">
        <v>-0.123781085</v>
      </c>
    </row>
    <row r="209" spans="1:8" x14ac:dyDescent="0.2">
      <c r="A209" s="2">
        <v>43923</v>
      </c>
      <c r="B209">
        <v>2.2813183000000001E-2</v>
      </c>
      <c r="C209">
        <v>1.6260501E-2</v>
      </c>
      <c r="D209">
        <v>5.8173000000000001E-3</v>
      </c>
      <c r="E209">
        <v>1.3672115E-2</v>
      </c>
      <c r="F209">
        <v>1.6597890000000001E-3</v>
      </c>
      <c r="G209">
        <v>5.9821179000000002E-2</v>
      </c>
      <c r="H209">
        <v>1.6631340000000001E-2</v>
      </c>
    </row>
    <row r="210" spans="1:8" x14ac:dyDescent="0.2">
      <c r="A210" s="2">
        <v>43924</v>
      </c>
      <c r="B210">
        <v>-1.4559671999999999E-2</v>
      </c>
      <c r="C210">
        <v>4.9253099999999996E-3</v>
      </c>
      <c r="D210">
        <v>-6.3993139999999997E-3</v>
      </c>
      <c r="E210">
        <v>-2.0697322000000001E-2</v>
      </c>
      <c r="F210">
        <v>-1.5037903E-2</v>
      </c>
      <c r="G210">
        <v>1.5851812999999999E-2</v>
      </c>
      <c r="H210">
        <v>-5.6216345000000001E-2</v>
      </c>
    </row>
    <row r="211" spans="1:8" x14ac:dyDescent="0.2">
      <c r="A211" s="2">
        <v>43927</v>
      </c>
      <c r="B211">
        <v>6.5006736999999995E-2</v>
      </c>
      <c r="C211">
        <v>2.7333534E-2</v>
      </c>
      <c r="D211">
        <v>4.6625148999999998E-2</v>
      </c>
      <c r="E211">
        <v>7.7980701999999999E-2</v>
      </c>
      <c r="F211">
        <v>7.1458948999999994E-2</v>
      </c>
      <c r="G211">
        <v>-6.156178E-3</v>
      </c>
      <c r="H211">
        <v>0.140671874</v>
      </c>
    </row>
    <row r="212" spans="1:8" x14ac:dyDescent="0.2">
      <c r="A212" s="2">
        <v>43928</v>
      </c>
      <c r="B212">
        <v>1.0189610000000001E-3</v>
      </c>
      <c r="C212">
        <v>-5.3688709999999999E-3</v>
      </c>
      <c r="D212">
        <v>6.988976E-3</v>
      </c>
      <c r="E212">
        <v>-3.4551999999999999E-4</v>
      </c>
      <c r="F212">
        <v>-2.9694624999999999E-2</v>
      </c>
      <c r="G212">
        <v>-4.0162945999999998E-2</v>
      </c>
      <c r="H212">
        <v>-2.5439964999999998E-2</v>
      </c>
    </row>
    <row r="213" spans="1:8" x14ac:dyDescent="0.2">
      <c r="A213" s="2">
        <v>43929</v>
      </c>
      <c r="B213">
        <v>3.3017295000000002E-2</v>
      </c>
      <c r="C213">
        <v>-8.9478820000000008E-3</v>
      </c>
      <c r="D213">
        <v>1.5488903E-2</v>
      </c>
      <c r="E213">
        <v>1.9835529000000001E-2</v>
      </c>
      <c r="F213">
        <v>3.6982596E-2</v>
      </c>
      <c r="G213">
        <v>4.2763619999999997E-3</v>
      </c>
      <c r="H213">
        <v>7.6928100999999999E-2</v>
      </c>
    </row>
    <row r="214" spans="1:8" x14ac:dyDescent="0.2">
      <c r="A214" s="2">
        <v>43930</v>
      </c>
      <c r="B214">
        <v>1.5102737999999999E-2</v>
      </c>
      <c r="C214">
        <v>2.5788169E-2</v>
      </c>
      <c r="D214">
        <v>-1.17476E-4</v>
      </c>
      <c r="E214">
        <v>9.6618699999999997E-4</v>
      </c>
      <c r="F214">
        <v>6.2818940000000004E-2</v>
      </c>
      <c r="G214">
        <v>-1.9933262E-2</v>
      </c>
      <c r="H214">
        <v>5.2875740999999997E-2</v>
      </c>
    </row>
    <row r="215" spans="1:8" x14ac:dyDescent="0.2">
      <c r="A215" s="2">
        <v>43934</v>
      </c>
      <c r="B215">
        <v>-9.1720880000000001E-3</v>
      </c>
      <c r="C215">
        <v>1.6995105999999999E-2</v>
      </c>
      <c r="D215">
        <v>5.9904509000000002E-2</v>
      </c>
      <c r="E215">
        <v>5.0309550000000001E-3</v>
      </c>
      <c r="F215">
        <v>-1.7690909000000001E-2</v>
      </c>
      <c r="G215">
        <v>2.3792998999999999E-2</v>
      </c>
      <c r="H215">
        <v>-1.1774046999999999E-2</v>
      </c>
    </row>
    <row r="216" spans="1:8" x14ac:dyDescent="0.2">
      <c r="A216" s="2">
        <v>43935</v>
      </c>
      <c r="B216">
        <v>2.9066323000000002E-2</v>
      </c>
      <c r="C216">
        <v>7.8373020000000009E-3</v>
      </c>
      <c r="D216">
        <v>5.1424205000000001E-2</v>
      </c>
      <c r="E216">
        <v>4.1561498000000002E-2</v>
      </c>
      <c r="F216">
        <v>7.5417401999999994E-2</v>
      </c>
      <c r="G216">
        <v>3.2284071999999997E-2</v>
      </c>
      <c r="H216">
        <v>3.7579449000000001E-2</v>
      </c>
    </row>
    <row r="217" spans="1:8" x14ac:dyDescent="0.2">
      <c r="A217" s="2">
        <v>43936</v>
      </c>
      <c r="B217">
        <v>-2.1477092E-2</v>
      </c>
      <c r="C217">
        <v>-5.1150179999999998E-3</v>
      </c>
      <c r="D217">
        <v>1.0612107000000001E-2</v>
      </c>
      <c r="E217">
        <v>-5.3403060000000004E-3</v>
      </c>
      <c r="F217">
        <v>-5.1414301000000003E-2</v>
      </c>
      <c r="G217">
        <v>-4.0956016999999997E-2</v>
      </c>
      <c r="H217">
        <v>-9.2348780000000005E-2</v>
      </c>
    </row>
    <row r="218" spans="1:8" x14ac:dyDescent="0.2">
      <c r="A218" s="2">
        <v>43937</v>
      </c>
      <c r="B218">
        <v>4.812696E-3</v>
      </c>
      <c r="C218">
        <v>-8.6536899999999995E-4</v>
      </c>
      <c r="D218">
        <v>4.2632742000000001E-2</v>
      </c>
      <c r="E218">
        <v>7.9178500000000004E-4</v>
      </c>
      <c r="F218">
        <v>6.8734660000000003E-2</v>
      </c>
      <c r="G218">
        <v>2.5270958E-2</v>
      </c>
      <c r="H218">
        <v>-8.8452955999999999E-2</v>
      </c>
    </row>
    <row r="219" spans="1:8" x14ac:dyDescent="0.2">
      <c r="A219" s="2">
        <v>43938</v>
      </c>
      <c r="B219">
        <v>2.6656961999999999E-2</v>
      </c>
      <c r="C219">
        <v>-1.9608467000000001E-2</v>
      </c>
      <c r="D219">
        <v>-1.3877966E-2</v>
      </c>
      <c r="E219">
        <v>1.5534042E-2</v>
      </c>
      <c r="F219">
        <v>5.7509870999999997E-2</v>
      </c>
      <c r="G219">
        <v>9.2884227E-2</v>
      </c>
      <c r="H219">
        <v>0.14794859899999999</v>
      </c>
    </row>
    <row r="220" spans="1:8" x14ac:dyDescent="0.2">
      <c r="A220" s="2">
        <v>43941</v>
      </c>
      <c r="B220">
        <v>-1.7775025E-2</v>
      </c>
      <c r="C220">
        <v>7.1008540000000002E-3</v>
      </c>
      <c r="D220">
        <v>7.8052939999999999E-3</v>
      </c>
      <c r="E220">
        <v>-1.3051894E-2</v>
      </c>
      <c r="F220">
        <v>6.6429810000000006E-2</v>
      </c>
      <c r="G220">
        <v>-3.3043801999999997E-2</v>
      </c>
      <c r="H220">
        <v>-2.3858005000000002E-2</v>
      </c>
    </row>
    <row r="221" spans="1:8" x14ac:dyDescent="0.2">
      <c r="A221" s="2">
        <v>43942</v>
      </c>
      <c r="B221">
        <v>-3.0833763E-2</v>
      </c>
      <c r="C221">
        <v>-6.8486729999999996E-3</v>
      </c>
      <c r="D221">
        <v>-2.7741605999999999E-2</v>
      </c>
      <c r="E221">
        <v>-4.0497707000000001E-2</v>
      </c>
      <c r="F221">
        <v>-5.6242974000000001E-2</v>
      </c>
      <c r="G221">
        <v>-3.4173215E-2</v>
      </c>
      <c r="H221">
        <v>-4.6539222999999998E-2</v>
      </c>
    </row>
    <row r="222" spans="1:8" x14ac:dyDescent="0.2">
      <c r="A222" s="2">
        <v>43943</v>
      </c>
      <c r="B222">
        <v>2.1951827E-2</v>
      </c>
      <c r="C222">
        <v>1.9479889E-2</v>
      </c>
      <c r="D222">
        <v>1.5078210999999999E-2</v>
      </c>
      <c r="E222">
        <v>3.7809747999999997E-2</v>
      </c>
      <c r="F222">
        <v>4.8226945E-2</v>
      </c>
      <c r="G222">
        <v>3.4788277999999999E-2</v>
      </c>
      <c r="H222">
        <v>4.0079780000000002E-2</v>
      </c>
    </row>
    <row r="223" spans="1:8" x14ac:dyDescent="0.2">
      <c r="A223" s="2">
        <v>43944</v>
      </c>
      <c r="B223" s="3">
        <v>-7.1699999999999995E-5</v>
      </c>
      <c r="C223">
        <v>9.9056439999999999E-3</v>
      </c>
      <c r="D223">
        <v>1.5100188E-2</v>
      </c>
      <c r="E223">
        <v>1.0317079E-2</v>
      </c>
      <c r="F223">
        <v>-6.864556E-3</v>
      </c>
      <c r="G223">
        <v>-4.4384667000000003E-2</v>
      </c>
      <c r="H223">
        <v>4.9387873999999998E-2</v>
      </c>
    </row>
    <row r="224" spans="1:8" x14ac:dyDescent="0.2">
      <c r="A224" s="2">
        <v>43945</v>
      </c>
      <c r="B224">
        <v>1.3842458E-2</v>
      </c>
      <c r="C224">
        <v>-4.2947300000000001E-3</v>
      </c>
      <c r="D224">
        <v>4.4784930000000001E-3</v>
      </c>
      <c r="E224">
        <v>2.3477680000000001E-3</v>
      </c>
      <c r="F224">
        <v>2.0056829000000002E-2</v>
      </c>
      <c r="G224">
        <v>2.3632158E-2</v>
      </c>
      <c r="H224">
        <v>-6.9632890000000001E-3</v>
      </c>
    </row>
    <row r="225" spans="1:8" x14ac:dyDescent="0.2">
      <c r="A225" s="2">
        <v>43948</v>
      </c>
      <c r="B225">
        <v>1.4315484999999999E-2</v>
      </c>
      <c r="C225">
        <v>-6.6625900000000004E-3</v>
      </c>
      <c r="D225">
        <v>-1.4299615999999999E-2</v>
      </c>
      <c r="E225">
        <v>-2.6847749999999999E-3</v>
      </c>
      <c r="F225">
        <v>2.776115E-3</v>
      </c>
      <c r="G225">
        <v>3.2594E-3</v>
      </c>
      <c r="H225">
        <v>2.6433277000000002E-2</v>
      </c>
    </row>
    <row r="226" spans="1:8" x14ac:dyDescent="0.2">
      <c r="A226" s="2">
        <v>43949</v>
      </c>
      <c r="B226">
        <v>-4.6090269999999999E-3</v>
      </c>
      <c r="C226">
        <v>-4.4665160000000002E-3</v>
      </c>
      <c r="D226">
        <v>-2.6406167000000001E-2</v>
      </c>
      <c r="E226">
        <v>-3.3642638000000002E-2</v>
      </c>
      <c r="F226">
        <v>-4.6614298999999998E-2</v>
      </c>
      <c r="G226">
        <v>-1.5514007E-2</v>
      </c>
      <c r="H226">
        <v>7.2188748999999997E-2</v>
      </c>
    </row>
    <row r="227" spans="1:8" x14ac:dyDescent="0.2">
      <c r="A227" s="2">
        <v>43950</v>
      </c>
      <c r="B227">
        <v>2.5841698999999999E-2</v>
      </c>
      <c r="C227">
        <v>5.5181919999999999E-3</v>
      </c>
      <c r="D227">
        <v>2.5020510999999999E-2</v>
      </c>
      <c r="E227">
        <v>8.3779964999999998E-2</v>
      </c>
      <c r="F227">
        <v>-4.2379222000000001E-2</v>
      </c>
      <c r="G227">
        <v>5.5264061000000003E-2</v>
      </c>
      <c r="H227">
        <v>0.15027404</v>
      </c>
    </row>
    <row r="228" spans="1:8" x14ac:dyDescent="0.2">
      <c r="A228" s="2">
        <v>43951</v>
      </c>
      <c r="B228">
        <v>-9.3542820000000002E-3</v>
      </c>
      <c r="C228">
        <v>-1.8282684E-2</v>
      </c>
      <c r="D228">
        <v>4.1803528999999999E-2</v>
      </c>
      <c r="E228">
        <v>5.3380650000000003E-3</v>
      </c>
      <c r="F228">
        <v>-4.6520066999999998E-2</v>
      </c>
      <c r="G228">
        <v>1.0290872E-2</v>
      </c>
      <c r="H228">
        <v>-2.9486136E-2</v>
      </c>
    </row>
    <row r="229" spans="1:8" x14ac:dyDescent="0.2">
      <c r="A229" s="2">
        <v>43952</v>
      </c>
      <c r="B229">
        <v>-2.6830162000000001E-2</v>
      </c>
      <c r="C229">
        <v>6.1522929999999997E-3</v>
      </c>
      <c r="D229">
        <v>-7.9015193999999997E-2</v>
      </c>
      <c r="E229">
        <v>-2.1017792E-2</v>
      </c>
      <c r="F229">
        <v>-0.131137069</v>
      </c>
      <c r="G229">
        <v>-4.9415397999999999E-2</v>
      </c>
      <c r="H229">
        <v>-9.2695212999999999E-2</v>
      </c>
    </row>
    <row r="230" spans="1:8" x14ac:dyDescent="0.2">
      <c r="A230" s="2">
        <v>43955</v>
      </c>
      <c r="B230">
        <v>2.7544290000000001E-3</v>
      </c>
      <c r="C230">
        <v>3.498676E-3</v>
      </c>
      <c r="D230">
        <v>1.3016158E-2</v>
      </c>
      <c r="E230">
        <v>4.6763250000000003E-3</v>
      </c>
      <c r="F230">
        <v>6.6991566000000002E-2</v>
      </c>
      <c r="G230">
        <v>3.745361E-3</v>
      </c>
      <c r="H230">
        <v>7.5401867999999997E-2</v>
      </c>
    </row>
    <row r="231" spans="1:8" x14ac:dyDescent="0.2">
      <c r="A231" s="2">
        <v>43956</v>
      </c>
      <c r="B231">
        <v>9.1969019999999999E-3</v>
      </c>
      <c r="C231">
        <v>4.2320700000000001E-3</v>
      </c>
      <c r="D231">
        <v>7.8124300000000004E-4</v>
      </c>
      <c r="E231">
        <v>1.8156400999999999E-2</v>
      </c>
      <c r="F231">
        <v>-5.2108098999999998E-2</v>
      </c>
      <c r="G231">
        <v>-1.3928334000000001E-2</v>
      </c>
      <c r="H231">
        <v>-1.2446349000000001E-2</v>
      </c>
    </row>
    <row r="232" spans="1:8" x14ac:dyDescent="0.2">
      <c r="A232" s="2">
        <v>43957</v>
      </c>
      <c r="B232">
        <v>-6.801802E-3</v>
      </c>
      <c r="C232">
        <v>-1.2938939E-2</v>
      </c>
      <c r="D232">
        <v>1.4332878E-2</v>
      </c>
      <c r="E232">
        <v>-2.8238400000000002E-3</v>
      </c>
      <c r="F232">
        <v>-2.0067531999999999E-2</v>
      </c>
      <c r="G232">
        <v>-2.1327648000000001E-2</v>
      </c>
      <c r="H232">
        <v>-5.3086427999999998E-2</v>
      </c>
    </row>
    <row r="233" spans="1:8" x14ac:dyDescent="0.2">
      <c r="A233" s="2">
        <v>43958</v>
      </c>
      <c r="B233">
        <v>1.1994593E-2</v>
      </c>
      <c r="C233">
        <v>1.5234124E-2</v>
      </c>
      <c r="D233">
        <v>6.9296940000000001E-3</v>
      </c>
      <c r="E233">
        <v>1.8575026000000001E-2</v>
      </c>
      <c r="F233">
        <v>1.1369595999999999E-2</v>
      </c>
      <c r="G233">
        <v>1.805512E-3</v>
      </c>
      <c r="H233">
        <v>4.1458432000000003E-2</v>
      </c>
    </row>
    <row r="234" spans="1:8" x14ac:dyDescent="0.2">
      <c r="A234" s="2">
        <v>43959</v>
      </c>
      <c r="B234">
        <v>1.64108E-2</v>
      </c>
      <c r="C234">
        <v>-6.0284279999999997E-3</v>
      </c>
      <c r="D234">
        <v>5.0556009999999998E-3</v>
      </c>
      <c r="E234">
        <v>1.1452742E-2</v>
      </c>
      <c r="F234">
        <v>-2.7613048000000001E-2</v>
      </c>
      <c r="G234">
        <v>-1.5474250000000001E-3</v>
      </c>
      <c r="H234">
        <v>7.0551052000000003E-2</v>
      </c>
    </row>
    <row r="235" spans="1:8" x14ac:dyDescent="0.2">
      <c r="A235" s="2">
        <v>43962</v>
      </c>
      <c r="B235">
        <v>2.0514099999999999E-4</v>
      </c>
      <c r="C235">
        <v>-6.2531469999999997E-3</v>
      </c>
      <c r="D235">
        <v>1.2275070000000001E-2</v>
      </c>
      <c r="E235">
        <v>1.0667714E-2</v>
      </c>
      <c r="F235">
        <v>8.3085706999999995E-2</v>
      </c>
      <c r="G235">
        <v>4.1828135000000002E-2</v>
      </c>
      <c r="H235">
        <v>-1.0041101E-2</v>
      </c>
    </row>
    <row r="236" spans="1:8" x14ac:dyDescent="0.2">
      <c r="A236" s="2">
        <v>43963</v>
      </c>
      <c r="B236">
        <v>-2.0132891E-2</v>
      </c>
      <c r="C236">
        <v>3.8815249999999998E-3</v>
      </c>
      <c r="D236">
        <v>-2.1843333999999999E-2</v>
      </c>
      <c r="E236">
        <v>-1.9806346999999998E-2</v>
      </c>
      <c r="F236">
        <v>-6.3210619999999995E-2</v>
      </c>
      <c r="G236">
        <v>-3.5909446999999997E-2</v>
      </c>
      <c r="H236">
        <v>-1.5098166E-2</v>
      </c>
    </row>
    <row r="237" spans="1:8" x14ac:dyDescent="0.2">
      <c r="A237" s="2">
        <v>43964</v>
      </c>
      <c r="B237">
        <v>-1.7844129E-2</v>
      </c>
      <c r="C237">
        <v>9.5766449999999999E-3</v>
      </c>
      <c r="D237">
        <v>4.64351E-3</v>
      </c>
      <c r="E237">
        <v>-1.9383621E-2</v>
      </c>
      <c r="F237">
        <v>-3.2634418999999998E-2</v>
      </c>
      <c r="G237">
        <v>-1.1483248999999999E-2</v>
      </c>
      <c r="H237">
        <v>-3.6678150999999999E-2</v>
      </c>
    </row>
    <row r="238" spans="1:8" x14ac:dyDescent="0.2">
      <c r="A238" s="2">
        <v>43965</v>
      </c>
      <c r="B238">
        <v>1.189627E-2</v>
      </c>
      <c r="C238">
        <v>8.8111279999999997E-3</v>
      </c>
      <c r="D238">
        <v>8.8002199999999992E-3</v>
      </c>
      <c r="E238">
        <v>5.026918E-3</v>
      </c>
      <c r="F238">
        <v>-1.1840893E-2</v>
      </c>
      <c r="G238">
        <v>2.2037189999999998E-3</v>
      </c>
      <c r="H238">
        <v>-5.1662970000000003E-3</v>
      </c>
    </row>
    <row r="239" spans="1:8" x14ac:dyDescent="0.2">
      <c r="A239" s="2">
        <v>43966</v>
      </c>
      <c r="B239">
        <v>4.586433E-3</v>
      </c>
      <c r="C239">
        <v>5.6279479999999998E-3</v>
      </c>
      <c r="D239">
        <v>8.7233499999999995E-3</v>
      </c>
      <c r="E239">
        <v>1.2501399E-2</v>
      </c>
      <c r="F239">
        <v>3.1444113000000003E-2</v>
      </c>
      <c r="G239">
        <v>-1.2639444E-2</v>
      </c>
      <c r="H239">
        <v>-1.9284800000000001E-2</v>
      </c>
    </row>
    <row r="240" spans="1:8" x14ac:dyDescent="0.2">
      <c r="A240" s="2">
        <v>43969</v>
      </c>
      <c r="B240">
        <v>3.0005008E-2</v>
      </c>
      <c r="C240">
        <v>-7.5928979999999998E-3</v>
      </c>
      <c r="D240">
        <v>6.8155120000000001E-3</v>
      </c>
      <c r="E240">
        <v>7.7980039999999999E-3</v>
      </c>
      <c r="F240">
        <v>-2.1209683E-2</v>
      </c>
      <c r="G240">
        <v>-1.9865570999999999E-2</v>
      </c>
      <c r="H240">
        <v>0.142770803</v>
      </c>
    </row>
    <row r="241" spans="1:8" x14ac:dyDescent="0.2">
      <c r="A241" s="2">
        <v>43970</v>
      </c>
      <c r="B241">
        <v>-1.0324295000000001E-2</v>
      </c>
      <c r="C241">
        <v>9.60394E-3</v>
      </c>
      <c r="D241">
        <v>9.4635689999999998E-3</v>
      </c>
      <c r="E241">
        <v>-7.5831659999999997E-3</v>
      </c>
      <c r="F241">
        <v>-5.5363119000000002E-2</v>
      </c>
      <c r="G241">
        <v>-3.2905835000000001E-2</v>
      </c>
      <c r="H241">
        <v>-1.2959165999999999E-2</v>
      </c>
    </row>
    <row r="242" spans="1:8" x14ac:dyDescent="0.2">
      <c r="A242" s="2">
        <v>43971</v>
      </c>
      <c r="B242">
        <v>1.6845334999999999E-2</v>
      </c>
      <c r="C242">
        <v>2.3714669999999999E-3</v>
      </c>
      <c r="D242">
        <v>1.9651819000000001E-2</v>
      </c>
      <c r="E242">
        <v>2.3909438000000002E-2</v>
      </c>
      <c r="F242">
        <v>9.4253978000000002E-2</v>
      </c>
      <c r="G242">
        <v>2.1200317E-2</v>
      </c>
      <c r="H242">
        <v>6.5081843E-2</v>
      </c>
    </row>
    <row r="243" spans="1:8" x14ac:dyDescent="0.2">
      <c r="A243" s="2">
        <v>43972</v>
      </c>
      <c r="B243">
        <v>-6.9278860000000003E-3</v>
      </c>
      <c r="C243">
        <v>-1.4683616E-2</v>
      </c>
      <c r="D243">
        <v>-2.0709846000000001E-2</v>
      </c>
      <c r="E243">
        <v>-2.790458E-3</v>
      </c>
      <c r="F243">
        <v>-1.5061256E-2</v>
      </c>
      <c r="G243">
        <v>-5.2920859999999997E-3</v>
      </c>
      <c r="H243">
        <v>-3.1170667999999999E-2</v>
      </c>
    </row>
    <row r="244" spans="1:8" x14ac:dyDescent="0.2">
      <c r="A244" s="2">
        <v>43973</v>
      </c>
      <c r="B244">
        <v>1.8972679999999999E-3</v>
      </c>
      <c r="C244">
        <v>5.8994010000000003E-3</v>
      </c>
      <c r="D244">
        <v>-4.0380379999999999E-3</v>
      </c>
      <c r="E244">
        <v>5.4172889999999996E-3</v>
      </c>
      <c r="F244">
        <v>7.7503510999999997E-2</v>
      </c>
      <c r="G244">
        <v>-2.179294E-3</v>
      </c>
      <c r="H244">
        <v>-3.3679220000000002E-3</v>
      </c>
    </row>
    <row r="245" spans="1:8" x14ac:dyDescent="0.2">
      <c r="A245" s="2">
        <v>43977</v>
      </c>
      <c r="B245">
        <v>1.2245272E-2</v>
      </c>
      <c r="C245">
        <v>-1.4316858E-2</v>
      </c>
      <c r="D245">
        <v>-6.1825999999999999E-3</v>
      </c>
      <c r="E245">
        <v>4.6685249999999998E-3</v>
      </c>
      <c r="F245">
        <v>-6.8128427000000005E-2</v>
      </c>
      <c r="G245">
        <v>-2.1839490000000001E-3</v>
      </c>
      <c r="H245">
        <v>3.4810202999999998E-2</v>
      </c>
    </row>
    <row r="246" spans="1:8" x14ac:dyDescent="0.2">
      <c r="A246" s="2">
        <v>43978</v>
      </c>
      <c r="B246">
        <v>1.4769397E-2</v>
      </c>
      <c r="C246">
        <v>1.8008099999999999E-3</v>
      </c>
      <c r="D246">
        <v>-4.7473690000000004E-3</v>
      </c>
      <c r="E246">
        <v>5.7847400000000005E-4</v>
      </c>
      <c r="F246">
        <v>-2.5198259000000001E-2</v>
      </c>
      <c r="G246">
        <v>2.3231747000000001E-2</v>
      </c>
      <c r="H246">
        <v>-6.8110870000000004E-3</v>
      </c>
    </row>
    <row r="247" spans="1:8" x14ac:dyDescent="0.2">
      <c r="A247" s="2">
        <v>43979</v>
      </c>
      <c r="B247">
        <v>-1.8466540000000001E-3</v>
      </c>
      <c r="C247">
        <v>3.3447450000000001E-3</v>
      </c>
      <c r="D247">
        <v>-3.8615089999999999E-3</v>
      </c>
      <c r="E247">
        <v>-7.8317700000000003E-4</v>
      </c>
      <c r="F247">
        <v>-5.3178600000000002E-4</v>
      </c>
      <c r="G247">
        <v>5.5917889999999998E-3</v>
      </c>
      <c r="H247">
        <v>-3.9023944999999997E-2</v>
      </c>
    </row>
    <row r="248" spans="1:8" x14ac:dyDescent="0.2">
      <c r="A248" s="2">
        <v>43980</v>
      </c>
      <c r="B248">
        <v>4.4460089999999999E-3</v>
      </c>
      <c r="C248">
        <v>7.331471E-3</v>
      </c>
      <c r="D248">
        <v>1.7041921000000002E-2</v>
      </c>
      <c r="E248">
        <v>8.5675600000000001E-3</v>
      </c>
      <c r="F248">
        <v>-1.6626795999999999E-2</v>
      </c>
      <c r="G248">
        <v>3.2781285E-2</v>
      </c>
      <c r="H248">
        <v>-1.137683E-3</v>
      </c>
    </row>
    <row r="249" spans="1:8" x14ac:dyDescent="0.2">
      <c r="A249" s="2">
        <v>43983</v>
      </c>
      <c r="B249">
        <v>4.0335880000000003E-3</v>
      </c>
      <c r="C249">
        <v>4.593204E-3</v>
      </c>
      <c r="D249">
        <v>1.1670203000000001E-2</v>
      </c>
      <c r="E249">
        <v>2.0273800000000001E-3</v>
      </c>
      <c r="F249">
        <v>-7.6982613000000005E-2</v>
      </c>
      <c r="G249">
        <v>-3.4907761000000002E-2</v>
      </c>
      <c r="H249">
        <v>3.7972195E-2</v>
      </c>
    </row>
    <row r="250" spans="1:8" x14ac:dyDescent="0.2">
      <c r="A250" s="2">
        <v>43984</v>
      </c>
      <c r="B250">
        <v>8.2460550000000004E-3</v>
      </c>
      <c r="C250">
        <v>-6.4978930000000002E-3</v>
      </c>
      <c r="D250">
        <v>5.5421699999999997E-4</v>
      </c>
      <c r="E250">
        <v>5.1549550000000001E-3</v>
      </c>
      <c r="F250">
        <v>5.4558930999999998E-2</v>
      </c>
      <c r="G250">
        <v>-2.5604437000000001E-2</v>
      </c>
      <c r="H250">
        <v>3.2878230000000001E-2</v>
      </c>
    </row>
    <row r="251" spans="1:8" x14ac:dyDescent="0.2">
      <c r="A251" s="2">
        <v>43985</v>
      </c>
      <c r="B251">
        <v>1.3220475000000001E-2</v>
      </c>
      <c r="C251">
        <v>-1.8622511000000001E-2</v>
      </c>
      <c r="D251">
        <v>2.4198029999999999E-3</v>
      </c>
      <c r="E251">
        <v>-1.975217E-3</v>
      </c>
      <c r="F251">
        <v>-2.6907427000000001E-2</v>
      </c>
      <c r="G251">
        <v>1.5441175999999999E-2</v>
      </c>
      <c r="H251">
        <v>2.2802689000000001E-2</v>
      </c>
    </row>
    <row r="252" spans="1:8" x14ac:dyDescent="0.2">
      <c r="A252" s="2">
        <v>43986</v>
      </c>
      <c r="B252">
        <v>-2.6301689999999999E-3</v>
      </c>
      <c r="C252">
        <v>1.0471253999999999E-2</v>
      </c>
      <c r="D252">
        <v>-7.2078890000000003E-3</v>
      </c>
      <c r="E252">
        <v>-1.6991414999999999E-2</v>
      </c>
      <c r="F252">
        <v>1.1299491E-2</v>
      </c>
      <c r="G252">
        <v>4.1337982000000002E-2</v>
      </c>
      <c r="H252">
        <v>-1.4354917999999999E-2</v>
      </c>
    </row>
    <row r="253" spans="1:8" x14ac:dyDescent="0.2">
      <c r="A253" s="2">
        <v>43987</v>
      </c>
      <c r="B253">
        <v>2.5306602000000001E-2</v>
      </c>
      <c r="C253">
        <v>-2.0483689999999999E-2</v>
      </c>
      <c r="D253">
        <v>9.0622440000000005E-3</v>
      </c>
      <c r="E253">
        <v>1.8389795E-2</v>
      </c>
      <c r="F253">
        <v>-3.9403199999999998E-3</v>
      </c>
      <c r="G253">
        <v>-1.0240558E-2</v>
      </c>
      <c r="H253">
        <v>8.8499938E-2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C202E-CBE0-3D4D-8CAA-9940DA676BAD}">
  <dimension ref="A1:P27"/>
  <sheetViews>
    <sheetView workbookViewId="0">
      <selection activeCell="B6" sqref="B6"/>
    </sheetView>
  </sheetViews>
  <sheetFormatPr baseColWidth="10" defaultRowHeight="15" x14ac:dyDescent="0.2"/>
  <cols>
    <col min="3" max="3" width="11.83203125" bestFit="1" customWidth="1"/>
    <col min="4" max="4" width="12" bestFit="1" customWidth="1"/>
    <col min="5" max="8" width="11.83203125" bestFit="1" customWidth="1"/>
  </cols>
  <sheetData>
    <row r="1" spans="1:16" ht="16" x14ac:dyDescent="0.2">
      <c r="B1" t="s">
        <v>9</v>
      </c>
      <c r="C1" t="s">
        <v>27</v>
      </c>
      <c r="D1" t="s">
        <v>28</v>
      </c>
      <c r="M1" s="24"/>
      <c r="N1" s="24" t="s">
        <v>9</v>
      </c>
      <c r="O1" s="24" t="s">
        <v>27</v>
      </c>
      <c r="P1" s="24" t="s">
        <v>28</v>
      </c>
    </row>
    <row r="2" spans="1:16" x14ac:dyDescent="0.2">
      <c r="A2" t="s">
        <v>29</v>
      </c>
      <c r="B2" s="22">
        <v>0.99999999999999989</v>
      </c>
      <c r="C2" s="22">
        <v>0.16</v>
      </c>
      <c r="D2">
        <v>6</v>
      </c>
      <c r="M2" t="s">
        <v>9</v>
      </c>
      <c r="N2">
        <f>VARP([1]Sheet1!$B$2:$B$4)</f>
        <v>0.22222222222222215</v>
      </c>
    </row>
    <row r="3" spans="1:16" x14ac:dyDescent="0.2">
      <c r="A3" t="s">
        <v>30</v>
      </c>
      <c r="B3" s="22">
        <v>0</v>
      </c>
      <c r="C3" s="22">
        <v>0.06</v>
      </c>
      <c r="D3">
        <v>1.5</v>
      </c>
      <c r="M3" t="s">
        <v>27</v>
      </c>
      <c r="N3">
        <v>2.6666666666666661E-2</v>
      </c>
      <c r="O3">
        <f>VARP([1]Sheet1!$C$2:$C$4)</f>
        <v>3.4666666666666674E-3</v>
      </c>
    </row>
    <row r="4" spans="1:16" ht="16" thickBot="1" x14ac:dyDescent="0.25">
      <c r="A4" t="s">
        <v>31</v>
      </c>
      <c r="B4" s="22">
        <v>0</v>
      </c>
      <c r="C4" s="22">
        <v>0.02</v>
      </c>
      <c r="D4">
        <v>0.1</v>
      </c>
      <c r="M4" s="4" t="s">
        <v>28</v>
      </c>
      <c r="N4" s="4">
        <v>1.1555555555555554</v>
      </c>
      <c r="O4" s="4">
        <v>0.14800000000000002</v>
      </c>
      <c r="P4" s="4">
        <f>VARP([1]Sheet1!$D$2:$D$4)</f>
        <v>6.3355555555555556</v>
      </c>
    </row>
    <row r="5" spans="1:16" x14ac:dyDescent="0.2">
      <c r="A5" t="s">
        <v>32</v>
      </c>
      <c r="B5" s="22">
        <f>SUM(B2:B4)</f>
        <v>0.99999999999999989</v>
      </c>
      <c r="C5" s="22"/>
    </row>
    <row r="6" spans="1:16" x14ac:dyDescent="0.2">
      <c r="A6" t="s">
        <v>33</v>
      </c>
      <c r="B6" s="22">
        <f>SQRT((B2*C2)^2+(B3*C3)^2+(B4*C4)^2)</f>
        <v>0.15999999999999998</v>
      </c>
      <c r="C6" s="22"/>
    </row>
    <row r="7" spans="1:16" x14ac:dyDescent="0.2">
      <c r="A7" t="s">
        <v>34</v>
      </c>
      <c r="B7">
        <f>SUMPRODUCT(B2:B4,D2:D4)</f>
        <v>5.9999999999999991</v>
      </c>
    </row>
    <row r="8" spans="1:16" x14ac:dyDescent="0.2">
      <c r="A8" t="s">
        <v>35</v>
      </c>
      <c r="B8">
        <v>100</v>
      </c>
    </row>
    <row r="9" spans="1:16" x14ac:dyDescent="0.2">
      <c r="A9" t="s">
        <v>36</v>
      </c>
      <c r="B9">
        <f>B7-B8*B6</f>
        <v>-10</v>
      </c>
    </row>
    <row r="11" spans="1:16" ht="16" thickBot="1" x14ac:dyDescent="0.25"/>
    <row r="12" spans="1:16" ht="16" x14ac:dyDescent="0.2">
      <c r="F12" s="24"/>
      <c r="G12" s="24" t="s">
        <v>9</v>
      </c>
      <c r="H12" s="24" t="s">
        <v>27</v>
      </c>
      <c r="I12" s="24" t="s">
        <v>28</v>
      </c>
    </row>
    <row r="13" spans="1:16" x14ac:dyDescent="0.2">
      <c r="F13" t="s">
        <v>9</v>
      </c>
      <c r="G13">
        <v>1</v>
      </c>
    </row>
    <row r="14" spans="1:16" x14ac:dyDescent="0.2">
      <c r="F14" t="s">
        <v>27</v>
      </c>
      <c r="G14">
        <v>0.96076892283052295</v>
      </c>
      <c r="H14">
        <v>1</v>
      </c>
    </row>
    <row r="15" spans="1:16" ht="16" thickBot="1" x14ac:dyDescent="0.25">
      <c r="F15" s="4" t="s">
        <v>28</v>
      </c>
      <c r="G15" s="4">
        <v>0.97387840316948404</v>
      </c>
      <c r="H15" s="4">
        <v>0.99865003448362588</v>
      </c>
      <c r="I15" s="4">
        <v>1</v>
      </c>
    </row>
    <row r="19" spans="1:8" ht="16" thickBot="1" x14ac:dyDescent="0.25"/>
    <row r="20" spans="1:8" x14ac:dyDescent="0.2">
      <c r="A20" s="5"/>
      <c r="B20" s="5" t="s">
        <v>3</v>
      </c>
      <c r="C20" s="5" t="s">
        <v>4</v>
      </c>
      <c r="D20" s="5" t="s">
        <v>5</v>
      </c>
      <c r="E20" s="5" t="s">
        <v>22</v>
      </c>
      <c r="F20" s="5" t="s">
        <v>23</v>
      </c>
      <c r="G20" s="5" t="s">
        <v>24</v>
      </c>
      <c r="H20" s="5" t="s">
        <v>25</v>
      </c>
    </row>
    <row r="21" spans="1:8" x14ac:dyDescent="0.2">
      <c r="A21" t="s">
        <v>3</v>
      </c>
      <c r="B21">
        <f>VARP(Data!$B$2:$B$253)</f>
        <v>4.0580545494711391E-4</v>
      </c>
      <c r="C21" cm="1">
        <f t="array" ref="C21:H21">TRANSPOSE($B22:$B27)</f>
        <v>1.3638180361444305E-5</v>
      </c>
      <c r="D21">
        <v>2.6252968829814369E-4</v>
      </c>
      <c r="E21">
        <v>3.8869851069629047E-4</v>
      </c>
      <c r="F21">
        <v>5.8159826720386994E-4</v>
      </c>
      <c r="G21">
        <v>2.1370360175075863E-4</v>
      </c>
      <c r="H21">
        <v>7.0737174182316826E-4</v>
      </c>
    </row>
    <row r="22" spans="1:8" x14ac:dyDescent="0.2">
      <c r="A22" t="s">
        <v>4</v>
      </c>
      <c r="B22">
        <v>1.3638180361444305E-5</v>
      </c>
      <c r="C22">
        <f>VARP(Data!$C$2:$C$253)</f>
        <v>1.213200194433102E-4</v>
      </c>
      <c r="D22">
        <f t="array" ref="D22:H22">TRANSPOSE(C23:C27)</f>
        <v>1.0729341499942542E-5</v>
      </c>
      <c r="E22">
        <v>5.0406220127152197E-6</v>
      </c>
      <c r="F22">
        <v>3.798585943092032E-5</v>
      </c>
      <c r="G22">
        <v>2.2128664598929901E-5</v>
      </c>
      <c r="H22">
        <v>8.4195825126659957E-6</v>
      </c>
    </row>
    <row r="23" spans="1:8" x14ac:dyDescent="0.2">
      <c r="A23" t="s">
        <v>5</v>
      </c>
      <c r="B23">
        <v>2.6252968829814369E-4</v>
      </c>
      <c r="C23">
        <v>1.0729341499942542E-5</v>
      </c>
      <c r="D23">
        <f>VARP(Data!$D$2:$D$253)</f>
        <v>3.7578701396586279E-4</v>
      </c>
      <c r="E23" cm="1">
        <f t="array" ref="E23:H23">TRANSPOSE(D24:D27)</f>
        <v>2.9575721992423215E-4</v>
      </c>
      <c r="F23">
        <v>4.9208254263059825E-4</v>
      </c>
      <c r="G23">
        <v>1.8525448708637475E-4</v>
      </c>
      <c r="H23">
        <v>3.8132760291811115E-4</v>
      </c>
    </row>
    <row r="24" spans="1:8" x14ac:dyDescent="0.2">
      <c r="A24" t="s">
        <v>22</v>
      </c>
      <c r="B24">
        <v>3.8869851069629047E-4</v>
      </c>
      <c r="C24">
        <v>5.0406220127152197E-6</v>
      </c>
      <c r="D24">
        <v>2.9575721992423215E-4</v>
      </c>
      <c r="E24">
        <f>VARP(Data!$E$2:$E$253)</f>
        <v>5.0472083517181057E-4</v>
      </c>
      <c r="F24" cm="1">
        <f t="array" ref="F24:H24">TRANSPOSE(E25:E27)</f>
        <v>5.6826992625182854E-4</v>
      </c>
      <c r="G24">
        <v>2.3119768073361522E-4</v>
      </c>
      <c r="H24">
        <v>6.3879672130487668E-4</v>
      </c>
    </row>
    <row r="25" spans="1:8" x14ac:dyDescent="0.2">
      <c r="A25" t="s">
        <v>23</v>
      </c>
      <c r="B25">
        <v>5.8159826720386994E-4</v>
      </c>
      <c r="C25">
        <v>3.798585943092032E-5</v>
      </c>
      <c r="D25">
        <v>4.9208254263059825E-4</v>
      </c>
      <c r="E25">
        <v>5.6826992625182854E-4</v>
      </c>
      <c r="F25">
        <f>VARP(Data!$F$2:$F$253)</f>
        <v>3.5810500123913862E-3</v>
      </c>
      <c r="G25" cm="1">
        <f t="array" ref="G25:H25">TRANSPOSE(F26:F27)</f>
        <v>4.8676240858913498E-4</v>
      </c>
      <c r="H25">
        <v>8.1587388414226423E-4</v>
      </c>
    </row>
    <row r="26" spans="1:8" x14ac:dyDescent="0.2">
      <c r="A26" t="s">
        <v>24</v>
      </c>
      <c r="B26">
        <v>2.1370360175075863E-4</v>
      </c>
      <c r="C26">
        <v>2.2128664598929901E-5</v>
      </c>
      <c r="D26">
        <v>1.8525448708637475E-4</v>
      </c>
      <c r="E26">
        <v>2.3119768073361522E-4</v>
      </c>
      <c r="F26">
        <v>4.8676240858913498E-4</v>
      </c>
      <c r="G26">
        <f>VARP(Data!$G$2:$G$253)</f>
        <v>5.3626165611969298E-4</v>
      </c>
      <c r="H26" cm="1">
        <f t="array" ref="H26">TRANSPOSE(G27)</f>
        <v>2.0455851331410249E-4</v>
      </c>
    </row>
    <row r="27" spans="1:8" ht="16" thickBot="1" x14ac:dyDescent="0.25">
      <c r="A27" s="4" t="s">
        <v>25</v>
      </c>
      <c r="B27" s="4">
        <v>7.0737174182316826E-4</v>
      </c>
      <c r="C27" s="4">
        <v>8.4195825126659957E-6</v>
      </c>
      <c r="D27" s="4">
        <v>3.8132760291811115E-4</v>
      </c>
      <c r="E27" s="4">
        <v>6.3879672130487668E-4</v>
      </c>
      <c r="F27" s="4">
        <v>8.1587388414226423E-4</v>
      </c>
      <c r="G27" s="4">
        <v>2.0455851331410249E-4</v>
      </c>
      <c r="H27" s="4">
        <f>VARP(Data!$H$2:$H$253)</f>
        <v>2.3877636056325699E-3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5D422-08C0-994F-A753-FE13040753C9}">
  <dimension ref="A1:Y10005"/>
  <sheetViews>
    <sheetView tabSelected="1" topLeftCell="G16" zoomScaleNormal="150" workbookViewId="0">
      <selection activeCell="M33" sqref="M33"/>
    </sheetView>
  </sheetViews>
  <sheetFormatPr baseColWidth="10" defaultRowHeight="15" x14ac:dyDescent="0.2"/>
  <cols>
    <col min="11" max="11" width="4.33203125" customWidth="1"/>
    <col min="12" max="12" width="21.5" bestFit="1" customWidth="1"/>
    <col min="13" max="13" width="20.6640625" bestFit="1" customWidth="1"/>
    <col min="23" max="23" width="10.83203125" style="33"/>
    <col min="24" max="24" width="10.83203125" style="6"/>
  </cols>
  <sheetData>
    <row r="1" spans="1:24" x14ac:dyDescent="0.2">
      <c r="A1" t="s">
        <v>37</v>
      </c>
      <c r="B1" s="2">
        <f ca="1">TODAY() - (365*5)</f>
        <v>43529</v>
      </c>
    </row>
    <row r="2" spans="1:24" x14ac:dyDescent="0.2">
      <c r="A2" t="s">
        <v>38</v>
      </c>
      <c r="B2" s="2">
        <f ca="1">TODAY()</f>
        <v>45354</v>
      </c>
    </row>
    <row r="3" spans="1:24" x14ac:dyDescent="0.2">
      <c r="B3" t="s">
        <v>59</v>
      </c>
      <c r="C3" t="s">
        <v>60</v>
      </c>
      <c r="D3" t="s">
        <v>3</v>
      </c>
    </row>
    <row r="4" spans="1:24" x14ac:dyDescent="0.2">
      <c r="A4" t="str" cm="1">
        <f t="array" aca="1" ref="A4:B65" ca="1">_xlfn.STOCKHISTORY(B3,B1,B2,2)</f>
        <v>Date</v>
      </c>
      <c r="B4" t="str">
        <f ca="1"/>
        <v>Close</v>
      </c>
      <c r="C4" t="str" cm="1">
        <f t="array" aca="1" ref="C4:C65" ca="1">_xlfn.STOCKHISTORY(C3,B1,B2,2,,1)</f>
        <v>Close</v>
      </c>
      <c r="D4" t="str" cm="1">
        <f t="array" aca="1" ref="D4:D65" ca="1">_xlfn.STOCKHISTORY(D3,B1,B2,2,,1)</f>
        <v>Close</v>
      </c>
      <c r="E4" s="42" t="s">
        <v>61</v>
      </c>
      <c r="F4" s="42"/>
      <c r="G4" s="42"/>
      <c r="H4" s="42" t="s">
        <v>43</v>
      </c>
      <c r="I4" s="42"/>
      <c r="J4" s="42"/>
      <c r="K4" s="7"/>
      <c r="W4" s="33" t="s">
        <v>62</v>
      </c>
    </row>
    <row r="5" spans="1:24" x14ac:dyDescent="0.2">
      <c r="A5" vm="1">
        <f ca="1"/>
        <v>43525</v>
      </c>
      <c r="B5" vm="2">
        <f ca="1"/>
        <v>42.92</v>
      </c>
      <c r="C5" vm="3">
        <f ca="1"/>
        <v>126.44</v>
      </c>
      <c r="D5" vm="4">
        <f ca="1"/>
        <v>282.48</v>
      </c>
      <c r="E5" t="str">
        <f>B3</f>
        <v>EEM</v>
      </c>
      <c r="F5" t="str">
        <f t="shared" ref="F5:G5" si="0">C3</f>
        <v>TLT</v>
      </c>
      <c r="G5" t="str">
        <f t="shared" si="0"/>
        <v>SPY</v>
      </c>
      <c r="H5" t="str">
        <f>E5</f>
        <v>EEM</v>
      </c>
      <c r="I5" t="str">
        <f t="shared" ref="I5:J5" si="1">F5</f>
        <v>TLT</v>
      </c>
      <c r="J5" t="str">
        <f t="shared" si="1"/>
        <v>SPY</v>
      </c>
      <c r="M5" t="str">
        <f>H5</f>
        <v>EEM</v>
      </c>
      <c r="N5" t="str">
        <f t="shared" ref="N5:O5" si="2">I5</f>
        <v>TLT</v>
      </c>
      <c r="O5" t="str">
        <f t="shared" si="2"/>
        <v>SPY</v>
      </c>
      <c r="W5" s="33">
        <f ca="1">M46</f>
        <v>3.8217462990454205E-2</v>
      </c>
      <c r="X5" s="6">
        <f ca="1">M45</f>
        <v>-3.7864554334055998E-4</v>
      </c>
    </row>
    <row r="6" spans="1:24" x14ac:dyDescent="0.2">
      <c r="A6" vm="5">
        <f ca="1"/>
        <v>43556</v>
      </c>
      <c r="B6" vm="6">
        <f ca="1"/>
        <v>43.93</v>
      </c>
      <c r="C6" vm="7">
        <f ca="1"/>
        <v>123.65</v>
      </c>
      <c r="D6" vm="8">
        <f ca="1"/>
        <v>294.02</v>
      </c>
      <c r="E6" s="8">
        <f ca="1">B6/B5 - 1</f>
        <v>2.3532152842497656E-2</v>
      </c>
      <c r="F6" s="8">
        <f t="shared" ref="F6:G21" ca="1" si="3">C6/C5 - 1</f>
        <v>-2.2065801961404508E-2</v>
      </c>
      <c r="G6" s="8">
        <f t="shared" ca="1" si="3"/>
        <v>4.0852449730954365E-2</v>
      </c>
      <c r="H6" s="6">
        <f ca="1">E6-M$6</f>
        <v>2.3061369177156253E-2</v>
      </c>
      <c r="I6" s="6">
        <f t="shared" ref="I6:I65" ca="1" si="4">F6-N$6</f>
        <v>-1.8270810642054762E-2</v>
      </c>
      <c r="J6" s="6">
        <f t="shared" ref="J6:J65" ca="1" si="5">G6-O$6</f>
        <v>2.9461272541144574E-2</v>
      </c>
      <c r="K6" s="6"/>
      <c r="L6" t="s">
        <v>63</v>
      </c>
      <c r="M6" s="6">
        <f ca="1">AVERAGE(E6:E65)</f>
        <v>4.7078366534140291E-4</v>
      </c>
      <c r="N6" s="6">
        <f ca="1">AVERAGE(F6:F65)</f>
        <v>-3.7949913193497443E-3</v>
      </c>
      <c r="O6" s="6">
        <f ca="1">AVERAGE(G6:G65)</f>
        <v>1.1391177189809792E-2</v>
      </c>
      <c r="V6">
        <v>1</v>
      </c>
      <c r="W6" s="33">
        <f t="dataTable" ref="W6:X10005" dt2D="0" dtr="0" r1="V2" ca="1"/>
        <v>4.0166141455037351E-2</v>
      </c>
      <c r="X6" s="6">
        <v>-2.051537082324196E-3</v>
      </c>
    </row>
    <row r="7" spans="1:24" x14ac:dyDescent="0.2">
      <c r="A7" vm="9">
        <f ca="1"/>
        <v>43586</v>
      </c>
      <c r="B7" vm="10">
        <f ca="1"/>
        <v>40.71</v>
      </c>
      <c r="C7" vm="11">
        <f ca="1"/>
        <v>131.83000000000001</v>
      </c>
      <c r="D7" vm="12">
        <f ca="1"/>
        <v>275.27</v>
      </c>
      <c r="E7" s="8">
        <f ca="1">B7/B6 - 1</f>
        <v>-7.3298429319371694E-2</v>
      </c>
      <c r="F7" s="8">
        <f t="shared" ca="1" si="3"/>
        <v>6.6154468257177523E-2</v>
      </c>
      <c r="G7" s="8">
        <f t="shared" ca="1" si="3"/>
        <v>-6.3771172029113643E-2</v>
      </c>
      <c r="H7" s="6">
        <f t="shared" ref="H7:H65" ca="1" si="6">E7-M$6</f>
        <v>-7.3769212984713103E-2</v>
      </c>
      <c r="I7" s="6">
        <f t="shared" ca="1" si="4"/>
        <v>6.9949459576527262E-2</v>
      </c>
      <c r="J7" s="6">
        <f t="shared" ca="1" si="5"/>
        <v>-7.5162349218923438E-2</v>
      </c>
      <c r="K7" s="6"/>
      <c r="L7" t="s">
        <v>39</v>
      </c>
      <c r="M7">
        <f ca="1">COUNT(E6:E65)</f>
        <v>60</v>
      </c>
      <c r="N7">
        <f t="shared" ref="N7:O7" ca="1" si="7">COUNT(F6:F65)</f>
        <v>60</v>
      </c>
      <c r="O7">
        <f t="shared" ca="1" si="7"/>
        <v>60</v>
      </c>
      <c r="V7">
        <v>2</v>
      </c>
      <c r="W7" s="33">
        <v>3.7869228796701224E-2</v>
      </c>
      <c r="X7" s="6">
        <v>1.9171074726088266E-3</v>
      </c>
    </row>
    <row r="8" spans="1:24" x14ac:dyDescent="0.2">
      <c r="A8" vm="13">
        <f ca="1"/>
        <v>43617</v>
      </c>
      <c r="B8" vm="14">
        <f ca="1"/>
        <v>42.91</v>
      </c>
      <c r="C8" vm="15">
        <f ca="1"/>
        <v>132.81</v>
      </c>
      <c r="D8" vm="16">
        <f ca="1"/>
        <v>293</v>
      </c>
      <c r="E8" s="8">
        <f t="shared" ref="E8:G65" ca="1" si="8">B8/B7 - 1</f>
        <v>5.4040776222058273E-2</v>
      </c>
      <c r="F8" s="8">
        <f t="shared" ca="1" si="3"/>
        <v>7.4338162785405615E-3</v>
      </c>
      <c r="G8" s="8">
        <f t="shared" ca="1" si="3"/>
        <v>6.4409488865477593E-2</v>
      </c>
      <c r="H8" s="6">
        <f t="shared" ca="1" si="6"/>
        <v>5.3569992556716871E-2</v>
      </c>
      <c r="I8" s="6">
        <f t="shared" ca="1" si="4"/>
        <v>1.1228807597890305E-2</v>
      </c>
      <c r="J8" s="6">
        <f t="shared" ca="1" si="5"/>
        <v>5.3018311675667798E-2</v>
      </c>
      <c r="K8" s="6"/>
      <c r="L8" t="s">
        <v>40</v>
      </c>
      <c r="M8" s="8">
        <f ca="1">_xlfn.STDEV.S(E6:E65)</f>
        <v>5.4074170133493867E-2</v>
      </c>
      <c r="N8" s="8">
        <f t="shared" ref="N8:O8" ca="1" si="9">_xlfn.STDEV.S(F6:F65)</f>
        <v>4.6429416683989984E-2</v>
      </c>
      <c r="O8" s="8">
        <f t="shared" ca="1" si="9"/>
        <v>5.323519418561877E-2</v>
      </c>
      <c r="V8">
        <v>3</v>
      </c>
      <c r="W8" s="33">
        <v>3.877049133509753E-2</v>
      </c>
      <c r="X8" s="6">
        <v>3.1800936573954733E-3</v>
      </c>
    </row>
    <row r="9" spans="1:24" ht="17" x14ac:dyDescent="0.2">
      <c r="A9" vm="17">
        <f ca="1"/>
        <v>43647</v>
      </c>
      <c r="B9" vm="18">
        <f ca="1"/>
        <v>41.77</v>
      </c>
      <c r="C9" vm="19">
        <f ca="1"/>
        <v>132.88999999999999</v>
      </c>
      <c r="D9" vm="20">
        <f ca="1"/>
        <v>297.43</v>
      </c>
      <c r="E9" s="8">
        <f t="shared" ca="1" si="8"/>
        <v>-2.6567233745047658E-2</v>
      </c>
      <c r="F9" s="8">
        <f t="shared" ca="1" si="3"/>
        <v>6.0236427979809548E-4</v>
      </c>
      <c r="G9" s="8">
        <f t="shared" ca="1" si="3"/>
        <v>1.511945392491465E-2</v>
      </c>
      <c r="H9" s="6">
        <f t="shared" ca="1" si="6"/>
        <v>-2.7038017410389061E-2</v>
      </c>
      <c r="I9" s="6">
        <f t="shared" ca="1" si="4"/>
        <v>4.3973555991478393E-3</v>
      </c>
      <c r="J9" s="6">
        <f t="shared" ca="1" si="5"/>
        <v>3.728276735104858E-3</v>
      </c>
      <c r="K9" s="6"/>
      <c r="L9" t="s">
        <v>41</v>
      </c>
      <c r="M9">
        <f ca="1">M8^2</f>
        <v>2.9240158756260403E-3</v>
      </c>
      <c r="N9">
        <f t="shared" ref="N9:O9" ca="1" si="10">N8^2</f>
        <v>2.1556907336155676E-3</v>
      </c>
      <c r="O9">
        <f t="shared" ca="1" si="10"/>
        <v>2.8339858999805387E-3</v>
      </c>
      <c r="V9">
        <v>4</v>
      </c>
      <c r="W9" s="33">
        <v>3.9236832650432311E-2</v>
      </c>
      <c r="X9" s="6">
        <v>2.2790141818095555E-3</v>
      </c>
    </row>
    <row r="10" spans="1:24" x14ac:dyDescent="0.2">
      <c r="A10" vm="21">
        <f ca="1"/>
        <v>43678</v>
      </c>
      <c r="B10" vm="22">
        <f ca="1"/>
        <v>40.19</v>
      </c>
      <c r="C10" vm="23">
        <f ca="1"/>
        <v>147.28</v>
      </c>
      <c r="D10" vm="24">
        <f ca="1"/>
        <v>292.45</v>
      </c>
      <c r="E10" s="8">
        <f t="shared" ca="1" si="8"/>
        <v>-3.7826191046205548E-2</v>
      </c>
      <c r="F10" s="8">
        <f t="shared" ca="1" si="3"/>
        <v>0.10828504778388148</v>
      </c>
      <c r="G10" s="8">
        <f t="shared" ca="1" si="3"/>
        <v>-1.6743435430185305E-2</v>
      </c>
      <c r="H10" s="6">
        <f t="shared" ca="1" si="6"/>
        <v>-3.8296974711546951E-2</v>
      </c>
      <c r="I10" s="6">
        <f t="shared" ca="1" si="4"/>
        <v>0.11208003910323122</v>
      </c>
      <c r="J10" s="6">
        <f t="shared" ca="1" si="5"/>
        <v>-2.8134612619995097E-2</v>
      </c>
      <c r="K10" s="6"/>
      <c r="L10" t="s">
        <v>42</v>
      </c>
      <c r="M10" s="25">
        <f ca="1">M6/M8</f>
        <v>8.7062577970067941E-3</v>
      </c>
      <c r="N10" s="25">
        <f t="shared" ref="N10:O10" ca="1" si="11">N6/N8</f>
        <v>-8.1736786511434928E-2</v>
      </c>
      <c r="O10" s="25">
        <f t="shared" ca="1" si="11"/>
        <v>0.21397831573773168</v>
      </c>
      <c r="V10">
        <v>5</v>
      </c>
      <c r="W10" s="33">
        <v>3.8000073610861287E-2</v>
      </c>
      <c r="X10" s="6">
        <v>1.4125504029413095E-4</v>
      </c>
    </row>
    <row r="11" spans="1:24" x14ac:dyDescent="0.2">
      <c r="A11" vm="25">
        <f ca="1"/>
        <v>43709</v>
      </c>
      <c r="B11" vm="26">
        <f ca="1"/>
        <v>40.869999999999997</v>
      </c>
      <c r="C11" vm="27">
        <f ca="1"/>
        <v>143.08000000000001</v>
      </c>
      <c r="D11" vm="28">
        <f ca="1"/>
        <v>296.77</v>
      </c>
      <c r="E11" s="8">
        <f t="shared" ca="1" si="8"/>
        <v>1.6919631749191311E-2</v>
      </c>
      <c r="F11" s="8">
        <f t="shared" ca="1" si="3"/>
        <v>-2.8517110266159662E-2</v>
      </c>
      <c r="G11" s="8">
        <f t="shared" ca="1" si="3"/>
        <v>1.4771755855701896E-2</v>
      </c>
      <c r="H11" s="6">
        <f t="shared" ca="1" si="6"/>
        <v>1.6448848083849908E-2</v>
      </c>
      <c r="I11" s="6">
        <f t="shared" ca="1" si="4"/>
        <v>-2.4722118946809916E-2</v>
      </c>
      <c r="J11" s="6">
        <f t="shared" ca="1" si="5"/>
        <v>3.380578665892104E-3</v>
      </c>
      <c r="K11" s="6"/>
      <c r="V11">
        <v>6</v>
      </c>
      <c r="W11" s="33">
        <v>4.5152753301062366E-2</v>
      </c>
      <c r="X11" s="6">
        <v>5.4810303114614326E-3</v>
      </c>
    </row>
    <row r="12" spans="1:24" ht="17" x14ac:dyDescent="0.2">
      <c r="A12" vm="29">
        <f ca="1"/>
        <v>43739</v>
      </c>
      <c r="B12" vm="30">
        <f ca="1"/>
        <v>42.58</v>
      </c>
      <c r="C12" vm="31">
        <f ca="1"/>
        <v>141.24</v>
      </c>
      <c r="D12" vm="32">
        <f ca="1"/>
        <v>303.33</v>
      </c>
      <c r="E12" s="8">
        <f t="shared" ca="1" si="8"/>
        <v>4.1839980425740109E-2</v>
      </c>
      <c r="F12" s="8">
        <f t="shared" ca="1" si="3"/>
        <v>-1.2859938495946355E-2</v>
      </c>
      <c r="G12" s="8">
        <f t="shared" ca="1" si="3"/>
        <v>2.2104660174546042E-2</v>
      </c>
      <c r="H12" s="6">
        <f t="shared" ca="1" si="6"/>
        <v>4.1369196760398706E-2</v>
      </c>
      <c r="I12" s="6">
        <f t="shared" ca="1" si="4"/>
        <v>-9.0649471765966109E-3</v>
      </c>
      <c r="J12" s="6">
        <f t="shared" ca="1" si="5"/>
        <v>1.0713482984736251E-2</v>
      </c>
      <c r="K12" s="6"/>
      <c r="M12" t="s">
        <v>44</v>
      </c>
      <c r="N12" s="26" t="s">
        <v>45</v>
      </c>
      <c r="V12">
        <v>7</v>
      </c>
      <c r="W12" s="33">
        <v>4.6021446774401821E-2</v>
      </c>
      <c r="X12" s="6">
        <v>5.75244578219033E-3</v>
      </c>
    </row>
    <row r="13" spans="1:24" x14ac:dyDescent="0.2">
      <c r="A13" vm="33">
        <f ca="1"/>
        <v>43770</v>
      </c>
      <c r="B13" vm="34">
        <f ca="1"/>
        <v>42.54</v>
      </c>
      <c r="C13" vm="35">
        <f ca="1"/>
        <v>140.41999999999999</v>
      </c>
      <c r="D13" vm="36">
        <f ca="1"/>
        <v>314.31</v>
      </c>
      <c r="E13" s="8">
        <f t="shared" ca="1" si="8"/>
        <v>-9.3940817285109723E-4</v>
      </c>
      <c r="F13" s="8">
        <f t="shared" ca="1" si="3"/>
        <v>-5.8057207589919946E-3</v>
      </c>
      <c r="G13" s="8">
        <f t="shared" ca="1" si="3"/>
        <v>3.619819998021967E-2</v>
      </c>
      <c r="H13" s="6">
        <f t="shared" ca="1" si="6"/>
        <v>-1.4101918381925001E-3</v>
      </c>
      <c r="I13" s="6">
        <f t="shared" ca="1" si="4"/>
        <v>-2.0107294396422503E-3</v>
      </c>
      <c r="J13" s="6">
        <f t="shared" ca="1" si="5"/>
        <v>2.4807022790409878E-2</v>
      </c>
      <c r="K13" s="6"/>
      <c r="M13" t="str">
        <f>M5</f>
        <v>EEM</v>
      </c>
      <c r="N13" t="str">
        <f t="shared" ref="N13:O13" si="12">N5</f>
        <v>TLT</v>
      </c>
      <c r="O13" t="str">
        <f t="shared" si="12"/>
        <v>SPY</v>
      </c>
      <c r="V13">
        <v>8</v>
      </c>
      <c r="W13" s="33">
        <v>4.1346520121189265E-2</v>
      </c>
      <c r="X13" s="6">
        <v>2.766582943546148E-3</v>
      </c>
    </row>
    <row r="14" spans="1:24" x14ac:dyDescent="0.2">
      <c r="A14" vm="37">
        <f ca="1"/>
        <v>43800</v>
      </c>
      <c r="B14" vm="38">
        <f ca="1"/>
        <v>44.87</v>
      </c>
      <c r="C14" vm="39">
        <f ca="1"/>
        <v>135.47999999999999</v>
      </c>
      <c r="D14" vm="40">
        <f ca="1"/>
        <v>321.86</v>
      </c>
      <c r="E14" s="8">
        <f t="shared" ca="1" si="8"/>
        <v>5.4771979313587238E-2</v>
      </c>
      <c r="F14" s="8">
        <f t="shared" ca="1" si="3"/>
        <v>-3.5180173764421063E-2</v>
      </c>
      <c r="G14" s="8">
        <f t="shared" ca="1" si="3"/>
        <v>2.4020871114504905E-2</v>
      </c>
      <c r="H14" s="6">
        <f t="shared" ca="1" si="6"/>
        <v>5.4301195648245836E-2</v>
      </c>
      <c r="I14" s="6">
        <f t="shared" ca="1" si="4"/>
        <v>-3.1385182445071318E-2</v>
      </c>
      <c r="J14" s="6">
        <f t="shared" ca="1" si="5"/>
        <v>1.2629693924695113E-2</v>
      </c>
      <c r="K14" s="6"/>
      <c r="L14" s="27" t="str" cm="1">
        <f t="array" ref="L14:L16">TRANSPOSE(M13:O13)</f>
        <v>EEM</v>
      </c>
      <c r="M14" s="28" cm="1">
        <f t="array" aca="1" ref="M14:O16" ca="1">MMULT(TRANSPOSE(X),X)/(n-1)</f>
        <v>2.9240158756260394E-3</v>
      </c>
      <c r="N14" s="28">
        <f ca="1"/>
        <v>5.1347353497469656E-4</v>
      </c>
      <c r="O14" s="28">
        <f ca="1"/>
        <v>2.1106587038976108E-3</v>
      </c>
      <c r="V14">
        <v>9</v>
      </c>
      <c r="W14" s="33">
        <v>4.2860138651985319E-2</v>
      </c>
      <c r="X14" s="6">
        <v>4.486864484628335E-3</v>
      </c>
    </row>
    <row r="15" spans="1:24" x14ac:dyDescent="0.2">
      <c r="A15" vm="41">
        <f ca="1"/>
        <v>43831</v>
      </c>
      <c r="B15" vm="42">
        <f ca="1"/>
        <v>42.11</v>
      </c>
      <c r="C15" vm="43">
        <f ca="1"/>
        <v>145.9</v>
      </c>
      <c r="D15" vm="44">
        <f ca="1"/>
        <v>321.73</v>
      </c>
      <c r="E15" s="8">
        <f t="shared" ca="1" si="8"/>
        <v>-6.1511031869846189E-2</v>
      </c>
      <c r="F15" s="8">
        <f t="shared" ca="1" si="3"/>
        <v>7.691172128727497E-2</v>
      </c>
      <c r="G15" s="8">
        <f t="shared" ca="1" si="3"/>
        <v>-4.0390231777787111E-4</v>
      </c>
      <c r="H15" s="6">
        <f t="shared" ca="1" si="6"/>
        <v>-6.1981815535187591E-2</v>
      </c>
      <c r="I15" s="6">
        <f t="shared" ca="1" si="4"/>
        <v>8.0706712606624709E-2</v>
      </c>
      <c r="J15" s="6">
        <f t="shared" ca="1" si="5"/>
        <v>-1.1795079507587663E-2</v>
      </c>
      <c r="K15" s="6"/>
      <c r="L15" s="27" t="str">
        <v>TLT</v>
      </c>
      <c r="M15" s="28">
        <f ca="1"/>
        <v>5.1347353497469656E-4</v>
      </c>
      <c r="N15" s="28">
        <f ca="1"/>
        <v>2.1556907336155681E-3</v>
      </c>
      <c r="O15" s="28">
        <f ca="1"/>
        <v>5.0184055672173082E-4</v>
      </c>
      <c r="V15">
        <v>10</v>
      </c>
      <c r="W15" s="33">
        <v>4.1376750176111969E-2</v>
      </c>
      <c r="X15" s="6">
        <v>-7.7009407853124534E-4</v>
      </c>
    </row>
    <row r="16" spans="1:24" x14ac:dyDescent="0.2">
      <c r="A16" vm="45">
        <f ca="1"/>
        <v>43862</v>
      </c>
      <c r="B16" vm="46">
        <f ca="1"/>
        <v>40.520000000000003</v>
      </c>
      <c r="C16" vm="47">
        <f ca="1"/>
        <v>155.31</v>
      </c>
      <c r="D16" vm="48">
        <f ca="1"/>
        <v>296.26</v>
      </c>
      <c r="E16" s="8">
        <f t="shared" ca="1" si="8"/>
        <v>-3.7758252196627762E-2</v>
      </c>
      <c r="F16" s="8">
        <f t="shared" ca="1" si="3"/>
        <v>6.449623029472229E-2</v>
      </c>
      <c r="G16" s="8">
        <f t="shared" ca="1" si="3"/>
        <v>-7.9165760109408567E-2</v>
      </c>
      <c r="H16" s="6">
        <f t="shared" ca="1" si="6"/>
        <v>-3.8229035861969164E-2</v>
      </c>
      <c r="I16" s="6">
        <f t="shared" ca="1" si="4"/>
        <v>6.8291221614072029E-2</v>
      </c>
      <c r="J16" s="6">
        <f t="shared" ca="1" si="5"/>
        <v>-9.0556937299218362E-2</v>
      </c>
      <c r="K16" s="6"/>
      <c r="L16" s="27" t="str">
        <v>SPY</v>
      </c>
      <c r="M16" s="28">
        <f ca="1"/>
        <v>2.1106587038976108E-3</v>
      </c>
      <c r="N16" s="28">
        <f ca="1"/>
        <v>5.0184055672173082E-4</v>
      </c>
      <c r="O16" s="28">
        <f ca="1"/>
        <v>2.8339858999805408E-3</v>
      </c>
      <c r="V16">
        <v>11</v>
      </c>
      <c r="W16" s="33">
        <v>3.8333593643680372E-2</v>
      </c>
      <c r="X16" s="6">
        <v>2.7804808035568865E-3</v>
      </c>
    </row>
    <row r="17" spans="1:25" x14ac:dyDescent="0.2">
      <c r="A17" vm="49">
        <f ca="1"/>
        <v>43891</v>
      </c>
      <c r="B17" vm="50">
        <f ca="1"/>
        <v>34.130000000000003</v>
      </c>
      <c r="C17" vm="51">
        <f ca="1"/>
        <v>164.97</v>
      </c>
      <c r="D17" vm="52">
        <f ca="1"/>
        <v>257.75</v>
      </c>
      <c r="E17" s="8">
        <f t="shared" ca="1" si="8"/>
        <v>-0.1576999012833169</v>
      </c>
      <c r="F17" s="8">
        <f t="shared" ca="1" si="3"/>
        <v>6.2198184276607948E-2</v>
      </c>
      <c r="G17" s="8">
        <f t="shared" ca="1" si="3"/>
        <v>-0.129987173428745</v>
      </c>
      <c r="H17" s="6">
        <f t="shared" ca="1" si="6"/>
        <v>-0.1581706849486583</v>
      </c>
      <c r="I17" s="6">
        <f t="shared" ca="1" si="4"/>
        <v>6.5993175595957687E-2</v>
      </c>
      <c r="J17" s="6">
        <f t="shared" ca="1" si="5"/>
        <v>-0.14137835061855478</v>
      </c>
      <c r="K17" s="6"/>
      <c r="V17">
        <v>12</v>
      </c>
      <c r="W17" s="33">
        <v>3.7748700692803783E-2</v>
      </c>
      <c r="X17" s="6">
        <v>1.7268948426037416E-4</v>
      </c>
    </row>
    <row r="18" spans="1:25" ht="17" x14ac:dyDescent="0.2">
      <c r="A18" vm="53">
        <f ca="1"/>
        <v>43922</v>
      </c>
      <c r="B18" vm="54">
        <f ca="1"/>
        <v>36.64</v>
      </c>
      <c r="C18" vm="55">
        <f ca="1"/>
        <v>166.74</v>
      </c>
      <c r="D18" vm="56">
        <f ca="1"/>
        <v>290.48</v>
      </c>
      <c r="E18" s="8">
        <f t="shared" ca="1" si="8"/>
        <v>7.3542338118956829E-2</v>
      </c>
      <c r="F18" s="8">
        <f t="shared" ca="1" si="3"/>
        <v>1.0729223495181017E-2</v>
      </c>
      <c r="G18" s="8">
        <f t="shared" ca="1" si="3"/>
        <v>0.12698351115421924</v>
      </c>
      <c r="H18" s="6">
        <f t="shared" ca="1" si="6"/>
        <v>7.307155445361542E-2</v>
      </c>
      <c r="I18" s="6">
        <f t="shared" ca="1" si="4"/>
        <v>1.4524214814530761E-2</v>
      </c>
      <c r="J18" s="6">
        <f t="shared" ca="1" si="5"/>
        <v>0.11559233396440945</v>
      </c>
      <c r="K18" s="6"/>
      <c r="M18" t="s">
        <v>46</v>
      </c>
      <c r="N18" s="29" t="s">
        <v>47</v>
      </c>
      <c r="V18">
        <v>13</v>
      </c>
      <c r="W18" s="33">
        <v>3.7554593272966813E-2</v>
      </c>
      <c r="X18" s="6">
        <v>1.0724012477961375E-3</v>
      </c>
    </row>
    <row r="19" spans="1:25" x14ac:dyDescent="0.2">
      <c r="A19" vm="57">
        <f ca="1"/>
        <v>43952</v>
      </c>
      <c r="B19" vm="58">
        <f ca="1"/>
        <v>37.729999999999997</v>
      </c>
      <c r="C19" vm="59">
        <f ca="1"/>
        <v>163.59</v>
      </c>
      <c r="D19" vm="60">
        <f ca="1"/>
        <v>304.32</v>
      </c>
      <c r="E19" s="8">
        <f t="shared" ca="1" si="8"/>
        <v>2.97489082969431E-2</v>
      </c>
      <c r="F19" s="8">
        <f t="shared" ca="1" si="3"/>
        <v>-1.8891687657430767E-2</v>
      </c>
      <c r="G19" s="8">
        <f t="shared" ca="1" si="3"/>
        <v>4.7645276783255142E-2</v>
      </c>
      <c r="H19" s="6">
        <f t="shared" ca="1" si="6"/>
        <v>2.9278124631601697E-2</v>
      </c>
      <c r="I19" s="6">
        <f t="shared" ca="1" si="4"/>
        <v>-1.5096696338081023E-2</v>
      </c>
      <c r="J19" s="6">
        <f t="shared" ca="1" si="5"/>
        <v>3.6254099593445346E-2</v>
      </c>
      <c r="K19" s="6"/>
      <c r="M19" t="str">
        <f>H5</f>
        <v>EEM</v>
      </c>
      <c r="N19" t="str">
        <f t="shared" ref="N19:O19" si="13">I5</f>
        <v>TLT</v>
      </c>
      <c r="O19" t="str">
        <f t="shared" si="13"/>
        <v>SPY</v>
      </c>
      <c r="V19">
        <v>14</v>
      </c>
      <c r="W19" s="33">
        <v>3.8880115132369608E-2</v>
      </c>
      <c r="X19" s="6">
        <v>-1.2377424433506789E-3</v>
      </c>
    </row>
    <row r="20" spans="1:25" x14ac:dyDescent="0.2">
      <c r="A20" vm="61">
        <f ca="1"/>
        <v>43983</v>
      </c>
      <c r="B20" vm="62">
        <f ca="1"/>
        <v>39.99</v>
      </c>
      <c r="C20" vm="63">
        <f ca="1"/>
        <v>163.93</v>
      </c>
      <c r="D20" vm="64">
        <f ca="1"/>
        <v>308.36</v>
      </c>
      <c r="E20" s="8">
        <f t="shared" ca="1" si="8"/>
        <v>5.9899284389080432E-2</v>
      </c>
      <c r="F20" s="8">
        <f t="shared" ca="1" si="3"/>
        <v>2.0783666483281671E-3</v>
      </c>
      <c r="G20" s="8">
        <f t="shared" ca="1" si="3"/>
        <v>1.3275499474237673E-2</v>
      </c>
      <c r="H20" s="6">
        <f t="shared" ca="1" si="6"/>
        <v>5.9428500723739029E-2</v>
      </c>
      <c r="I20" s="6">
        <f t="shared" ca="1" si="4"/>
        <v>5.8733579676779109E-3</v>
      </c>
      <c r="J20" s="6">
        <f t="shared" ca="1" si="5"/>
        <v>1.8843222844278813E-3</v>
      </c>
      <c r="K20" s="6"/>
      <c r="L20" s="27" t="str" cm="1">
        <f t="array" ref="L20:L22">TRANSPOSE(M19:O19)</f>
        <v>EEM</v>
      </c>
      <c r="M20" s="28" cm="1">
        <f t="array" aca="1" ref="M20:O22" ca="1">varcovar/(MMULT(TRANSPOSE(Stddev),Stddev))</f>
        <v>0.99999999999999967</v>
      </c>
      <c r="N20" s="28">
        <f ca="1"/>
        <v>0.20451961847896219</v>
      </c>
      <c r="O20" s="28">
        <f ca="1"/>
        <v>0.73321156639933471</v>
      </c>
      <c r="V20">
        <v>15</v>
      </c>
      <c r="W20" s="33">
        <v>3.8231384387112974E-2</v>
      </c>
      <c r="X20" s="6">
        <v>-6.044795031606761E-4</v>
      </c>
    </row>
    <row r="21" spans="1:25" x14ac:dyDescent="0.2">
      <c r="A21" vm="65">
        <f ca="1"/>
        <v>44013</v>
      </c>
      <c r="B21" vm="66">
        <f ca="1"/>
        <v>43.29</v>
      </c>
      <c r="C21" vm="67">
        <f ca="1"/>
        <v>171</v>
      </c>
      <c r="D21" vm="68">
        <f ca="1"/>
        <v>326.52</v>
      </c>
      <c r="E21" s="8">
        <f t="shared" ca="1" si="8"/>
        <v>8.252063015753941E-2</v>
      </c>
      <c r="F21" s="8">
        <f t="shared" ca="1" si="3"/>
        <v>4.3128164460440432E-2</v>
      </c>
      <c r="G21" s="8">
        <f t="shared" ca="1" si="3"/>
        <v>5.8892203917498831E-2</v>
      </c>
      <c r="H21" s="6">
        <f t="shared" ca="1" si="6"/>
        <v>8.2049846492198E-2</v>
      </c>
      <c r="I21" s="6">
        <f t="shared" ca="1" si="4"/>
        <v>4.6923155779790178E-2</v>
      </c>
      <c r="J21" s="6">
        <f t="shared" ca="1" si="5"/>
        <v>4.7501026727689036E-2</v>
      </c>
      <c r="K21" s="6"/>
      <c r="L21" s="27" t="str">
        <v>TLT</v>
      </c>
      <c r="M21" s="28">
        <f ca="1"/>
        <v>0.20451961847896219</v>
      </c>
      <c r="N21" s="28">
        <f ca="1"/>
        <v>1.0000000000000002</v>
      </c>
      <c r="O21" s="28">
        <f ca="1"/>
        <v>0.20303629802353818</v>
      </c>
      <c r="V21">
        <v>16</v>
      </c>
      <c r="W21" s="33">
        <v>4.5809294594560082E-2</v>
      </c>
      <c r="X21" s="6">
        <v>6.4291499582887005E-3</v>
      </c>
    </row>
    <row r="22" spans="1:25" x14ac:dyDescent="0.2">
      <c r="A22" vm="69">
        <f ca="1"/>
        <v>44044</v>
      </c>
      <c r="B22" vm="70">
        <f ca="1"/>
        <v>44.54</v>
      </c>
      <c r="C22" vm="71">
        <f ca="1"/>
        <v>162.19</v>
      </c>
      <c r="D22" vm="72">
        <f ca="1"/>
        <v>349.31</v>
      </c>
      <c r="E22" s="8">
        <f t="shared" ca="1" si="8"/>
        <v>2.8875028875028796E-2</v>
      </c>
      <c r="F22" s="8">
        <f t="shared" ca="1" si="8"/>
        <v>-5.15204678362573E-2</v>
      </c>
      <c r="G22" s="8">
        <f t="shared" ca="1" si="8"/>
        <v>6.9796643390910296E-2</v>
      </c>
      <c r="H22" s="6">
        <f t="shared" ca="1" si="6"/>
        <v>2.8404245209687394E-2</v>
      </c>
      <c r="I22" s="6">
        <f t="shared" ca="1" si="4"/>
        <v>-4.7725476516907554E-2</v>
      </c>
      <c r="J22" s="6">
        <f t="shared" ca="1" si="5"/>
        <v>5.84054662011005E-2</v>
      </c>
      <c r="K22" s="6"/>
      <c r="L22" s="27" t="str">
        <v>SPY</v>
      </c>
      <c r="M22" s="28">
        <f ca="1"/>
        <v>0.73321156639933471</v>
      </c>
      <c r="N22" s="28">
        <f ca="1"/>
        <v>0.20303629802353818</v>
      </c>
      <c r="O22" s="28">
        <f ca="1"/>
        <v>1.0000000000000007</v>
      </c>
      <c r="V22">
        <v>17</v>
      </c>
      <c r="W22" s="33">
        <v>4.3883846182611243E-2</v>
      </c>
      <c r="X22" s="6">
        <v>8.5009932535555575E-4</v>
      </c>
    </row>
    <row r="23" spans="1:25" x14ac:dyDescent="0.2">
      <c r="A23" vm="73">
        <f ca="1"/>
        <v>44075</v>
      </c>
      <c r="B23" vm="74">
        <f ca="1"/>
        <v>44.09</v>
      </c>
      <c r="C23" vm="75">
        <f ca="1"/>
        <v>163.26</v>
      </c>
      <c r="D23" vm="76">
        <f ca="1"/>
        <v>334.89</v>
      </c>
      <c r="E23" s="8">
        <f t="shared" ca="1" si="8"/>
        <v>-1.010327795240229E-2</v>
      </c>
      <c r="F23" s="8">
        <f t="shared" ca="1" si="8"/>
        <v>6.5972008138601712E-3</v>
      </c>
      <c r="G23" s="8">
        <f t="shared" ca="1" si="8"/>
        <v>-4.1281383298502838E-2</v>
      </c>
      <c r="H23" s="6">
        <f t="shared" ca="1" si="6"/>
        <v>-1.0574061617743692E-2</v>
      </c>
      <c r="I23" s="6">
        <f t="shared" ca="1" si="4"/>
        <v>1.0392192133209915E-2</v>
      </c>
      <c r="J23" s="6">
        <f t="shared" ca="1" si="5"/>
        <v>-5.2672560488312634E-2</v>
      </c>
      <c r="K23" s="6"/>
      <c r="V23">
        <v>18</v>
      </c>
      <c r="W23" s="33">
        <v>4.2625887251559122E-2</v>
      </c>
      <c r="X23" s="6">
        <v>5.2258280577781096E-3</v>
      </c>
    </row>
    <row r="24" spans="1:25" x14ac:dyDescent="0.2">
      <c r="A24" vm="77">
        <f ca="1"/>
        <v>44105</v>
      </c>
      <c r="B24" vm="78">
        <f ca="1"/>
        <v>44.71</v>
      </c>
      <c r="C24" vm="79">
        <f ca="1"/>
        <v>157.57</v>
      </c>
      <c r="D24" vm="80">
        <f ca="1"/>
        <v>326.54000000000002</v>
      </c>
      <c r="E24" s="8">
        <f t="shared" ca="1" si="8"/>
        <v>1.4062145611249743E-2</v>
      </c>
      <c r="F24" s="8">
        <f t="shared" ca="1" si="8"/>
        <v>-3.4852382702437845E-2</v>
      </c>
      <c r="G24" s="8">
        <f t="shared" ca="1" si="8"/>
        <v>-2.4933560273522559E-2</v>
      </c>
      <c r="H24" s="6">
        <f t="shared" ca="1" si="6"/>
        <v>1.3591361945908341E-2</v>
      </c>
      <c r="I24" s="6">
        <f t="shared" ca="1" si="4"/>
        <v>-3.10573913830881E-2</v>
      </c>
      <c r="J24" s="6">
        <f t="shared" ca="1" si="5"/>
        <v>-3.6324737463332354E-2</v>
      </c>
      <c r="K24" s="6"/>
      <c r="M24" t="str">
        <f>M19</f>
        <v>EEM</v>
      </c>
      <c r="N24" t="str">
        <f t="shared" ref="N24:O24" si="14">N19</f>
        <v>TLT</v>
      </c>
      <c r="O24" t="str">
        <f t="shared" si="14"/>
        <v>SPY</v>
      </c>
      <c r="V24">
        <v>19</v>
      </c>
      <c r="W24" s="33">
        <v>4.5130329329663245E-2</v>
      </c>
      <c r="X24" s="6">
        <v>2.6397409159102832E-3</v>
      </c>
    </row>
    <row r="25" spans="1:25" x14ac:dyDescent="0.2">
      <c r="A25" vm="81">
        <f ca="1"/>
        <v>44136</v>
      </c>
      <c r="B25" vm="82">
        <f ca="1"/>
        <v>48.73</v>
      </c>
      <c r="C25" vm="83">
        <f ca="1"/>
        <v>160.02000000000001</v>
      </c>
      <c r="D25" vm="84">
        <f ca="1"/>
        <v>362.06</v>
      </c>
      <c r="E25" s="8">
        <f t="shared" ca="1" si="8"/>
        <v>8.9912771192127039E-2</v>
      </c>
      <c r="F25" s="8">
        <f t="shared" ca="1" si="8"/>
        <v>1.5548645046645992E-2</v>
      </c>
      <c r="G25" s="8">
        <f t="shared" ca="1" si="8"/>
        <v>0.10877687266491076</v>
      </c>
      <c r="H25" s="6">
        <f t="shared" ca="1" si="6"/>
        <v>8.944198752678563E-2</v>
      </c>
      <c r="I25" s="6">
        <f t="shared" ca="1" si="4"/>
        <v>1.9343636365995738E-2</v>
      </c>
      <c r="J25" s="6">
        <f t="shared" ca="1" si="5"/>
        <v>9.7385695475100967E-2</v>
      </c>
      <c r="K25" s="6"/>
      <c r="L25" t="s">
        <v>48</v>
      </c>
      <c r="M25">
        <f>1/3</f>
        <v>0.33333333333333331</v>
      </c>
      <c r="N25">
        <f t="shared" ref="N25:O25" si="15">1/3</f>
        <v>0.33333333333333331</v>
      </c>
      <c r="O25">
        <f t="shared" si="15"/>
        <v>0.33333333333333331</v>
      </c>
      <c r="V25">
        <v>20</v>
      </c>
      <c r="W25" s="33">
        <v>4.0557157935220883E-2</v>
      </c>
      <c r="X25" s="6">
        <v>4.3154675920258198E-3</v>
      </c>
    </row>
    <row r="26" spans="1:25" ht="17" x14ac:dyDescent="0.25">
      <c r="A26" vm="85">
        <f ca="1"/>
        <v>44166</v>
      </c>
      <c r="B26" vm="86">
        <f ca="1"/>
        <v>51.67</v>
      </c>
      <c r="C26" vm="87">
        <f ca="1"/>
        <v>157.72999999999999</v>
      </c>
      <c r="D26" vm="88">
        <f ca="1"/>
        <v>373.88</v>
      </c>
      <c r="E26" s="8">
        <f t="shared" ca="1" si="8"/>
        <v>6.033244407962246E-2</v>
      </c>
      <c r="F26" s="8">
        <f t="shared" ca="1" si="8"/>
        <v>-1.4310711161104939E-2</v>
      </c>
      <c r="G26" s="8">
        <f t="shared" ca="1" si="8"/>
        <v>3.2646522675799483E-2</v>
      </c>
      <c r="H26" s="6">
        <f t="shared" ca="1" si="6"/>
        <v>5.9861660414281058E-2</v>
      </c>
      <c r="I26" s="6">
        <f t="shared" ca="1" si="4"/>
        <v>-1.0515719841755195E-2</v>
      </c>
      <c r="J26" s="6">
        <f t="shared" ca="1" si="5"/>
        <v>2.1255345485989691E-2</v>
      </c>
      <c r="K26" s="6"/>
      <c r="L26" t="s">
        <v>49</v>
      </c>
      <c r="M26" s="8">
        <f ca="1">SUMPRODUCT(M25:O25,$M$6:$O$6)</f>
        <v>2.6889898452671498E-3</v>
      </c>
      <c r="N26" s="30" t="s">
        <v>55</v>
      </c>
      <c r="O26" s="8">
        <f ca="1">(1+M26)^252-1</f>
        <v>0.96740616365154408</v>
      </c>
      <c r="P26" s="29" t="s">
        <v>56</v>
      </c>
      <c r="V26">
        <v>21</v>
      </c>
      <c r="W26" s="33">
        <v>4.619753363761795E-2</v>
      </c>
      <c r="X26" s="6">
        <v>5.4881663637016522E-3</v>
      </c>
    </row>
    <row r="27" spans="1:25" ht="18" x14ac:dyDescent="0.25">
      <c r="A27" vm="89">
        <f ca="1"/>
        <v>44197</v>
      </c>
      <c r="B27" vm="90">
        <f ca="1"/>
        <v>53.31</v>
      </c>
      <c r="C27" vm="91">
        <f ca="1"/>
        <v>152</v>
      </c>
      <c r="D27" vm="92">
        <f ca="1"/>
        <v>370.07</v>
      </c>
      <c r="E27" s="8">
        <f t="shared" ca="1" si="8"/>
        <v>3.1739887749177464E-2</v>
      </c>
      <c r="F27" s="8">
        <f t="shared" ca="1" si="8"/>
        <v>-3.6327902111202626E-2</v>
      </c>
      <c r="G27" s="8">
        <f t="shared" ca="1" si="8"/>
        <v>-1.0190435433829026E-2</v>
      </c>
      <c r="H27" s="6">
        <f t="shared" ca="1" si="6"/>
        <v>3.1269104083836062E-2</v>
      </c>
      <c r="I27" s="6">
        <f t="shared" ca="1" si="4"/>
        <v>-3.253291079185288E-2</v>
      </c>
      <c r="J27" s="6">
        <f t="shared" ca="1" si="5"/>
        <v>-2.1581612623638818E-2</v>
      </c>
      <c r="K27" s="6"/>
      <c r="L27" s="26" t="s">
        <v>50</v>
      </c>
      <c r="M27" s="8" cm="1">
        <f t="array" aca="1" ref="M27" ca="1">SQRT(MMULT(MMULT(M25:O25,varcovar),TRANSPOSE(M25:O25)))</f>
        <v>3.9673162073805876E-2</v>
      </c>
      <c r="N27" s="29" t="s">
        <v>52</v>
      </c>
      <c r="O27" t="str">
        <f ca="1">_xlfn.FORMULATEXT(M27)</f>
        <v>=SQRT(MMULT(MMULT(M25:O25,varcovar),TRANSPOSE(M25:O25)))</v>
      </c>
      <c r="V27">
        <v>22</v>
      </c>
      <c r="W27" s="33">
        <v>3.8729902673049557E-2</v>
      </c>
      <c r="X27" s="6">
        <v>2.0454364163683967E-3</v>
      </c>
    </row>
    <row r="28" spans="1:25" ht="17" x14ac:dyDescent="0.25">
      <c r="A28" vm="93">
        <f ca="1"/>
        <v>44228</v>
      </c>
      <c r="B28" vm="94">
        <f ca="1"/>
        <v>53.73</v>
      </c>
      <c r="C28" vm="95">
        <f ca="1"/>
        <v>143.12</v>
      </c>
      <c r="D28" vm="96">
        <f ca="1"/>
        <v>380.36</v>
      </c>
      <c r="E28" s="8">
        <f t="shared" ca="1" si="8"/>
        <v>7.8784468204837754E-3</v>
      </c>
      <c r="F28" s="8">
        <f t="shared" ca="1" si="8"/>
        <v>-5.8421052631578929E-2</v>
      </c>
      <c r="G28" s="8">
        <f t="shared" ca="1" si="8"/>
        <v>2.7805550301294391E-2</v>
      </c>
      <c r="H28" s="6">
        <f t="shared" ca="1" si="6"/>
        <v>7.4076631551423721E-3</v>
      </c>
      <c r="I28" s="6">
        <f t="shared" ca="1" si="4"/>
        <v>-5.4626061312229184E-2</v>
      </c>
      <c r="J28" s="6">
        <f t="shared" ca="1" si="5"/>
        <v>1.6414373111484599E-2</v>
      </c>
      <c r="K28" s="6"/>
      <c r="L28" t="s">
        <v>51</v>
      </c>
      <c r="M28" s="25">
        <f ca="1">M26/M27</f>
        <v>6.7778561241594343E-2</v>
      </c>
      <c r="V28">
        <v>23</v>
      </c>
      <c r="W28" s="33">
        <v>3.9057422953149026E-2</v>
      </c>
      <c r="X28" s="6">
        <v>-5.0153784127577347E-4</v>
      </c>
    </row>
    <row r="29" spans="1:25" x14ac:dyDescent="0.2">
      <c r="A29" vm="97">
        <f ca="1"/>
        <v>44256</v>
      </c>
      <c r="B29" vm="98">
        <f ca="1"/>
        <v>53.34</v>
      </c>
      <c r="C29" vm="99">
        <f ca="1"/>
        <v>135.44999999999999</v>
      </c>
      <c r="D29" vm="100">
        <f ca="1"/>
        <v>396.33</v>
      </c>
      <c r="E29" s="8">
        <f t="shared" ca="1" si="8"/>
        <v>-7.2585147962030971E-3</v>
      </c>
      <c r="F29" s="8">
        <f t="shared" ca="1" si="8"/>
        <v>-5.3591391839016289E-2</v>
      </c>
      <c r="G29" s="8">
        <f t="shared" ca="1" si="8"/>
        <v>4.1986539068251005E-2</v>
      </c>
      <c r="H29" s="6">
        <f t="shared" ca="1" si="6"/>
        <v>-7.7292984615445004E-3</v>
      </c>
      <c r="I29" s="6">
        <f t="shared" ca="1" si="4"/>
        <v>-4.9796400519666544E-2</v>
      </c>
      <c r="J29" s="6">
        <f t="shared" ca="1" si="5"/>
        <v>3.0595361878441214E-2</v>
      </c>
      <c r="K29" s="6"/>
      <c r="V29">
        <v>24</v>
      </c>
      <c r="W29" s="33">
        <v>3.9207566065552195E-2</v>
      </c>
      <c r="X29" s="6">
        <v>3.6195456969025357E-4</v>
      </c>
    </row>
    <row r="30" spans="1:25" x14ac:dyDescent="0.2">
      <c r="A30" vm="101">
        <f ca="1"/>
        <v>44287</v>
      </c>
      <c r="B30" vm="102">
        <f ca="1"/>
        <v>53.98</v>
      </c>
      <c r="C30" vm="103">
        <f ca="1"/>
        <v>138.63999999999999</v>
      </c>
      <c r="D30" vm="104">
        <f ca="1"/>
        <v>417.3</v>
      </c>
      <c r="E30" s="8">
        <f t="shared" ca="1" si="8"/>
        <v>1.1998500187476502E-2</v>
      </c>
      <c r="F30" s="8">
        <f t="shared" ca="1" si="8"/>
        <v>2.3551125876707157E-2</v>
      </c>
      <c r="G30" s="8">
        <f t="shared" ca="1" si="8"/>
        <v>5.2910453410037084E-2</v>
      </c>
      <c r="H30" s="6">
        <f t="shared" ca="1" si="6"/>
        <v>1.1527716522135099E-2</v>
      </c>
      <c r="I30" s="6">
        <f t="shared" ca="1" si="4"/>
        <v>2.7346117196056903E-2</v>
      </c>
      <c r="J30" s="6">
        <f t="shared" ca="1" si="5"/>
        <v>4.1519276220227289E-2</v>
      </c>
      <c r="K30" s="6"/>
      <c r="M30" t="str">
        <f>M19</f>
        <v>EEM</v>
      </c>
      <c r="N30" t="str">
        <f t="shared" ref="N30:O30" si="16">N19</f>
        <v>TLT</v>
      </c>
      <c r="O30" t="str">
        <f t="shared" si="16"/>
        <v>SPY</v>
      </c>
      <c r="V30">
        <v>25</v>
      </c>
      <c r="W30" s="33">
        <v>3.8217746891964194E-2</v>
      </c>
      <c r="X30" s="6">
        <v>-5.5173851699606637E-4</v>
      </c>
    </row>
    <row r="31" spans="1:25" x14ac:dyDescent="0.2">
      <c r="A31" vm="105">
        <f ca="1"/>
        <v>44317</v>
      </c>
      <c r="B31" vm="106">
        <f ca="1"/>
        <v>54.87</v>
      </c>
      <c r="C31" vm="107">
        <f ca="1"/>
        <v>138.44</v>
      </c>
      <c r="D31" vm="108">
        <f ca="1"/>
        <v>420.04</v>
      </c>
      <c r="E31" s="8">
        <f t="shared" ca="1" si="8"/>
        <v>1.6487587995553943E-2</v>
      </c>
      <c r="F31" s="8">
        <f t="shared" ca="1" si="8"/>
        <v>-1.4425851125215994E-3</v>
      </c>
      <c r="G31" s="8">
        <f t="shared" ca="1" si="8"/>
        <v>6.5660196501318158E-3</v>
      </c>
      <c r="H31" s="6">
        <f t="shared" ca="1" si="6"/>
        <v>1.601680433021254E-2</v>
      </c>
      <c r="I31" s="6">
        <f t="shared" ca="1" si="4"/>
        <v>2.3524062068281449E-3</v>
      </c>
      <c r="J31" s="6">
        <f t="shared" ca="1" si="5"/>
        <v>-4.825157539677976E-3</v>
      </c>
      <c r="K31" s="6"/>
      <c r="L31" t="s">
        <v>53</v>
      </c>
      <c r="M31" s="22">
        <v>0</v>
      </c>
      <c r="N31" s="22">
        <v>0.77149145361135096</v>
      </c>
      <c r="O31" s="22">
        <v>0.22850854638864887</v>
      </c>
      <c r="P31" s="1">
        <f>SUM(M31:O31)</f>
        <v>0.99999999999999978</v>
      </c>
      <c r="V31">
        <v>26</v>
      </c>
      <c r="W31" s="33">
        <v>4.7508393792641164E-2</v>
      </c>
      <c r="X31" s="6">
        <v>5.5258386598784192E-3</v>
      </c>
      <c r="Y31" s="1"/>
    </row>
    <row r="32" spans="1:25" ht="17" x14ac:dyDescent="0.25">
      <c r="A32" vm="109">
        <f ca="1"/>
        <v>44348</v>
      </c>
      <c r="B32" vm="110">
        <f ca="1"/>
        <v>55.15</v>
      </c>
      <c r="C32" vm="111">
        <f ca="1"/>
        <v>144.35</v>
      </c>
      <c r="D32" vm="112">
        <f ca="1"/>
        <v>428.06</v>
      </c>
      <c r="E32" s="8">
        <f t="shared" ca="1" si="8"/>
        <v>5.1029706579186485E-3</v>
      </c>
      <c r="F32" s="8">
        <f t="shared" ca="1" si="8"/>
        <v>4.2689973995954977E-2</v>
      </c>
      <c r="G32" s="8">
        <f t="shared" ca="1" si="8"/>
        <v>1.9093419674316658E-2</v>
      </c>
      <c r="H32" s="6">
        <f t="shared" ca="1" si="6"/>
        <v>4.6321869925772452E-3</v>
      </c>
      <c r="I32" s="6">
        <f t="shared" ca="1" si="4"/>
        <v>4.6484965315304723E-2</v>
      </c>
      <c r="J32" s="6">
        <f t="shared" ca="1" si="5"/>
        <v>7.7022424845068667E-3</v>
      </c>
      <c r="K32" s="6"/>
      <c r="L32" t="s">
        <v>49</v>
      </c>
      <c r="M32" s="8">
        <f ca="1">SUMPRODUCT(M31:O31,$M$6:$O$6)</f>
        <v>-3.2482202810862285E-4</v>
      </c>
      <c r="N32" s="30" t="s">
        <v>55</v>
      </c>
      <c r="O32" s="8">
        <f ca="1">(1+M32)^252-1</f>
        <v>-7.8606838292758829E-2</v>
      </c>
      <c r="P32" s="29" t="s">
        <v>56</v>
      </c>
      <c r="V32">
        <v>27</v>
      </c>
      <c r="W32" s="33">
        <v>5.1324073750747504E-2</v>
      </c>
      <c r="X32" s="6">
        <v>1.0267342551079219E-2</v>
      </c>
    </row>
    <row r="33" spans="1:25" ht="18" x14ac:dyDescent="0.25">
      <c r="A33" vm="113">
        <f ca="1"/>
        <v>44378</v>
      </c>
      <c r="B33" vm="114">
        <f ca="1"/>
        <v>51.6</v>
      </c>
      <c r="C33" vm="115">
        <f ca="1"/>
        <v>149.52000000000001</v>
      </c>
      <c r="D33" vm="116">
        <f ca="1"/>
        <v>438.51</v>
      </c>
      <c r="E33" s="8">
        <f t="shared" ca="1" si="8"/>
        <v>-6.4369900271985414E-2</v>
      </c>
      <c r="F33" s="8">
        <f t="shared" ca="1" si="8"/>
        <v>3.581572566678215E-2</v>
      </c>
      <c r="G33" s="8">
        <f t="shared" ca="1" si="8"/>
        <v>2.4412465542213768E-2</v>
      </c>
      <c r="H33" s="6">
        <f t="shared" ca="1" si="6"/>
        <v>-6.4840683937326823E-2</v>
      </c>
      <c r="I33" s="6">
        <f t="shared" ca="1" si="4"/>
        <v>3.9610716986131896E-2</v>
      </c>
      <c r="J33" s="6">
        <f t="shared" ca="1" si="5"/>
        <v>1.3021288352403976E-2</v>
      </c>
      <c r="K33" s="6"/>
      <c r="L33" s="26" t="s">
        <v>50</v>
      </c>
      <c r="M33" s="8" cm="1">
        <f t="array" aca="1" ref="M33" ca="1">SQRT(MMULT(MMULT(M31:O31,varcovar),TRANSPOSE(M31:O31)))</f>
        <v>4.0099704448682855E-2</v>
      </c>
      <c r="N33" s="29" t="s">
        <v>52</v>
      </c>
      <c r="O33" t="str">
        <f ca="1">_xlfn.FORMULATEXT(M33)</f>
        <v>=SQRT(MMULT(MMULT(M31:O31,varcovar),TRANSPOSE(M31:O31)))</v>
      </c>
      <c r="U33" s="26"/>
      <c r="V33">
        <v>28</v>
      </c>
      <c r="W33" s="33">
        <v>4.4624131032957752E-2</v>
      </c>
      <c r="X33" s="6">
        <v>5.3734825773359288E-3</v>
      </c>
    </row>
    <row r="34" spans="1:25" ht="17" x14ac:dyDescent="0.25">
      <c r="A34" vm="117">
        <f ca="1"/>
        <v>44409</v>
      </c>
      <c r="B34" vm="118">
        <f ca="1"/>
        <v>52.41</v>
      </c>
      <c r="C34" vm="119">
        <f ca="1"/>
        <v>148.83000000000001</v>
      </c>
      <c r="D34" vm="120">
        <f ca="1"/>
        <v>451.56</v>
      </c>
      <c r="E34" s="8">
        <f t="shared" ca="1" si="8"/>
        <v>1.569767441860459E-2</v>
      </c>
      <c r="F34" s="8">
        <f t="shared" ca="1" si="8"/>
        <v>-4.6147672552167007E-3</v>
      </c>
      <c r="G34" s="8">
        <f t="shared" ca="1" si="8"/>
        <v>2.9759868646097143E-2</v>
      </c>
      <c r="H34" s="6">
        <f t="shared" ca="1" si="6"/>
        <v>1.5226890753263188E-2</v>
      </c>
      <c r="I34" s="6">
        <f t="shared" ca="1" si="4"/>
        <v>-8.1977593586695643E-4</v>
      </c>
      <c r="J34" s="6">
        <f t="shared" ca="1" si="5"/>
        <v>1.8368691456287351E-2</v>
      </c>
      <c r="K34" s="6"/>
      <c r="L34" t="s">
        <v>51</v>
      </c>
      <c r="M34" s="25">
        <f ca="1">M32/M33</f>
        <v>-8.1003596553762686E-3</v>
      </c>
      <c r="V34">
        <v>29</v>
      </c>
      <c r="W34" s="33">
        <v>4.7137385490992695E-2</v>
      </c>
      <c r="X34" s="6">
        <v>7.7000229009932279E-3</v>
      </c>
    </row>
    <row r="35" spans="1:25" x14ac:dyDescent="0.2">
      <c r="A35" vm="121">
        <f ca="1"/>
        <v>44440</v>
      </c>
      <c r="B35" vm="122">
        <f ca="1"/>
        <v>50.38</v>
      </c>
      <c r="C35" vm="123">
        <f ca="1"/>
        <v>144.32</v>
      </c>
      <c r="D35" vm="124">
        <f ca="1"/>
        <v>429.14</v>
      </c>
      <c r="E35" s="8">
        <f t="shared" ca="1" si="8"/>
        <v>-3.8733066208738731E-2</v>
      </c>
      <c r="F35" s="8">
        <f t="shared" ca="1" si="8"/>
        <v>-3.0303030303030387E-2</v>
      </c>
      <c r="G35" s="8">
        <f t="shared" ca="1" si="8"/>
        <v>-4.9650101869076146E-2</v>
      </c>
      <c r="H35" s="6">
        <f t="shared" ca="1" si="6"/>
        <v>-3.9203849874080134E-2</v>
      </c>
      <c r="I35" s="6">
        <f t="shared" ca="1" si="4"/>
        <v>-2.6508038983680642E-2</v>
      </c>
      <c r="J35" s="6">
        <f t="shared" ca="1" si="5"/>
        <v>-6.1041279058885942E-2</v>
      </c>
      <c r="K35" s="6"/>
      <c r="V35">
        <v>30</v>
      </c>
      <c r="W35" s="33">
        <v>3.9510373027089783E-2</v>
      </c>
      <c r="X35" s="6">
        <v>-4.0015280000490474E-4</v>
      </c>
    </row>
    <row r="36" spans="1:25" x14ac:dyDescent="0.2">
      <c r="A36" vm="125">
        <f ca="1"/>
        <v>44470</v>
      </c>
      <c r="B36" vm="126">
        <f ca="1"/>
        <v>50.92</v>
      </c>
      <c r="C36" vm="127">
        <f ca="1"/>
        <v>147.69</v>
      </c>
      <c r="D36" vm="128">
        <f ca="1"/>
        <v>459.25</v>
      </c>
      <c r="E36" s="8">
        <f t="shared" ca="1" si="8"/>
        <v>1.0718539102818614E-2</v>
      </c>
      <c r="F36" s="8">
        <f t="shared" ca="1" si="8"/>
        <v>2.3350886917960167E-2</v>
      </c>
      <c r="G36" s="8">
        <f t="shared" ca="1" si="8"/>
        <v>7.016358297991343E-2</v>
      </c>
      <c r="H36" s="6">
        <f t="shared" ca="1" si="6"/>
        <v>1.0247755437477211E-2</v>
      </c>
      <c r="I36" s="6">
        <f t="shared" ca="1" si="4"/>
        <v>2.7145878237309913E-2</v>
      </c>
      <c r="J36" s="6">
        <f t="shared" ca="1" si="5"/>
        <v>5.8772405790103635E-2</v>
      </c>
      <c r="K36" s="6"/>
      <c r="M36" t="str">
        <f>M30</f>
        <v>EEM</v>
      </c>
      <c r="N36" t="str">
        <f t="shared" ref="N36:O36" si="17">N30</f>
        <v>TLT</v>
      </c>
      <c r="O36" t="str">
        <f t="shared" si="17"/>
        <v>SPY</v>
      </c>
      <c r="V36">
        <v>31</v>
      </c>
      <c r="W36" s="33">
        <v>4.0346337458148182E-2</v>
      </c>
      <c r="X36" s="6">
        <v>4.5043901742036164E-3</v>
      </c>
    </row>
    <row r="37" spans="1:25" ht="17" x14ac:dyDescent="0.25">
      <c r="A37" vm="129">
        <f ca="1"/>
        <v>44501</v>
      </c>
      <c r="B37" vm="130">
        <f ca="1"/>
        <v>48.84</v>
      </c>
      <c r="C37" vm="131">
        <f ca="1"/>
        <v>151.59</v>
      </c>
      <c r="D37" vm="132">
        <f ca="1"/>
        <v>455.56</v>
      </c>
      <c r="E37" s="8">
        <f t="shared" ca="1" si="8"/>
        <v>-4.0848389630793402E-2</v>
      </c>
      <c r="F37" s="8">
        <f t="shared" ca="1" si="8"/>
        <v>2.6406662604103293E-2</v>
      </c>
      <c r="G37" s="8">
        <f t="shared" ca="1" si="8"/>
        <v>-8.0348394120849376E-3</v>
      </c>
      <c r="H37" s="6">
        <f t="shared" ca="1" si="6"/>
        <v>-4.1319173296134805E-2</v>
      </c>
      <c r="I37" s="6">
        <f t="shared" ca="1" si="4"/>
        <v>3.0201653923453038E-2</v>
      </c>
      <c r="J37" s="6">
        <f t="shared" ca="1" si="5"/>
        <v>-1.9426016601894729E-2</v>
      </c>
      <c r="K37" s="6"/>
      <c r="L37" t="s">
        <v>54</v>
      </c>
      <c r="M37" s="22">
        <v>-0.57506555886190802</v>
      </c>
      <c r="N37" s="22">
        <v>1.4404905605527425</v>
      </c>
      <c r="O37" s="22">
        <v>0.13457499830916611</v>
      </c>
      <c r="P37" s="1">
        <f>SUM(M37:O37)</f>
        <v>1.0000000000000007</v>
      </c>
      <c r="V37">
        <v>32</v>
      </c>
      <c r="W37" s="33">
        <v>3.9160546069980699E-2</v>
      </c>
      <c r="X37" s="6">
        <v>2.1462161028970939E-3</v>
      </c>
      <c r="Y37" s="1"/>
    </row>
    <row r="38" spans="1:25" ht="17" x14ac:dyDescent="0.25">
      <c r="A38" vm="133">
        <f ca="1"/>
        <v>44531</v>
      </c>
      <c r="B38" vm="134">
        <f ca="1"/>
        <v>48.85</v>
      </c>
      <c r="C38" vm="135">
        <f ca="1"/>
        <v>148.19</v>
      </c>
      <c r="D38" vm="136">
        <f ca="1"/>
        <v>474.96</v>
      </c>
      <c r="E38" s="8">
        <f t="shared" ca="1" si="8"/>
        <v>2.0475020475019257E-4</v>
      </c>
      <c r="F38" s="8">
        <f t="shared" ca="1" si="8"/>
        <v>-2.2428920113463979E-2</v>
      </c>
      <c r="G38" s="8">
        <f t="shared" ca="1" si="8"/>
        <v>4.2584950390727849E-2</v>
      </c>
      <c r="H38" s="6">
        <f t="shared" ca="1" si="6"/>
        <v>-2.6603346059121035E-4</v>
      </c>
      <c r="I38" s="6">
        <f t="shared" ca="1" si="4"/>
        <v>-1.8633928794114234E-2</v>
      </c>
      <c r="J38" s="6">
        <f t="shared" ca="1" si="5"/>
        <v>3.1193773200918058E-2</v>
      </c>
      <c r="K38" s="6"/>
      <c r="L38" t="s">
        <v>49</v>
      </c>
      <c r="M38" s="8">
        <f ca="1">SUMPRODUCT(M37:O37,$M$6:$O$6)</f>
        <v>-4.2044129934574528E-3</v>
      </c>
      <c r="N38" s="30" t="s">
        <v>55</v>
      </c>
      <c r="O38" s="8">
        <f ca="1">(1+M38)^252-1</f>
        <v>-0.65414845278954803</v>
      </c>
      <c r="P38" s="29" t="s">
        <v>56</v>
      </c>
      <c r="V38">
        <v>33</v>
      </c>
      <c r="W38" s="33">
        <v>4.0884169752138287E-2</v>
      </c>
      <c r="X38" s="6">
        <v>3.1725999125277234E-3</v>
      </c>
    </row>
    <row r="39" spans="1:25" ht="18" x14ac:dyDescent="0.25">
      <c r="A39" vm="137">
        <f ca="1"/>
        <v>44562</v>
      </c>
      <c r="B39" vm="130">
        <f ca="1"/>
        <v>48.84</v>
      </c>
      <c r="C39" vm="138">
        <f ca="1"/>
        <v>142.38999999999999</v>
      </c>
      <c r="D39" vm="139">
        <f ca="1"/>
        <v>449.91</v>
      </c>
      <c r="E39" s="8">
        <f t="shared" ca="1" si="8"/>
        <v>-2.0470829068575114E-4</v>
      </c>
      <c r="F39" s="8">
        <f t="shared" ca="1" si="8"/>
        <v>-3.9138943248532398E-2</v>
      </c>
      <c r="G39" s="8">
        <f t="shared" ca="1" si="8"/>
        <v>-5.2741283476503198E-2</v>
      </c>
      <c r="H39" s="6">
        <f t="shared" ca="1" si="6"/>
        <v>-6.75491956027154E-4</v>
      </c>
      <c r="I39" s="6">
        <f t="shared" ca="1" si="4"/>
        <v>-3.5343951929182653E-2</v>
      </c>
      <c r="J39" s="6">
        <f t="shared" ca="1" si="5"/>
        <v>-6.4132460666312993E-2</v>
      </c>
      <c r="K39" s="6"/>
      <c r="L39" s="26" t="s">
        <v>50</v>
      </c>
      <c r="M39" s="8" cm="1">
        <f t="array" aca="1" ref="M39" ca="1">SQRT(MMULT(MMULT(M37:O37,varcovar),TRANSPOSE(M37:O37)))</f>
        <v>6.714586879125127E-2</v>
      </c>
      <c r="N39" s="29" t="s">
        <v>52</v>
      </c>
      <c r="O39" t="str">
        <f ca="1">_xlfn.FORMULATEXT(M39)</f>
        <v>=SQRT(MMULT(MMULT(M37:O37,varcovar),TRANSPOSE(M37:O37)))</v>
      </c>
      <c r="U39" s="26"/>
      <c r="V39">
        <v>34</v>
      </c>
      <c r="W39" s="33">
        <v>4.647859215821952E-2</v>
      </c>
      <c r="X39" s="6">
        <v>4.7919590895969966E-3</v>
      </c>
    </row>
    <row r="40" spans="1:25" ht="17" x14ac:dyDescent="0.25">
      <c r="A40" vm="140">
        <f ca="1"/>
        <v>44593</v>
      </c>
      <c r="B40" vm="141">
        <f ca="1"/>
        <v>46.73</v>
      </c>
      <c r="C40" vm="142">
        <f ca="1"/>
        <v>139.87</v>
      </c>
      <c r="D40" vm="143">
        <f ca="1"/>
        <v>436.63</v>
      </c>
      <c r="E40" s="8">
        <f t="shared" ca="1" si="8"/>
        <v>-4.3202293202293296E-2</v>
      </c>
      <c r="F40" s="8">
        <f t="shared" ca="1" si="8"/>
        <v>-1.7697872041575802E-2</v>
      </c>
      <c r="G40" s="8">
        <f t="shared" ca="1" si="8"/>
        <v>-2.9517014514014006E-2</v>
      </c>
      <c r="H40" s="6">
        <f t="shared" ca="1" si="6"/>
        <v>-4.3673076867634698E-2</v>
      </c>
      <c r="I40" s="6">
        <f t="shared" ca="1" si="4"/>
        <v>-1.3902880722226058E-2</v>
      </c>
      <c r="J40" s="6">
        <f t="shared" ca="1" si="5"/>
        <v>-4.0908191703823801E-2</v>
      </c>
      <c r="K40" s="6"/>
      <c r="L40" t="s">
        <v>51</v>
      </c>
      <c r="M40" s="25">
        <f ca="1">M38/M39</f>
        <v>-6.2616108319761055E-2</v>
      </c>
      <c r="V40">
        <v>35</v>
      </c>
      <c r="W40" s="33">
        <v>3.7533864311580657E-2</v>
      </c>
      <c r="X40" s="6">
        <v>5.3404811444346563E-4</v>
      </c>
    </row>
    <row r="41" spans="1:25" x14ac:dyDescent="0.2">
      <c r="A41" vm="144">
        <f ca="1"/>
        <v>44621</v>
      </c>
      <c r="B41" vm="145">
        <f ca="1"/>
        <v>45.15</v>
      </c>
      <c r="C41" vm="146">
        <f ca="1"/>
        <v>132.08000000000001</v>
      </c>
      <c r="D41" vm="147">
        <f ca="1"/>
        <v>451.64</v>
      </c>
      <c r="E41" s="8">
        <f t="shared" ca="1" si="8"/>
        <v>-3.3811256152364577E-2</v>
      </c>
      <c r="F41" s="8">
        <f t="shared" ca="1" si="8"/>
        <v>-5.5694573532565905E-2</v>
      </c>
      <c r="G41" s="8">
        <f t="shared" ca="1" si="8"/>
        <v>3.4376932414172057E-2</v>
      </c>
      <c r="H41" s="6">
        <f t="shared" ca="1" si="6"/>
        <v>-3.428203981770598E-2</v>
      </c>
      <c r="I41" s="6">
        <f t="shared" ca="1" si="4"/>
        <v>-5.189958221321616E-2</v>
      </c>
      <c r="J41" s="6">
        <f t="shared" ca="1" si="5"/>
        <v>2.2985755224362265E-2</v>
      </c>
      <c r="K41" s="6"/>
      <c r="V41">
        <v>36</v>
      </c>
      <c r="W41" s="33">
        <v>4.2139870485549305E-2</v>
      </c>
      <c r="X41" s="6">
        <v>4.1682744356531399E-3</v>
      </c>
    </row>
    <row r="42" spans="1:25" x14ac:dyDescent="0.2">
      <c r="A42" vm="148">
        <f ca="1"/>
        <v>44652</v>
      </c>
      <c r="B42" vm="149">
        <f ca="1"/>
        <v>42.38</v>
      </c>
      <c r="C42" vm="150">
        <f ca="1"/>
        <v>119.45</v>
      </c>
      <c r="D42" vm="151">
        <f ca="1"/>
        <v>412</v>
      </c>
      <c r="E42" s="8">
        <f t="shared" ca="1" si="8"/>
        <v>-6.1351052048726373E-2</v>
      </c>
      <c r="F42" s="8">
        <f t="shared" ca="1" si="8"/>
        <v>-9.5623864324651753E-2</v>
      </c>
      <c r="G42" s="8">
        <f t="shared" ca="1" si="8"/>
        <v>-8.776901957311134E-2</v>
      </c>
      <c r="H42" s="6">
        <f t="shared" ca="1" si="6"/>
        <v>-6.1821835714067776E-2</v>
      </c>
      <c r="I42" s="6">
        <f t="shared" ca="1" si="4"/>
        <v>-9.1828873005302014E-2</v>
      </c>
      <c r="J42" s="6">
        <f t="shared" ca="1" si="5"/>
        <v>-9.9160196762921135E-2</v>
      </c>
      <c r="K42" s="6"/>
      <c r="M42" t="str">
        <f>M36</f>
        <v>EEM</v>
      </c>
      <c r="N42" t="str">
        <f t="shared" ref="N42:O42" si="18">N36</f>
        <v>TLT</v>
      </c>
      <c r="O42" t="str">
        <f t="shared" si="18"/>
        <v>SPY</v>
      </c>
      <c r="V42">
        <v>37</v>
      </c>
      <c r="W42" s="33">
        <v>3.8058723675054647E-2</v>
      </c>
      <c r="X42" s="6">
        <v>2.1080504133620236E-3</v>
      </c>
    </row>
    <row r="43" spans="1:25" x14ac:dyDescent="0.2">
      <c r="A43" vm="152">
        <f ca="1"/>
        <v>44682</v>
      </c>
      <c r="B43" vm="153">
        <f ca="1"/>
        <v>42.64</v>
      </c>
      <c r="C43" vm="154">
        <f ca="1"/>
        <v>116.56</v>
      </c>
      <c r="D43" vm="155">
        <f ca="1"/>
        <v>412.93</v>
      </c>
      <c r="E43" s="8">
        <f t="shared" ca="1" si="8"/>
        <v>6.1349693251533388E-3</v>
      </c>
      <c r="F43" s="8">
        <f t="shared" ca="1" si="8"/>
        <v>-2.4194223524487191E-2</v>
      </c>
      <c r="G43" s="8">
        <f t="shared" ca="1" si="8"/>
        <v>2.257281553398105E-3</v>
      </c>
      <c r="H43" s="6">
        <f t="shared" ca="1" si="6"/>
        <v>5.6641856598119355E-3</v>
      </c>
      <c r="I43" s="6">
        <f t="shared" ca="1" si="4"/>
        <v>-2.0399232205137445E-2</v>
      </c>
      <c r="J43" s="6">
        <f t="shared" ca="1" si="5"/>
        <v>-9.1338956364116868E-3</v>
      </c>
      <c r="K43" s="6"/>
      <c r="L43" t="s">
        <v>58</v>
      </c>
      <c r="M43" cm="1">
        <f t="array" aca="1" ref="M43:O43" ca="1">_xlfn.RANDARRAY(1,3)</f>
        <v>0.64272250556522237</v>
      </c>
      <c r="N43">
        <f ca="1"/>
        <v>0.78674126724480198</v>
      </c>
      <c r="O43">
        <f ca="1"/>
        <v>0.18197665202101532</v>
      </c>
      <c r="P43">
        <f ca="1">SUM(_xlfn.ANCHORARRAY(M43))</f>
        <v>1.6114404248310397</v>
      </c>
      <c r="V43">
        <v>38</v>
      </c>
      <c r="W43" s="33">
        <v>4.9762785160550174E-2</v>
      </c>
      <c r="X43" s="6">
        <v>7.2858214421667926E-4</v>
      </c>
    </row>
    <row r="44" spans="1:25" x14ac:dyDescent="0.2">
      <c r="A44" vm="156">
        <f ca="1"/>
        <v>44713</v>
      </c>
      <c r="B44" vm="157">
        <f ca="1"/>
        <v>40.1</v>
      </c>
      <c r="C44" vm="158">
        <f ca="1"/>
        <v>114.87</v>
      </c>
      <c r="D44" vm="159">
        <f ca="1"/>
        <v>377.25</v>
      </c>
      <c r="E44" s="8">
        <f t="shared" ca="1" si="8"/>
        <v>-5.9568480300187576E-2</v>
      </c>
      <c r="F44" s="8">
        <f t="shared" ca="1" si="8"/>
        <v>-1.4498970487302643E-2</v>
      </c>
      <c r="G44" s="8">
        <f t="shared" ca="1" si="8"/>
        <v>-8.6406897052769271E-2</v>
      </c>
      <c r="H44" s="6">
        <f t="shared" ca="1" si="6"/>
        <v>-6.0039263965528979E-2</v>
      </c>
      <c r="I44" s="6">
        <f t="shared" ca="1" si="4"/>
        <v>-1.0703979167952899E-2</v>
      </c>
      <c r="J44" s="6">
        <f t="shared" ca="1" si="5"/>
        <v>-9.7798074242579067E-2</v>
      </c>
      <c r="K44" s="6"/>
      <c r="L44" t="s">
        <v>57</v>
      </c>
      <c r="M44" s="31">
        <f ca="1">M43/$P$43</f>
        <v>0.3988496848294048</v>
      </c>
      <c r="N44" s="31">
        <f t="shared" ref="N44:O44" ca="1" si="19">N43/$P$43</f>
        <v>0.48822237243259686</v>
      </c>
      <c r="O44" s="31">
        <f t="shared" ca="1" si="19"/>
        <v>0.1129279427379983</v>
      </c>
      <c r="P44" s="1">
        <f ca="1">SUM(M44:O44)</f>
        <v>1</v>
      </c>
      <c r="V44">
        <v>39</v>
      </c>
      <c r="W44" s="33">
        <v>3.9512233635394481E-2</v>
      </c>
      <c r="X44" s="6">
        <v>1.6824031097452674E-3</v>
      </c>
    </row>
    <row r="45" spans="1:25" ht="17" x14ac:dyDescent="0.25">
      <c r="A45" vm="160">
        <f ca="1"/>
        <v>44743</v>
      </c>
      <c r="B45" vm="161">
        <f ca="1"/>
        <v>39.96</v>
      </c>
      <c r="C45" vm="162">
        <f ca="1"/>
        <v>117.43</v>
      </c>
      <c r="D45" vm="163">
        <f ca="1"/>
        <v>411.99</v>
      </c>
      <c r="E45" s="8">
        <f t="shared" ca="1" si="8"/>
        <v>-3.491271820448838E-3</v>
      </c>
      <c r="F45" s="8">
        <f t="shared" ca="1" si="8"/>
        <v>2.2286062505440851E-2</v>
      </c>
      <c r="G45" s="8">
        <f t="shared" ca="1" si="8"/>
        <v>9.2087475149105424E-2</v>
      </c>
      <c r="H45" s="6">
        <f t="shared" ca="1" si="6"/>
        <v>-3.9620554857902413E-3</v>
      </c>
      <c r="I45" s="6">
        <f t="shared" ca="1" si="4"/>
        <v>2.6081053824790597E-2</v>
      </c>
      <c r="J45" s="6">
        <f t="shared" ca="1" si="5"/>
        <v>8.0696297959295629E-2</v>
      </c>
      <c r="K45" s="6"/>
      <c r="L45" t="s">
        <v>49</v>
      </c>
      <c r="M45" s="32">
        <f ca="1">SUMPRODUCT(M44:O44,$M$6:$O$6)</f>
        <v>-3.7864554334055998E-4</v>
      </c>
      <c r="N45" s="30" t="s">
        <v>55</v>
      </c>
      <c r="O45" s="8">
        <f ca="1">(1+M45)^252-1</f>
        <v>-9.1024144180091748E-2</v>
      </c>
      <c r="P45" s="29" t="s">
        <v>56</v>
      </c>
      <c r="V45">
        <v>40</v>
      </c>
      <c r="W45" s="33">
        <v>4.535690506052046E-2</v>
      </c>
      <c r="X45" s="6">
        <v>2.8833348255391947E-3</v>
      </c>
    </row>
    <row r="46" spans="1:25" ht="18" x14ac:dyDescent="0.25">
      <c r="A46" vm="164">
        <f ca="1"/>
        <v>44774</v>
      </c>
      <c r="B46" vm="165">
        <f ca="1"/>
        <v>39.43</v>
      </c>
      <c r="C46" vm="166">
        <f ca="1"/>
        <v>111.88</v>
      </c>
      <c r="D46" vm="167">
        <f ca="1"/>
        <v>395.18</v>
      </c>
      <c r="E46" s="8">
        <f t="shared" ca="1" si="8"/>
        <v>-1.3263263263263325E-2</v>
      </c>
      <c r="F46" s="8">
        <f t="shared" ca="1" si="8"/>
        <v>-4.7262198756706231E-2</v>
      </c>
      <c r="G46" s="8">
        <f t="shared" ca="1" si="8"/>
        <v>-4.0801961212650784E-2</v>
      </c>
      <c r="H46" s="6">
        <f t="shared" ca="1" si="6"/>
        <v>-1.3734046928604728E-2</v>
      </c>
      <c r="I46" s="6">
        <f t="shared" ca="1" si="4"/>
        <v>-4.3467207437356485E-2</v>
      </c>
      <c r="J46" s="6">
        <f t="shared" ca="1" si="5"/>
        <v>-5.2193138402460579E-2</v>
      </c>
      <c r="K46" s="6"/>
      <c r="L46" s="26" t="s">
        <v>50</v>
      </c>
      <c r="M46" s="32" cm="1">
        <f t="array" aca="1" ref="M46" ca="1">SQRT(MMULT(MMULT(M44:O44,varcovar),TRANSPOSE(M44:O44)))</f>
        <v>3.8217462990454205E-2</v>
      </c>
      <c r="N46" s="29" t="s">
        <v>52</v>
      </c>
      <c r="O46" t="str">
        <f ca="1">_xlfn.FORMULATEXT(M46)</f>
        <v>=SQRT(MMULT(MMULT(M44:O44,varcovar),TRANSPOSE(M44:O44)))</v>
      </c>
      <c r="V46">
        <v>41</v>
      </c>
      <c r="W46" s="33">
        <v>3.9440978685843779E-2</v>
      </c>
      <c r="X46" s="6">
        <v>-1.940447630584736E-4</v>
      </c>
    </row>
    <row r="47" spans="1:25" ht="17" x14ac:dyDescent="0.25">
      <c r="A47" vm="168">
        <f ca="1"/>
        <v>44805</v>
      </c>
      <c r="B47" vm="169">
        <f ca="1"/>
        <v>34.880000000000003</v>
      </c>
      <c r="C47" vm="170">
        <f ca="1"/>
        <v>102.45</v>
      </c>
      <c r="D47" vm="171">
        <f ca="1"/>
        <v>357.18</v>
      </c>
      <c r="E47" s="8">
        <f t="shared" ca="1" si="8"/>
        <v>-0.11539436976921114</v>
      </c>
      <c r="F47" s="8">
        <f t="shared" ca="1" si="8"/>
        <v>-8.4286735788344558E-2</v>
      </c>
      <c r="G47" s="8">
        <f t="shared" ca="1" si="8"/>
        <v>-9.6158712485449716E-2</v>
      </c>
      <c r="H47" s="6">
        <f t="shared" ca="1" si="6"/>
        <v>-0.11586515343455255</v>
      </c>
      <c r="I47" s="6">
        <f t="shared" ca="1" si="4"/>
        <v>-8.0491744468994819E-2</v>
      </c>
      <c r="J47" s="6">
        <f t="shared" ca="1" si="5"/>
        <v>-0.10754988967525951</v>
      </c>
      <c r="K47" s="6"/>
      <c r="L47" t="s">
        <v>51</v>
      </c>
      <c r="M47" s="25">
        <f ca="1">M45/M46</f>
        <v>-9.907657748897054E-3</v>
      </c>
      <c r="V47">
        <v>42</v>
      </c>
      <c r="W47" s="33">
        <v>3.8108753343639466E-2</v>
      </c>
      <c r="X47" s="6">
        <v>-1.0926737190781388E-3</v>
      </c>
    </row>
    <row r="48" spans="1:25" x14ac:dyDescent="0.2">
      <c r="A48" vm="172">
        <f ca="1"/>
        <v>44835</v>
      </c>
      <c r="B48" vm="173">
        <f ca="1"/>
        <v>34.19</v>
      </c>
      <c r="C48" vm="174">
        <f ca="1"/>
        <v>96.11</v>
      </c>
      <c r="D48" vm="175">
        <f ca="1"/>
        <v>386.21</v>
      </c>
      <c r="E48" s="8">
        <f t="shared" ca="1" si="8"/>
        <v>-1.9782110091743244E-2</v>
      </c>
      <c r="F48" s="8">
        <f t="shared" ca="1" si="8"/>
        <v>-6.1883845778428537E-2</v>
      </c>
      <c r="G48" s="8">
        <f t="shared" ca="1" si="8"/>
        <v>8.1275547343076182E-2</v>
      </c>
      <c r="H48" s="6">
        <f t="shared" ca="1" si="6"/>
        <v>-2.0252893757084646E-2</v>
      </c>
      <c r="I48" s="6">
        <f t="shared" ca="1" si="4"/>
        <v>-5.8088854459078791E-2</v>
      </c>
      <c r="J48" s="6">
        <f t="shared" ca="1" si="5"/>
        <v>6.9884370153266387E-2</v>
      </c>
      <c r="K48" s="6"/>
      <c r="V48">
        <v>43</v>
      </c>
      <c r="W48" s="33">
        <v>3.938327405148933E-2</v>
      </c>
      <c r="X48" s="6">
        <v>-2.2825739658651274E-3</v>
      </c>
    </row>
    <row r="49" spans="1:24" x14ac:dyDescent="0.2">
      <c r="A49" vm="176">
        <f ca="1"/>
        <v>44866</v>
      </c>
      <c r="B49" vm="177">
        <f ca="1"/>
        <v>39.520000000000003</v>
      </c>
      <c r="C49" vm="178">
        <f ca="1"/>
        <v>102.73</v>
      </c>
      <c r="D49" vm="179">
        <f ca="1"/>
        <v>407.68</v>
      </c>
      <c r="E49" s="8">
        <f t="shared" ca="1" si="8"/>
        <v>0.15589353612167312</v>
      </c>
      <c r="F49" s="8">
        <f t="shared" ca="1" si="8"/>
        <v>6.887940901050893E-2</v>
      </c>
      <c r="G49" s="8">
        <f t="shared" ca="1" si="8"/>
        <v>5.5591517568162496E-2</v>
      </c>
      <c r="H49" s="6">
        <f t="shared" ca="1" si="6"/>
        <v>0.15542275245633172</v>
      </c>
      <c r="I49" s="6">
        <f t="shared" ca="1" si="4"/>
        <v>7.2674400329858668E-2</v>
      </c>
      <c r="J49" s="6">
        <f t="shared" ca="1" si="5"/>
        <v>4.4200340378352701E-2</v>
      </c>
      <c r="V49">
        <v>44</v>
      </c>
      <c r="W49" s="33">
        <v>4.3415560018056146E-2</v>
      </c>
      <c r="X49" s="6">
        <v>4.8683834880011451E-3</v>
      </c>
    </row>
    <row r="50" spans="1:24" x14ac:dyDescent="0.2">
      <c r="A50" vm="180">
        <f ca="1"/>
        <v>44896</v>
      </c>
      <c r="B50" vm="181">
        <f ca="1"/>
        <v>37.9</v>
      </c>
      <c r="C50" vm="182">
        <f ca="1"/>
        <v>99.56</v>
      </c>
      <c r="D50" vm="183">
        <f ca="1"/>
        <v>382.43</v>
      </c>
      <c r="E50" s="8">
        <f t="shared" ca="1" si="8"/>
        <v>-4.099190283400822E-2</v>
      </c>
      <c r="F50" s="8">
        <f t="shared" ca="1" si="8"/>
        <v>-3.0857587851649937E-2</v>
      </c>
      <c r="G50" s="8">
        <f t="shared" ca="1" si="8"/>
        <v>-6.1935832025117765E-2</v>
      </c>
      <c r="H50" s="6">
        <f t="shared" ca="1" si="6"/>
        <v>-4.1462686499349623E-2</v>
      </c>
      <c r="I50" s="6">
        <f t="shared" ca="1" si="4"/>
        <v>-2.7062596532300191E-2</v>
      </c>
      <c r="J50" s="6">
        <f t="shared" ca="1" si="5"/>
        <v>-7.332700921492756E-2</v>
      </c>
      <c r="V50">
        <v>45</v>
      </c>
      <c r="W50" s="33">
        <v>4.1921474752582427E-2</v>
      </c>
      <c r="X50" s="6">
        <v>1.8414460826933984E-3</v>
      </c>
    </row>
    <row r="51" spans="1:24" x14ac:dyDescent="0.2">
      <c r="A51" vm="184">
        <f ca="1"/>
        <v>44927</v>
      </c>
      <c r="B51" vm="185">
        <f ca="1"/>
        <v>41.36</v>
      </c>
      <c r="C51" vm="186">
        <f ca="1"/>
        <v>107.17</v>
      </c>
      <c r="D51" vm="187">
        <f ca="1"/>
        <v>406.48</v>
      </c>
      <c r="E51" s="8">
        <f t="shared" ca="1" si="8"/>
        <v>9.1292875989446021E-2</v>
      </c>
      <c r="F51" s="8">
        <f t="shared" ca="1" si="8"/>
        <v>7.6436319807151376E-2</v>
      </c>
      <c r="G51" s="8">
        <f t="shared" ca="1" si="8"/>
        <v>6.2887325785111026E-2</v>
      </c>
      <c r="H51" s="6">
        <f t="shared" ca="1" si="6"/>
        <v>9.0822092324104611E-2</v>
      </c>
      <c r="I51" s="6">
        <f t="shared" ca="1" si="4"/>
        <v>8.0231311126501115E-2</v>
      </c>
      <c r="J51" s="6">
        <f t="shared" ca="1" si="5"/>
        <v>5.149614859530123E-2</v>
      </c>
      <c r="V51">
        <v>46</v>
      </c>
      <c r="W51" s="33">
        <v>3.8741022136084748E-2</v>
      </c>
      <c r="X51" s="6">
        <v>1.2462662741730714E-3</v>
      </c>
    </row>
    <row r="52" spans="1:24" x14ac:dyDescent="0.2">
      <c r="A52" vm="188">
        <f ca="1"/>
        <v>44958</v>
      </c>
      <c r="B52" vm="189">
        <f ca="1"/>
        <v>38.229999999999997</v>
      </c>
      <c r="C52" vm="190">
        <f ca="1"/>
        <v>101.71</v>
      </c>
      <c r="D52" vm="191">
        <f ca="1"/>
        <v>396.26</v>
      </c>
      <c r="E52" s="8">
        <f t="shared" ca="1" si="8"/>
        <v>-7.5676982591876274E-2</v>
      </c>
      <c r="F52" s="8">
        <f t="shared" ca="1" si="8"/>
        <v>-5.0947093403004629E-2</v>
      </c>
      <c r="G52" s="8">
        <f t="shared" ca="1" si="8"/>
        <v>-2.514268844715617E-2</v>
      </c>
      <c r="H52" s="6">
        <f t="shared" ca="1" si="6"/>
        <v>-7.6147766257217683E-2</v>
      </c>
      <c r="I52" s="6">
        <f t="shared" ca="1" si="4"/>
        <v>-4.7152102083654883E-2</v>
      </c>
      <c r="J52" s="6">
        <f t="shared" ca="1" si="5"/>
        <v>-3.6533865636965965E-2</v>
      </c>
      <c r="V52">
        <v>47</v>
      </c>
      <c r="W52" s="33">
        <v>4.4593246641171952E-2</v>
      </c>
      <c r="X52" s="6">
        <v>5.3898356719490311E-3</v>
      </c>
    </row>
    <row r="53" spans="1:24" x14ac:dyDescent="0.2">
      <c r="A53" vm="192">
        <f ca="1"/>
        <v>44986</v>
      </c>
      <c r="B53" vm="193">
        <f ca="1"/>
        <v>39.46</v>
      </c>
      <c r="C53" vm="194">
        <f ca="1"/>
        <v>106.37</v>
      </c>
      <c r="D53" vm="195">
        <f ca="1"/>
        <v>409.39</v>
      </c>
      <c r="E53" s="8">
        <f t="shared" ca="1" si="8"/>
        <v>3.2173685587235212E-2</v>
      </c>
      <c r="F53" s="8">
        <f t="shared" ca="1" si="8"/>
        <v>4.5816537213646757E-2</v>
      </c>
      <c r="G53" s="8">
        <f t="shared" ca="1" si="8"/>
        <v>3.3134810477968957E-2</v>
      </c>
      <c r="H53" s="6">
        <f t="shared" ca="1" si="6"/>
        <v>3.170290192189381E-2</v>
      </c>
      <c r="I53" s="6">
        <f t="shared" ca="1" si="4"/>
        <v>4.9611528532996503E-2</v>
      </c>
      <c r="J53" s="6">
        <f t="shared" ca="1" si="5"/>
        <v>2.1743633288159165E-2</v>
      </c>
      <c r="V53">
        <v>48</v>
      </c>
      <c r="W53" s="33">
        <v>3.8950977759262956E-2</v>
      </c>
      <c r="X53" s="6">
        <v>-6.5254140574159936E-4</v>
      </c>
    </row>
    <row r="54" spans="1:24" x14ac:dyDescent="0.2">
      <c r="A54" vm="196">
        <f ca="1"/>
        <v>45017</v>
      </c>
      <c r="B54" vm="197">
        <f ca="1"/>
        <v>39.130000000000003</v>
      </c>
      <c r="C54" vm="198">
        <f ca="1"/>
        <v>106.46</v>
      </c>
      <c r="D54" vm="199">
        <f ca="1"/>
        <v>415.93</v>
      </c>
      <c r="E54" s="8">
        <f t="shared" ca="1" si="8"/>
        <v>-8.3628991383679629E-3</v>
      </c>
      <c r="F54" s="8">
        <f t="shared" ca="1" si="8"/>
        <v>8.4610322459321985E-4</v>
      </c>
      <c r="G54" s="8">
        <f t="shared" ca="1" si="8"/>
        <v>1.5974987176042399E-2</v>
      </c>
      <c r="H54" s="6">
        <f t="shared" ca="1" si="6"/>
        <v>-8.8336828037093654E-3</v>
      </c>
      <c r="I54" s="6">
        <f t="shared" ca="1" si="4"/>
        <v>4.6410945439429637E-3</v>
      </c>
      <c r="J54" s="6">
        <f t="shared" ca="1" si="5"/>
        <v>4.5838099862326072E-3</v>
      </c>
      <c r="V54">
        <v>49</v>
      </c>
      <c r="W54" s="33">
        <v>4.9088725089425293E-2</v>
      </c>
      <c r="X54" s="6">
        <v>2.9309448645162984E-3</v>
      </c>
    </row>
    <row r="55" spans="1:24" x14ac:dyDescent="0.2">
      <c r="A55" vm="200">
        <f ca="1"/>
        <v>45047</v>
      </c>
      <c r="B55" vm="201">
        <f ca="1"/>
        <v>38.19</v>
      </c>
      <c r="C55" vm="202">
        <f ca="1"/>
        <v>102.99</v>
      </c>
      <c r="D55" vm="203">
        <f ca="1"/>
        <v>417.85</v>
      </c>
      <c r="E55" s="8">
        <f t="shared" ca="1" si="8"/>
        <v>-2.4022489138768366E-2</v>
      </c>
      <c r="F55" s="8">
        <f t="shared" ca="1" si="8"/>
        <v>-3.2594401653203042E-2</v>
      </c>
      <c r="G55" s="8">
        <f t="shared" ca="1" si="8"/>
        <v>4.6161613733080031E-3</v>
      </c>
      <c r="H55" s="6">
        <f t="shared" ca="1" si="6"/>
        <v>-2.4493272804109768E-2</v>
      </c>
      <c r="I55" s="6">
        <f t="shared" ca="1" si="4"/>
        <v>-2.8799410333853297E-2</v>
      </c>
      <c r="J55" s="6">
        <f t="shared" ca="1" si="5"/>
        <v>-6.7750158165017886E-3</v>
      </c>
      <c r="V55">
        <v>50</v>
      </c>
      <c r="W55" s="33">
        <v>4.7280433674141635E-2</v>
      </c>
      <c r="X55" s="6">
        <v>5.9979262871079266E-3</v>
      </c>
    </row>
    <row r="56" spans="1:24" x14ac:dyDescent="0.2">
      <c r="A56" vm="204">
        <f ca="1"/>
        <v>45078</v>
      </c>
      <c r="B56" vm="205">
        <f ca="1"/>
        <v>39.56</v>
      </c>
      <c r="C56" vm="206">
        <f ca="1"/>
        <v>102.94</v>
      </c>
      <c r="D56" vm="207">
        <f ca="1"/>
        <v>443.28</v>
      </c>
      <c r="E56" s="8">
        <f t="shared" ca="1" si="8"/>
        <v>3.5873265252684083E-2</v>
      </c>
      <c r="F56" s="8">
        <f t="shared" ca="1" si="8"/>
        <v>-4.8548402757542242E-4</v>
      </c>
      <c r="G56" s="8">
        <f t="shared" ca="1" si="8"/>
        <v>6.0859159985640732E-2</v>
      </c>
      <c r="H56" s="6">
        <f t="shared" ca="1" si="6"/>
        <v>3.5402481587342681E-2</v>
      </c>
      <c r="I56" s="6">
        <f t="shared" ca="1" si="4"/>
        <v>3.3095072917743219E-3</v>
      </c>
      <c r="J56" s="6">
        <f t="shared" ca="1" si="5"/>
        <v>4.9467982795830936E-2</v>
      </c>
      <c r="V56">
        <v>51</v>
      </c>
      <c r="W56" s="33">
        <v>3.8689646553265684E-2</v>
      </c>
      <c r="X56" s="6">
        <v>4.9178262240439849E-4</v>
      </c>
    </row>
    <row r="57" spans="1:24" x14ac:dyDescent="0.2">
      <c r="A57" vm="208">
        <f ca="1"/>
        <v>45108</v>
      </c>
      <c r="B57" vm="209">
        <f ca="1"/>
        <v>41.95</v>
      </c>
      <c r="C57" vm="210">
        <f ca="1"/>
        <v>100.05</v>
      </c>
      <c r="D57" vm="211">
        <f ca="1"/>
        <v>457.79</v>
      </c>
      <c r="E57" s="8">
        <f t="shared" ca="1" si="8"/>
        <v>6.0414560161779596E-2</v>
      </c>
      <c r="F57" s="8">
        <f t="shared" ca="1" si="8"/>
        <v>-2.807460656693217E-2</v>
      </c>
      <c r="G57" s="8">
        <f t="shared" ca="1" si="8"/>
        <v>3.2733261144197945E-2</v>
      </c>
      <c r="H57" s="6">
        <f t="shared" ca="1" si="6"/>
        <v>5.9943776496438193E-2</v>
      </c>
      <c r="I57" s="6">
        <f t="shared" ca="1" si="4"/>
        <v>-2.4279615247582424E-2</v>
      </c>
      <c r="J57" s="6">
        <f t="shared" ca="1" si="5"/>
        <v>2.1342083954388153E-2</v>
      </c>
      <c r="V57">
        <v>52</v>
      </c>
      <c r="W57" s="33">
        <v>4.3773273881570388E-2</v>
      </c>
      <c r="X57" s="6">
        <v>4.8037988594496327E-3</v>
      </c>
    </row>
    <row r="58" spans="1:24" x14ac:dyDescent="0.2">
      <c r="A58" vm="212">
        <f ca="1"/>
        <v>45139</v>
      </c>
      <c r="B58" vm="213">
        <f ca="1"/>
        <v>39.17</v>
      </c>
      <c r="C58" vm="214">
        <f ca="1"/>
        <v>96.64</v>
      </c>
      <c r="D58" vm="215">
        <f ca="1"/>
        <v>450.35</v>
      </c>
      <c r="E58" s="8">
        <f t="shared" ca="1" si="8"/>
        <v>-6.6269368295590048E-2</v>
      </c>
      <c r="F58" s="8">
        <f t="shared" ca="1" si="8"/>
        <v>-3.4082958520739615E-2</v>
      </c>
      <c r="G58" s="8">
        <f t="shared" ca="1" si="8"/>
        <v>-1.6251993272024312E-2</v>
      </c>
      <c r="H58" s="6">
        <f t="shared" ca="1" si="6"/>
        <v>-6.6740151960931457E-2</v>
      </c>
      <c r="I58" s="6">
        <f t="shared" ca="1" si="4"/>
        <v>-3.0287967201389869E-2</v>
      </c>
      <c r="J58" s="6">
        <f t="shared" ca="1" si="5"/>
        <v>-2.7643170461834104E-2</v>
      </c>
      <c r="V58">
        <v>53</v>
      </c>
      <c r="W58" s="33">
        <v>3.753938441951242E-2</v>
      </c>
      <c r="X58" s="6">
        <v>1.1476773713254133E-3</v>
      </c>
    </row>
    <row r="59" spans="1:24" x14ac:dyDescent="0.2">
      <c r="A59" vm="216">
        <f ca="1"/>
        <v>45170</v>
      </c>
      <c r="B59" vm="217">
        <f ca="1"/>
        <v>37.950000000000003</v>
      </c>
      <c r="C59" vm="218">
        <f ca="1"/>
        <v>88.69</v>
      </c>
      <c r="D59" vm="219">
        <f ca="1"/>
        <v>427.48</v>
      </c>
      <c r="E59" s="8">
        <f t="shared" ca="1" si="8"/>
        <v>-3.1146285422517184E-2</v>
      </c>
      <c r="F59" s="8">
        <f t="shared" ca="1" si="8"/>
        <v>-8.2264072847682113E-2</v>
      </c>
      <c r="G59" s="8">
        <f t="shared" ca="1" si="8"/>
        <v>-5.0782724547574154E-2</v>
      </c>
      <c r="H59" s="6">
        <f t="shared" ca="1" si="6"/>
        <v>-3.1617069087858586E-2</v>
      </c>
      <c r="I59" s="6">
        <f t="shared" ca="1" si="4"/>
        <v>-7.8469081528332374E-2</v>
      </c>
      <c r="J59" s="6">
        <f t="shared" ca="1" si="5"/>
        <v>-6.2173901737383949E-2</v>
      </c>
      <c r="V59">
        <v>54</v>
      </c>
      <c r="W59" s="33">
        <v>3.7585775664608703E-2</v>
      </c>
      <c r="X59" s="6">
        <v>1.4368020833328313E-3</v>
      </c>
    </row>
    <row r="60" spans="1:24" x14ac:dyDescent="0.2">
      <c r="A60" vm="220">
        <f ca="1"/>
        <v>45200</v>
      </c>
      <c r="B60" vm="221">
        <f ca="1"/>
        <v>36.700000000000003</v>
      </c>
      <c r="C60" vm="222">
        <f ca="1"/>
        <v>83.58</v>
      </c>
      <c r="D60" vm="223">
        <f ca="1"/>
        <v>418.2</v>
      </c>
      <c r="E60" s="8">
        <f t="shared" ca="1" si="8"/>
        <v>-3.2938076416337281E-2</v>
      </c>
      <c r="F60" s="8">
        <f t="shared" ca="1" si="8"/>
        <v>-5.761641673243878E-2</v>
      </c>
      <c r="G60" s="8">
        <f t="shared" ca="1" si="8"/>
        <v>-2.1708617947038489E-2</v>
      </c>
      <c r="H60" s="6">
        <f t="shared" ca="1" si="6"/>
        <v>-3.3408860081678683E-2</v>
      </c>
      <c r="I60" s="6">
        <f t="shared" ca="1" si="4"/>
        <v>-5.3821425413089034E-2</v>
      </c>
      <c r="J60" s="6">
        <f t="shared" ca="1" si="5"/>
        <v>-3.3099795136848284E-2</v>
      </c>
      <c r="V60">
        <v>55</v>
      </c>
      <c r="W60" s="33">
        <v>4.0838366272596155E-2</v>
      </c>
      <c r="X60" s="6">
        <v>2.4075826773413676E-3</v>
      </c>
    </row>
    <row r="61" spans="1:24" x14ac:dyDescent="0.2">
      <c r="A61" vm="224">
        <f ca="1"/>
        <v>45231</v>
      </c>
      <c r="B61" vm="205">
        <f ca="1"/>
        <v>39.56</v>
      </c>
      <c r="C61" vm="225">
        <f ca="1"/>
        <v>91.56</v>
      </c>
      <c r="D61" vm="226">
        <f ca="1"/>
        <v>456.4</v>
      </c>
      <c r="E61" s="8">
        <f t="shared" ca="1" si="8"/>
        <v>7.7929155313351428E-2</v>
      </c>
      <c r="F61" s="8">
        <f t="shared" ca="1" si="8"/>
        <v>9.5477386934673447E-2</v>
      </c>
      <c r="G61" s="8">
        <f t="shared" ca="1" si="8"/>
        <v>9.1343854615016706E-2</v>
      </c>
      <c r="H61" s="6">
        <f t="shared" ca="1" si="6"/>
        <v>7.7458371648010019E-2</v>
      </c>
      <c r="I61" s="6">
        <f t="shared" ca="1" si="4"/>
        <v>9.9272378254023186E-2</v>
      </c>
      <c r="J61" s="6">
        <f t="shared" ca="1" si="5"/>
        <v>7.9952677425206911E-2</v>
      </c>
      <c r="V61">
        <v>56</v>
      </c>
      <c r="W61" s="33">
        <v>4.5519280833833366E-2</v>
      </c>
      <c r="X61" s="6">
        <v>8.3549925072546969E-3</v>
      </c>
    </row>
    <row r="62" spans="1:24" x14ac:dyDescent="0.2">
      <c r="A62" vm="227">
        <f ca="1"/>
        <v>45261</v>
      </c>
      <c r="B62" vm="228">
        <f ca="1"/>
        <v>40.21</v>
      </c>
      <c r="C62" vm="229">
        <f ca="1"/>
        <v>98.88</v>
      </c>
      <c r="D62" vm="230">
        <f ca="1"/>
        <v>475.31</v>
      </c>
      <c r="E62" s="8">
        <f t="shared" ca="1" si="8"/>
        <v>1.6430738119312505E-2</v>
      </c>
      <c r="F62" s="8">
        <f t="shared" ca="1" si="8"/>
        <v>7.9947575360419298E-2</v>
      </c>
      <c r="G62" s="8">
        <f t="shared" ca="1" si="8"/>
        <v>4.1432953549517926E-2</v>
      </c>
      <c r="H62" s="6">
        <f t="shared" ca="1" si="6"/>
        <v>1.5959954453971102E-2</v>
      </c>
      <c r="I62" s="6">
        <f t="shared" ca="1" si="4"/>
        <v>8.3742566679769037E-2</v>
      </c>
      <c r="J62" s="6">
        <f t="shared" ca="1" si="5"/>
        <v>3.0041776359708134E-2</v>
      </c>
      <c r="V62">
        <v>57</v>
      </c>
      <c r="W62" s="33">
        <v>4.6477106278552491E-2</v>
      </c>
      <c r="X62" s="6">
        <v>-2.630628016217804E-4</v>
      </c>
    </row>
    <row r="63" spans="1:24" x14ac:dyDescent="0.2">
      <c r="A63" vm="231">
        <f ca="1"/>
        <v>45292</v>
      </c>
      <c r="B63" vm="232">
        <f ca="1"/>
        <v>38.39</v>
      </c>
      <c r="C63" vm="233">
        <f ca="1"/>
        <v>96.66</v>
      </c>
      <c r="D63" vm="234">
        <f ca="1"/>
        <v>482.88</v>
      </c>
      <c r="E63" s="8">
        <f t="shared" ca="1" si="8"/>
        <v>-4.5262372544143226E-2</v>
      </c>
      <c r="F63" s="8">
        <f t="shared" ca="1" si="8"/>
        <v>-2.2451456310679574E-2</v>
      </c>
      <c r="G63" s="8">
        <f t="shared" ca="1" si="8"/>
        <v>1.592644800235643E-2</v>
      </c>
      <c r="H63" s="6">
        <f t="shared" ca="1" si="6"/>
        <v>-4.5733156209484628E-2</v>
      </c>
      <c r="I63" s="6">
        <f t="shared" ca="1" si="4"/>
        <v>-1.8656464991329828E-2</v>
      </c>
      <c r="J63" s="6">
        <f t="shared" ca="1" si="5"/>
        <v>4.5352708125466386E-3</v>
      </c>
      <c r="V63">
        <v>58</v>
      </c>
      <c r="W63" s="33">
        <v>4.1109583988568899E-2</v>
      </c>
      <c r="X63" s="6">
        <v>2.8882553836236712E-3</v>
      </c>
    </row>
    <row r="64" spans="1:24" x14ac:dyDescent="0.2">
      <c r="A64" vm="235">
        <f ca="1"/>
        <v>45323</v>
      </c>
      <c r="B64" vm="62">
        <f ca="1"/>
        <v>39.99</v>
      </c>
      <c r="C64" vm="236">
        <f ca="1"/>
        <v>94.18</v>
      </c>
      <c r="D64" vm="237">
        <f ca="1"/>
        <v>508.08</v>
      </c>
      <c r="E64" s="8">
        <f t="shared" ca="1" si="8"/>
        <v>4.1677520187548778E-2</v>
      </c>
      <c r="F64" s="8">
        <f t="shared" ca="1" si="8"/>
        <v>-2.5656941858059112E-2</v>
      </c>
      <c r="G64" s="8">
        <f t="shared" ca="1" si="8"/>
        <v>5.2186878727634278E-2</v>
      </c>
      <c r="H64" s="6">
        <f t="shared" ca="1" si="6"/>
        <v>4.1206736522207375E-2</v>
      </c>
      <c r="I64" s="6">
        <f t="shared" ca="1" si="4"/>
        <v>-2.1861950538709367E-2</v>
      </c>
      <c r="J64" s="6">
        <f t="shared" ca="1" si="5"/>
        <v>4.0795701537824483E-2</v>
      </c>
      <c r="V64">
        <v>59</v>
      </c>
      <c r="W64" s="33">
        <v>3.8353639321550753E-2</v>
      </c>
      <c r="X64" s="6">
        <v>3.172017485006417E-3</v>
      </c>
    </row>
    <row r="65" spans="1:24" x14ac:dyDescent="0.2">
      <c r="A65" vm="238">
        <f ca="1"/>
        <v>45352</v>
      </c>
      <c r="B65" vm="239">
        <f ca="1"/>
        <v>40.479999999999997</v>
      </c>
      <c r="C65" vm="240">
        <f ca="1"/>
        <v>94.47</v>
      </c>
      <c r="D65" vm="241">
        <f ca="1"/>
        <v>512.85</v>
      </c>
      <c r="E65" s="8">
        <f t="shared" ca="1" si="8"/>
        <v>1.2253063265816433E-2</v>
      </c>
      <c r="F65" s="8">
        <f t="shared" ca="1" si="8"/>
        <v>3.0792100233594244E-3</v>
      </c>
      <c r="G65" s="8">
        <f t="shared" ca="1" si="8"/>
        <v>9.3882853094002794E-3</v>
      </c>
      <c r="H65" s="6">
        <f t="shared" ca="1" si="6"/>
        <v>1.178227960047503E-2</v>
      </c>
      <c r="I65" s="6">
        <f t="shared" ca="1" si="4"/>
        <v>6.8742013427091683E-3</v>
      </c>
      <c r="J65" s="6">
        <f t="shared" ca="1" si="5"/>
        <v>-2.0028918804095124E-3</v>
      </c>
      <c r="V65">
        <v>60</v>
      </c>
      <c r="W65" s="33">
        <v>3.8266182309112363E-2</v>
      </c>
      <c r="X65" s="6">
        <v>-1.2115056091240549E-3</v>
      </c>
    </row>
    <row r="66" spans="1:24" x14ac:dyDescent="0.2">
      <c r="V66">
        <v>61</v>
      </c>
      <c r="W66" s="33">
        <v>5.0746402106806345E-2</v>
      </c>
      <c r="X66" s="6">
        <v>2.6433990418903638E-3</v>
      </c>
    </row>
    <row r="67" spans="1:24" x14ac:dyDescent="0.2">
      <c r="V67">
        <v>62</v>
      </c>
      <c r="W67" s="33">
        <v>4.0233633035576283E-2</v>
      </c>
      <c r="X67" s="6">
        <v>2.6202494941856315E-3</v>
      </c>
    </row>
    <row r="68" spans="1:24" x14ac:dyDescent="0.2">
      <c r="V68">
        <v>63</v>
      </c>
      <c r="W68" s="33">
        <v>3.8591765085643694E-2</v>
      </c>
      <c r="X68" s="6">
        <v>2.9077039512042154E-3</v>
      </c>
    </row>
    <row r="69" spans="1:24" x14ac:dyDescent="0.2">
      <c r="V69">
        <v>64</v>
      </c>
      <c r="W69" s="33">
        <v>5.2763045677427706E-2</v>
      </c>
      <c r="X69" s="6">
        <v>1.436262445214255E-3</v>
      </c>
    </row>
    <row r="70" spans="1:24" x14ac:dyDescent="0.2">
      <c r="V70">
        <v>65</v>
      </c>
      <c r="W70" s="33">
        <v>4.5192611405856904E-2</v>
      </c>
      <c r="X70" s="6">
        <v>1.6304676256289226E-3</v>
      </c>
    </row>
    <row r="71" spans="1:24" x14ac:dyDescent="0.2">
      <c r="V71">
        <v>66</v>
      </c>
      <c r="W71" s="33">
        <v>3.753944592424744E-2</v>
      </c>
      <c r="X71" s="6">
        <v>4.6885494594094829E-4</v>
      </c>
    </row>
    <row r="72" spans="1:24" x14ac:dyDescent="0.2">
      <c r="V72">
        <v>67</v>
      </c>
      <c r="W72" s="33">
        <v>4.4868879533042486E-2</v>
      </c>
      <c r="X72" s="6">
        <v>1.3695523491150791E-3</v>
      </c>
    </row>
    <row r="73" spans="1:24" x14ac:dyDescent="0.2">
      <c r="V73">
        <v>68</v>
      </c>
      <c r="W73" s="33">
        <v>4.0583227756812223E-2</v>
      </c>
      <c r="X73" s="6">
        <v>3.269699279183364E-3</v>
      </c>
    </row>
    <row r="74" spans="1:24" x14ac:dyDescent="0.2">
      <c r="V74">
        <v>69</v>
      </c>
      <c r="W74" s="33">
        <v>3.8346527455573536E-2</v>
      </c>
      <c r="X74" s="6">
        <v>-1.1759244690985973E-3</v>
      </c>
    </row>
    <row r="75" spans="1:24" x14ac:dyDescent="0.2">
      <c r="V75">
        <v>70</v>
      </c>
      <c r="W75" s="33">
        <v>4.9726788671726814E-2</v>
      </c>
      <c r="X75" s="6">
        <v>1.9452918853923647E-3</v>
      </c>
    </row>
    <row r="76" spans="1:24" x14ac:dyDescent="0.2">
      <c r="V76">
        <v>71</v>
      </c>
      <c r="W76" s="33">
        <v>3.8992408539620334E-2</v>
      </c>
      <c r="X76" s="6">
        <v>4.0741512457242585E-3</v>
      </c>
    </row>
    <row r="77" spans="1:24" x14ac:dyDescent="0.2">
      <c r="V77">
        <v>72</v>
      </c>
      <c r="W77" s="33">
        <v>4.3880977877634245E-2</v>
      </c>
      <c r="X77" s="6">
        <v>4.4820387044055216E-3</v>
      </c>
    </row>
    <row r="78" spans="1:24" x14ac:dyDescent="0.2">
      <c r="V78">
        <v>73</v>
      </c>
      <c r="W78" s="33">
        <v>4.1005426925339941E-2</v>
      </c>
      <c r="X78" s="6">
        <v>3.0633337711054825E-3</v>
      </c>
    </row>
    <row r="79" spans="1:24" x14ac:dyDescent="0.2">
      <c r="V79">
        <v>74</v>
      </c>
      <c r="W79" s="33">
        <v>3.847705221366278E-2</v>
      </c>
      <c r="X79" s="6">
        <v>-1.4507028511405733E-3</v>
      </c>
    </row>
    <row r="80" spans="1:24" x14ac:dyDescent="0.2">
      <c r="V80">
        <v>75</v>
      </c>
      <c r="W80" s="33">
        <v>3.8479052133716184E-2</v>
      </c>
      <c r="X80" s="6">
        <v>3.0876293851474458E-3</v>
      </c>
    </row>
    <row r="81" spans="22:24" x14ac:dyDescent="0.2">
      <c r="V81">
        <v>76</v>
      </c>
      <c r="W81" s="33">
        <v>3.7561383323410302E-2</v>
      </c>
      <c r="X81" s="6">
        <v>5.8529446322066634E-4</v>
      </c>
    </row>
    <row r="82" spans="22:24" x14ac:dyDescent="0.2">
      <c r="V82">
        <v>77</v>
      </c>
      <c r="W82" s="33">
        <v>4.4751262618272593E-2</v>
      </c>
      <c r="X82" s="6">
        <v>7.2192248393756573E-3</v>
      </c>
    </row>
    <row r="83" spans="22:24" x14ac:dyDescent="0.2">
      <c r="V83">
        <v>78</v>
      </c>
      <c r="W83" s="33">
        <v>4.3651421397627087E-2</v>
      </c>
      <c r="X83" s="6">
        <v>5.1640936415329524E-3</v>
      </c>
    </row>
    <row r="84" spans="22:24" x14ac:dyDescent="0.2">
      <c r="V84">
        <v>79</v>
      </c>
      <c r="W84" s="33">
        <v>4.6172440009288766E-2</v>
      </c>
      <c r="X84" s="6">
        <v>6.9786334882740745E-3</v>
      </c>
    </row>
    <row r="85" spans="22:24" x14ac:dyDescent="0.2">
      <c r="V85">
        <v>80</v>
      </c>
      <c r="W85" s="33">
        <v>4.9508298551274608E-2</v>
      </c>
      <c r="X85" s="6">
        <v>3.5968043182768401E-3</v>
      </c>
    </row>
    <row r="86" spans="22:24" x14ac:dyDescent="0.2">
      <c r="V86">
        <v>81</v>
      </c>
      <c r="W86" s="33">
        <v>4.630420600181389E-2</v>
      </c>
      <c r="X86" s="6">
        <v>4.6897235726391226E-3</v>
      </c>
    </row>
    <row r="87" spans="22:24" x14ac:dyDescent="0.2">
      <c r="V87">
        <v>82</v>
      </c>
      <c r="W87" s="33">
        <v>4.0662267510261418E-2</v>
      </c>
      <c r="X87" s="6">
        <v>4.8929701472681456E-3</v>
      </c>
    </row>
    <row r="88" spans="22:24" x14ac:dyDescent="0.2">
      <c r="V88">
        <v>83</v>
      </c>
      <c r="W88" s="33">
        <v>3.9290680953194441E-2</v>
      </c>
      <c r="X88" s="6">
        <v>-1.177468690444813E-4</v>
      </c>
    </row>
    <row r="89" spans="22:24" x14ac:dyDescent="0.2">
      <c r="V89">
        <v>84</v>
      </c>
      <c r="W89" s="33">
        <v>4.6568923797278811E-2</v>
      </c>
      <c r="X89" s="6">
        <v>3.2611940702923811E-3</v>
      </c>
    </row>
    <row r="90" spans="22:24" x14ac:dyDescent="0.2">
      <c r="V90">
        <v>85</v>
      </c>
      <c r="W90" s="33">
        <v>4.4059301152746255E-2</v>
      </c>
      <c r="X90" s="6">
        <v>4.9199953880862905E-3</v>
      </c>
    </row>
    <row r="91" spans="22:24" x14ac:dyDescent="0.2">
      <c r="V91">
        <v>86</v>
      </c>
      <c r="W91" s="33">
        <v>4.2261621659007383E-2</v>
      </c>
      <c r="X91" s="6">
        <v>2.4452397816925936E-3</v>
      </c>
    </row>
    <row r="92" spans="22:24" x14ac:dyDescent="0.2">
      <c r="V92">
        <v>87</v>
      </c>
      <c r="W92" s="33">
        <v>4.1763408608399007E-2</v>
      </c>
      <c r="X92" s="6">
        <v>3.671384186375303E-3</v>
      </c>
    </row>
    <row r="93" spans="22:24" x14ac:dyDescent="0.2">
      <c r="V93">
        <v>88</v>
      </c>
      <c r="W93" s="33">
        <v>3.8370311794593527E-2</v>
      </c>
      <c r="X93" s="6">
        <v>2.3350550580677602E-3</v>
      </c>
    </row>
    <row r="94" spans="22:24" x14ac:dyDescent="0.2">
      <c r="V94">
        <v>89</v>
      </c>
      <c r="W94" s="33">
        <v>3.9532909574291786E-2</v>
      </c>
      <c r="X94" s="6">
        <v>-6.6419054646334403E-4</v>
      </c>
    </row>
    <row r="95" spans="22:24" x14ac:dyDescent="0.2">
      <c r="V95">
        <v>90</v>
      </c>
      <c r="W95" s="33">
        <v>4.6098184209660352E-2</v>
      </c>
      <c r="X95" s="6">
        <v>4.9092320515768829E-3</v>
      </c>
    </row>
    <row r="96" spans="22:24" x14ac:dyDescent="0.2">
      <c r="V96">
        <v>91</v>
      </c>
      <c r="W96" s="33">
        <v>4.6768626792381821E-2</v>
      </c>
      <c r="X96" s="6">
        <v>8.8391591157560602E-3</v>
      </c>
    </row>
    <row r="97" spans="22:24" x14ac:dyDescent="0.2">
      <c r="V97">
        <v>92</v>
      </c>
      <c r="W97" s="33">
        <v>3.7791799996981117E-2</v>
      </c>
      <c r="X97" s="6">
        <v>1.27122099778345E-3</v>
      </c>
    </row>
    <row r="98" spans="22:24" x14ac:dyDescent="0.2">
      <c r="V98">
        <v>93</v>
      </c>
      <c r="W98" s="33">
        <v>4.1300429216128455E-2</v>
      </c>
      <c r="X98" s="6">
        <v>1.8042103150635726E-4</v>
      </c>
    </row>
    <row r="99" spans="22:24" x14ac:dyDescent="0.2">
      <c r="V99">
        <v>94</v>
      </c>
      <c r="W99" s="33">
        <v>3.7843532619474297E-2</v>
      </c>
      <c r="X99" s="6">
        <v>1.1828356457854834E-3</v>
      </c>
    </row>
    <row r="100" spans="22:24" x14ac:dyDescent="0.2">
      <c r="V100">
        <v>95</v>
      </c>
      <c r="W100" s="33">
        <v>3.9381224200835264E-2</v>
      </c>
      <c r="X100" s="6">
        <v>5.3602956965889486E-4</v>
      </c>
    </row>
    <row r="101" spans="22:24" x14ac:dyDescent="0.2">
      <c r="V101">
        <v>96</v>
      </c>
      <c r="W101" s="33">
        <v>3.8601255103113449E-2</v>
      </c>
      <c r="X101" s="6">
        <v>3.4140417491560601E-3</v>
      </c>
    </row>
    <row r="102" spans="22:24" x14ac:dyDescent="0.2">
      <c r="V102">
        <v>97</v>
      </c>
      <c r="W102" s="33">
        <v>3.8493121757846568E-2</v>
      </c>
      <c r="X102" s="6">
        <v>1.9373423552112023E-3</v>
      </c>
    </row>
    <row r="103" spans="22:24" x14ac:dyDescent="0.2">
      <c r="V103">
        <v>98</v>
      </c>
      <c r="W103" s="33">
        <v>4.163692013675304E-2</v>
      </c>
      <c r="X103" s="6">
        <v>3.260145455632797E-3</v>
      </c>
    </row>
    <row r="104" spans="22:24" x14ac:dyDescent="0.2">
      <c r="V104">
        <v>99</v>
      </c>
      <c r="W104" s="33">
        <v>3.948964674229679E-2</v>
      </c>
      <c r="X104" s="6">
        <v>2.7242460384325077E-3</v>
      </c>
    </row>
    <row r="105" spans="22:24" x14ac:dyDescent="0.2">
      <c r="V105">
        <v>100</v>
      </c>
      <c r="W105" s="33">
        <v>4.3940431674713169E-2</v>
      </c>
      <c r="X105" s="6">
        <v>4.0135976949642709E-3</v>
      </c>
    </row>
    <row r="106" spans="22:24" x14ac:dyDescent="0.2">
      <c r="V106">
        <v>101</v>
      </c>
      <c r="W106" s="33">
        <v>4.6065914549897995E-2</v>
      </c>
      <c r="X106" s="6">
        <v>6.0746904001037741E-4</v>
      </c>
    </row>
    <row r="107" spans="22:24" x14ac:dyDescent="0.2">
      <c r="V107">
        <v>102</v>
      </c>
      <c r="W107" s="33">
        <v>3.8614398976074472E-2</v>
      </c>
      <c r="X107" s="6">
        <v>-1.8316365712080195E-3</v>
      </c>
    </row>
    <row r="108" spans="22:24" x14ac:dyDescent="0.2">
      <c r="V108">
        <v>103</v>
      </c>
      <c r="W108" s="33">
        <v>4.0159530983902035E-2</v>
      </c>
      <c r="X108" s="6">
        <v>3.8266710911318905E-3</v>
      </c>
    </row>
    <row r="109" spans="22:24" x14ac:dyDescent="0.2">
      <c r="V109">
        <v>104</v>
      </c>
      <c r="W109" s="33">
        <v>4.9459370635518377E-2</v>
      </c>
      <c r="X109" s="6">
        <v>4.1403394206926732E-3</v>
      </c>
    </row>
    <row r="110" spans="22:24" x14ac:dyDescent="0.2">
      <c r="V110">
        <v>105</v>
      </c>
      <c r="W110" s="33">
        <v>4.1915077921177324E-2</v>
      </c>
      <c r="X110" s="6">
        <v>2.2144875098359996E-3</v>
      </c>
    </row>
    <row r="111" spans="22:24" x14ac:dyDescent="0.2">
      <c r="V111">
        <v>106</v>
      </c>
      <c r="W111" s="33">
        <v>3.7834956169673889E-2</v>
      </c>
      <c r="X111" s="6">
        <v>1.8138080127197819E-3</v>
      </c>
    </row>
    <row r="112" spans="22:24" x14ac:dyDescent="0.2">
      <c r="V112">
        <v>107</v>
      </c>
      <c r="W112" s="33">
        <v>3.9741841894815569E-2</v>
      </c>
      <c r="X112" s="6">
        <v>3.1800203632648717E-3</v>
      </c>
    </row>
    <row r="113" spans="22:24" x14ac:dyDescent="0.2">
      <c r="V113">
        <v>108</v>
      </c>
      <c r="W113" s="33">
        <v>3.9011994635483743E-2</v>
      </c>
      <c r="X113" s="6">
        <v>3.6434622770482746E-3</v>
      </c>
    </row>
    <row r="114" spans="22:24" x14ac:dyDescent="0.2">
      <c r="V114">
        <v>109</v>
      </c>
      <c r="W114" s="33">
        <v>3.9586896702989885E-2</v>
      </c>
      <c r="X114" s="6">
        <v>4.540185683395254E-3</v>
      </c>
    </row>
    <row r="115" spans="22:24" x14ac:dyDescent="0.2">
      <c r="V115">
        <v>110</v>
      </c>
      <c r="W115" s="33">
        <v>4.2386360614769913E-2</v>
      </c>
      <c r="X115" s="6">
        <v>5.5281935876629854E-4</v>
      </c>
    </row>
    <row r="116" spans="22:24" x14ac:dyDescent="0.2">
      <c r="V116">
        <v>111</v>
      </c>
      <c r="W116" s="33">
        <v>3.8746178748638199E-2</v>
      </c>
      <c r="X116" s="6">
        <v>7.5179034952411821E-4</v>
      </c>
    </row>
    <row r="117" spans="22:24" x14ac:dyDescent="0.2">
      <c r="V117">
        <v>112</v>
      </c>
      <c r="W117" s="33">
        <v>3.8262730841431475E-2</v>
      </c>
      <c r="X117" s="6">
        <v>1.794529086793707E-3</v>
      </c>
    </row>
    <row r="118" spans="22:24" x14ac:dyDescent="0.2">
      <c r="V118">
        <v>113</v>
      </c>
      <c r="W118" s="33">
        <v>3.860762716662177E-2</v>
      </c>
      <c r="X118" s="6">
        <v>1.8225922368900172E-3</v>
      </c>
    </row>
    <row r="119" spans="22:24" x14ac:dyDescent="0.2">
      <c r="V119">
        <v>114</v>
      </c>
      <c r="W119" s="33">
        <v>3.8962917470346685E-2</v>
      </c>
      <c r="X119" s="6">
        <v>3.3117519579552337E-3</v>
      </c>
    </row>
    <row r="120" spans="22:24" x14ac:dyDescent="0.2">
      <c r="V120">
        <v>115</v>
      </c>
      <c r="W120" s="33">
        <v>4.4566993915725758E-2</v>
      </c>
      <c r="X120" s="6">
        <v>4.4612124178041359E-3</v>
      </c>
    </row>
    <row r="121" spans="22:24" x14ac:dyDescent="0.2">
      <c r="V121">
        <v>116</v>
      </c>
      <c r="W121" s="33">
        <v>3.8678565398960627E-2</v>
      </c>
      <c r="X121" s="6">
        <v>1.053735609152556E-3</v>
      </c>
    </row>
    <row r="122" spans="22:24" x14ac:dyDescent="0.2">
      <c r="V122">
        <v>117</v>
      </c>
      <c r="W122" s="33">
        <v>3.9032991660823406E-2</v>
      </c>
      <c r="X122" s="6">
        <v>2.7114356657427052E-3</v>
      </c>
    </row>
    <row r="123" spans="22:24" x14ac:dyDescent="0.2">
      <c r="V123">
        <v>118</v>
      </c>
      <c r="W123" s="33">
        <v>3.8631071197722675E-2</v>
      </c>
      <c r="X123" s="6">
        <v>2.3078404644257602E-3</v>
      </c>
    </row>
    <row r="124" spans="22:24" x14ac:dyDescent="0.2">
      <c r="V124">
        <v>119</v>
      </c>
      <c r="W124" s="33">
        <v>4.888920049805677E-2</v>
      </c>
      <c r="X124" s="6">
        <v>8.9023936460684294E-3</v>
      </c>
    </row>
    <row r="125" spans="22:24" x14ac:dyDescent="0.2">
      <c r="V125">
        <v>120</v>
      </c>
      <c r="W125" s="33">
        <v>4.4078702027174024E-2</v>
      </c>
      <c r="X125" s="6">
        <v>7.2097959206489691E-3</v>
      </c>
    </row>
    <row r="126" spans="22:24" x14ac:dyDescent="0.2">
      <c r="V126">
        <v>121</v>
      </c>
      <c r="W126" s="33">
        <v>3.827929091828397E-2</v>
      </c>
      <c r="X126" s="6">
        <v>5.3984209084580702E-4</v>
      </c>
    </row>
    <row r="127" spans="22:24" x14ac:dyDescent="0.2">
      <c r="V127">
        <v>122</v>
      </c>
      <c r="W127" s="33">
        <v>3.7679857434118273E-2</v>
      </c>
      <c r="X127" s="6">
        <v>4.5023274668357679E-4</v>
      </c>
    </row>
    <row r="128" spans="22:24" x14ac:dyDescent="0.2">
      <c r="V128">
        <v>123</v>
      </c>
      <c r="W128" s="33">
        <v>3.8246657232554021E-2</v>
      </c>
      <c r="X128" s="6">
        <v>-1.5282012555754032E-3</v>
      </c>
    </row>
    <row r="129" spans="22:24" x14ac:dyDescent="0.2">
      <c r="V129">
        <v>124</v>
      </c>
      <c r="W129" s="33">
        <v>4.1275928170865735E-2</v>
      </c>
      <c r="X129" s="6">
        <v>1.2486194480684863E-3</v>
      </c>
    </row>
    <row r="130" spans="22:24" x14ac:dyDescent="0.2">
      <c r="V130">
        <v>125</v>
      </c>
      <c r="W130" s="33">
        <v>3.7763700243293605E-2</v>
      </c>
      <c r="X130" s="6">
        <v>1.5383562752763248E-3</v>
      </c>
    </row>
    <row r="131" spans="22:24" x14ac:dyDescent="0.2">
      <c r="V131">
        <v>126</v>
      </c>
      <c r="W131" s="33">
        <v>4.2609061898425928E-2</v>
      </c>
      <c r="X131" s="6">
        <v>-2.9462966837192151E-3</v>
      </c>
    </row>
    <row r="132" spans="22:24" x14ac:dyDescent="0.2">
      <c r="V132">
        <v>127</v>
      </c>
      <c r="W132" s="33">
        <v>3.8819165949936993E-2</v>
      </c>
      <c r="X132" s="6">
        <v>3.6260840418697086E-3</v>
      </c>
    </row>
    <row r="133" spans="22:24" x14ac:dyDescent="0.2">
      <c r="V133">
        <v>128</v>
      </c>
      <c r="W133" s="33">
        <v>5.021625979558593E-2</v>
      </c>
      <c r="X133" s="6">
        <v>7.9876773790960795E-3</v>
      </c>
    </row>
    <row r="134" spans="22:24" x14ac:dyDescent="0.2">
      <c r="V134">
        <v>129</v>
      </c>
      <c r="W134" s="33">
        <v>3.8337359073292533E-2</v>
      </c>
      <c r="X134" s="6">
        <v>8.5751162409440618E-4</v>
      </c>
    </row>
    <row r="135" spans="22:24" x14ac:dyDescent="0.2">
      <c r="V135">
        <v>130</v>
      </c>
      <c r="W135" s="33">
        <v>4.7629563739603628E-2</v>
      </c>
      <c r="X135" s="6">
        <v>1.8468521159568999E-3</v>
      </c>
    </row>
    <row r="136" spans="22:24" x14ac:dyDescent="0.2">
      <c r="V136">
        <v>131</v>
      </c>
      <c r="W136" s="33">
        <v>4.3357232282629582E-2</v>
      </c>
      <c r="X136" s="6">
        <v>9.4182184464355629E-5</v>
      </c>
    </row>
    <row r="137" spans="22:24" x14ac:dyDescent="0.2">
      <c r="V137">
        <v>132</v>
      </c>
      <c r="W137" s="33">
        <v>3.8132592746555193E-2</v>
      </c>
      <c r="X137" s="6">
        <v>-4.9173864849963379E-4</v>
      </c>
    </row>
    <row r="138" spans="22:24" x14ac:dyDescent="0.2">
      <c r="V138">
        <v>133</v>
      </c>
      <c r="W138" s="33">
        <v>3.839912675215356E-2</v>
      </c>
      <c r="X138" s="6">
        <v>-2.5958354429884392E-4</v>
      </c>
    </row>
    <row r="139" spans="22:24" x14ac:dyDescent="0.2">
      <c r="V139">
        <v>134</v>
      </c>
      <c r="W139" s="33">
        <v>4.0315558001844547E-2</v>
      </c>
      <c r="X139" s="6">
        <v>4.186146441103984E-3</v>
      </c>
    </row>
    <row r="140" spans="22:24" x14ac:dyDescent="0.2">
      <c r="V140">
        <v>135</v>
      </c>
      <c r="W140" s="33">
        <v>3.7925582659425611E-2</v>
      </c>
      <c r="X140" s="6">
        <v>-1.9397135497555311E-4</v>
      </c>
    </row>
    <row r="141" spans="22:24" x14ac:dyDescent="0.2">
      <c r="V141">
        <v>136</v>
      </c>
      <c r="W141" s="33">
        <v>3.7677837960950443E-2</v>
      </c>
      <c r="X141" s="6">
        <v>9.9433603522355927E-4</v>
      </c>
    </row>
    <row r="142" spans="22:24" x14ac:dyDescent="0.2">
      <c r="V142">
        <v>137</v>
      </c>
      <c r="W142" s="33">
        <v>4.7170700892343896E-2</v>
      </c>
      <c r="X142" s="6">
        <v>9.1055564666519991E-3</v>
      </c>
    </row>
    <row r="143" spans="22:24" x14ac:dyDescent="0.2">
      <c r="V143">
        <v>138</v>
      </c>
      <c r="W143" s="33">
        <v>4.0946568970562792E-2</v>
      </c>
      <c r="X143" s="6">
        <v>1.2022247072603818E-3</v>
      </c>
    </row>
    <row r="144" spans="22:24" x14ac:dyDescent="0.2">
      <c r="V144">
        <v>139</v>
      </c>
      <c r="W144" s="33">
        <v>3.7547997259102753E-2</v>
      </c>
      <c r="X144" s="6">
        <v>7.986755010522123E-4</v>
      </c>
    </row>
    <row r="145" spans="22:24" x14ac:dyDescent="0.2">
      <c r="V145">
        <v>140</v>
      </c>
      <c r="W145" s="33">
        <v>4.1274372640849578E-2</v>
      </c>
      <c r="X145" s="6">
        <v>4.8928059317775623E-3</v>
      </c>
    </row>
    <row r="146" spans="22:24" x14ac:dyDescent="0.2">
      <c r="V146">
        <v>141</v>
      </c>
      <c r="W146" s="33">
        <v>3.933129889802886E-2</v>
      </c>
      <c r="X146" s="6">
        <v>-1.4446670514509643E-3</v>
      </c>
    </row>
    <row r="147" spans="22:24" x14ac:dyDescent="0.2">
      <c r="V147">
        <v>142</v>
      </c>
      <c r="W147" s="33">
        <v>4.2031976473580347E-2</v>
      </c>
      <c r="X147" s="6">
        <v>7.4935414208941113E-4</v>
      </c>
    </row>
    <row r="148" spans="22:24" x14ac:dyDescent="0.2">
      <c r="V148">
        <v>143</v>
      </c>
      <c r="W148" s="33">
        <v>4.604803958115683E-2</v>
      </c>
      <c r="X148" s="6">
        <v>7.7121720857913495E-3</v>
      </c>
    </row>
    <row r="149" spans="22:24" x14ac:dyDescent="0.2">
      <c r="V149">
        <v>144</v>
      </c>
      <c r="W149" s="33">
        <v>4.1452550907637387E-2</v>
      </c>
      <c r="X149" s="6">
        <v>5.0844934088869614E-3</v>
      </c>
    </row>
    <row r="150" spans="22:24" x14ac:dyDescent="0.2">
      <c r="V150">
        <v>145</v>
      </c>
      <c r="W150" s="33">
        <v>4.4444081613070729E-2</v>
      </c>
      <c r="X150" s="6">
        <v>6.9371016362257372E-3</v>
      </c>
    </row>
    <row r="151" spans="22:24" x14ac:dyDescent="0.2">
      <c r="V151">
        <v>146</v>
      </c>
      <c r="W151" s="33">
        <v>4.3026738333995923E-2</v>
      </c>
      <c r="X151" s="6">
        <v>7.0735848650251686E-3</v>
      </c>
    </row>
    <row r="152" spans="22:24" x14ac:dyDescent="0.2">
      <c r="V152">
        <v>147</v>
      </c>
      <c r="W152" s="33">
        <v>3.8091373653592032E-2</v>
      </c>
      <c r="X152" s="6">
        <v>2.8393305634030015E-3</v>
      </c>
    </row>
    <row r="153" spans="22:24" x14ac:dyDescent="0.2">
      <c r="V153">
        <v>148</v>
      </c>
      <c r="W153" s="33">
        <v>3.8789777610023238E-2</v>
      </c>
      <c r="X153" s="6">
        <v>3.927648334532817E-3</v>
      </c>
    </row>
    <row r="154" spans="22:24" x14ac:dyDescent="0.2">
      <c r="V154">
        <v>149</v>
      </c>
      <c r="W154" s="33">
        <v>3.8271528040099305E-2</v>
      </c>
      <c r="X154" s="6">
        <v>1.5933173520545916E-3</v>
      </c>
    </row>
    <row r="155" spans="22:24" x14ac:dyDescent="0.2">
      <c r="V155">
        <v>150</v>
      </c>
      <c r="W155" s="33">
        <v>4.2058392143254193E-2</v>
      </c>
      <c r="X155" s="6">
        <v>-3.5446332864321644E-4</v>
      </c>
    </row>
    <row r="156" spans="22:24" x14ac:dyDescent="0.2">
      <c r="V156">
        <v>151</v>
      </c>
      <c r="W156" s="33">
        <v>3.862065465797513E-2</v>
      </c>
      <c r="X156" s="6">
        <v>-2.1473560157524154E-3</v>
      </c>
    </row>
    <row r="157" spans="22:24" x14ac:dyDescent="0.2">
      <c r="V157">
        <v>152</v>
      </c>
      <c r="W157" s="33">
        <v>3.8893719375261655E-2</v>
      </c>
      <c r="X157" s="6">
        <v>2.7466458434779236E-3</v>
      </c>
    </row>
    <row r="158" spans="22:24" x14ac:dyDescent="0.2">
      <c r="V158">
        <v>153</v>
      </c>
      <c r="W158" s="33">
        <v>3.8891754191584978E-2</v>
      </c>
      <c r="X158" s="6">
        <v>1.7408429065944456E-3</v>
      </c>
    </row>
    <row r="159" spans="22:24" x14ac:dyDescent="0.2">
      <c r="V159">
        <v>154</v>
      </c>
      <c r="W159" s="33">
        <v>4.0480992409632321E-2</v>
      </c>
      <c r="X159" s="6">
        <v>-2.1710045979161591E-3</v>
      </c>
    </row>
    <row r="160" spans="22:24" x14ac:dyDescent="0.2">
      <c r="V160">
        <v>155</v>
      </c>
      <c r="W160" s="33">
        <v>3.8890687500717121E-2</v>
      </c>
      <c r="X160" s="6">
        <v>3.5932794011682024E-3</v>
      </c>
    </row>
    <row r="161" spans="22:24" x14ac:dyDescent="0.2">
      <c r="V161">
        <v>156</v>
      </c>
      <c r="W161" s="33">
        <v>3.8365007427968778E-2</v>
      </c>
      <c r="X161" s="6">
        <v>3.0512129938559283E-3</v>
      </c>
    </row>
    <row r="162" spans="22:24" x14ac:dyDescent="0.2">
      <c r="V162">
        <v>157</v>
      </c>
      <c r="W162" s="33">
        <v>4.6725477092969037E-2</v>
      </c>
      <c r="X162" s="6">
        <v>6.9699529950960695E-3</v>
      </c>
    </row>
    <row r="163" spans="22:24" x14ac:dyDescent="0.2">
      <c r="V163">
        <v>158</v>
      </c>
      <c r="W163" s="33">
        <v>3.7978852914649176E-2</v>
      </c>
      <c r="X163" s="6">
        <v>6.2103121110913557E-4</v>
      </c>
    </row>
    <row r="164" spans="22:24" x14ac:dyDescent="0.2">
      <c r="V164">
        <v>159</v>
      </c>
      <c r="W164" s="33">
        <v>4.8656719437025271E-2</v>
      </c>
      <c r="X164" s="6">
        <v>8.0208063869324463E-3</v>
      </c>
    </row>
    <row r="165" spans="22:24" x14ac:dyDescent="0.2">
      <c r="V165">
        <v>160</v>
      </c>
      <c r="W165" s="33">
        <v>4.5484861327461837E-2</v>
      </c>
      <c r="X165" s="6">
        <v>5.278026320206573E-3</v>
      </c>
    </row>
    <row r="166" spans="22:24" x14ac:dyDescent="0.2">
      <c r="V166">
        <v>161</v>
      </c>
      <c r="W166" s="33">
        <v>3.778513681728822E-2</v>
      </c>
      <c r="X166" s="6">
        <v>2.1812331236681212E-3</v>
      </c>
    </row>
    <row r="167" spans="22:24" x14ac:dyDescent="0.2">
      <c r="V167">
        <v>162</v>
      </c>
      <c r="W167" s="33">
        <v>4.5236411557917189E-2</v>
      </c>
      <c r="X167" s="6">
        <v>3.837488524235144E-3</v>
      </c>
    </row>
    <row r="168" spans="22:24" x14ac:dyDescent="0.2">
      <c r="V168">
        <v>163</v>
      </c>
      <c r="W168" s="33">
        <v>3.9623685668470021E-2</v>
      </c>
      <c r="X168" s="6">
        <v>1.4501876111994907E-3</v>
      </c>
    </row>
    <row r="169" spans="22:24" x14ac:dyDescent="0.2">
      <c r="V169">
        <v>164</v>
      </c>
      <c r="W169" s="33">
        <v>4.0386524240300571E-2</v>
      </c>
      <c r="X169" s="6">
        <v>5.0099046130832048E-3</v>
      </c>
    </row>
    <row r="170" spans="22:24" x14ac:dyDescent="0.2">
      <c r="V170">
        <v>165</v>
      </c>
      <c r="W170" s="33">
        <v>4.9877307164011314E-2</v>
      </c>
      <c r="X170" s="6">
        <v>2.8247489071378928E-3</v>
      </c>
    </row>
    <row r="171" spans="22:24" x14ac:dyDescent="0.2">
      <c r="V171">
        <v>166</v>
      </c>
      <c r="W171" s="33">
        <v>3.910963483977406E-2</v>
      </c>
      <c r="X171" s="6">
        <v>2.4852590023162289E-3</v>
      </c>
    </row>
    <row r="172" spans="22:24" x14ac:dyDescent="0.2">
      <c r="V172">
        <v>167</v>
      </c>
      <c r="W172" s="33">
        <v>3.9026073520703308E-2</v>
      </c>
      <c r="X172" s="6">
        <v>2.8547467474266458E-3</v>
      </c>
    </row>
    <row r="173" spans="22:24" x14ac:dyDescent="0.2">
      <c r="V173">
        <v>168</v>
      </c>
      <c r="W173" s="33">
        <v>3.8820919788321299E-2</v>
      </c>
      <c r="X173" s="6">
        <v>1.7490466308906255E-3</v>
      </c>
    </row>
    <row r="174" spans="22:24" x14ac:dyDescent="0.2">
      <c r="V174">
        <v>169</v>
      </c>
      <c r="W174" s="33">
        <v>3.914094904847442E-2</v>
      </c>
      <c r="X174" s="6">
        <v>2.957489681313096E-3</v>
      </c>
    </row>
    <row r="175" spans="22:24" x14ac:dyDescent="0.2">
      <c r="V175">
        <v>170</v>
      </c>
      <c r="W175" s="33">
        <v>4.8337288388292259E-2</v>
      </c>
      <c r="X175" s="6">
        <v>9.9367384439182473E-4</v>
      </c>
    </row>
    <row r="176" spans="22:24" x14ac:dyDescent="0.2">
      <c r="V176">
        <v>171</v>
      </c>
      <c r="W176" s="33">
        <v>4.1182091651309635E-2</v>
      </c>
      <c r="X176" s="6">
        <v>5.3125788605916449E-3</v>
      </c>
    </row>
    <row r="177" spans="22:24" x14ac:dyDescent="0.2">
      <c r="V177">
        <v>172</v>
      </c>
      <c r="W177" s="33">
        <v>4.100433284601937E-2</v>
      </c>
      <c r="X177" s="6">
        <v>2.8497011618455856E-3</v>
      </c>
    </row>
    <row r="178" spans="22:24" x14ac:dyDescent="0.2">
      <c r="V178">
        <v>173</v>
      </c>
      <c r="W178" s="33">
        <v>4.1229740639780139E-2</v>
      </c>
      <c r="X178" s="6">
        <v>1.3415501791781363E-3</v>
      </c>
    </row>
    <row r="179" spans="22:24" x14ac:dyDescent="0.2">
      <c r="V179">
        <v>174</v>
      </c>
      <c r="W179" s="33">
        <v>3.7844496679468057E-2</v>
      </c>
      <c r="X179" s="6">
        <v>4.4540934485066182E-4</v>
      </c>
    </row>
    <row r="180" spans="22:24" x14ac:dyDescent="0.2">
      <c r="V180">
        <v>175</v>
      </c>
      <c r="W180" s="33">
        <v>4.3514782700397082E-2</v>
      </c>
      <c r="X180" s="6">
        <v>4.2861809440795763E-3</v>
      </c>
    </row>
    <row r="181" spans="22:24" x14ac:dyDescent="0.2">
      <c r="V181">
        <v>176</v>
      </c>
      <c r="W181" s="33">
        <v>4.1821949309765911E-2</v>
      </c>
      <c r="X181" s="6">
        <v>3.9097583044157532E-3</v>
      </c>
    </row>
    <row r="182" spans="22:24" x14ac:dyDescent="0.2">
      <c r="V182">
        <v>177</v>
      </c>
      <c r="W182" s="33">
        <v>3.7750515253166181E-2</v>
      </c>
      <c r="X182" s="6">
        <v>-5.0392625263235278E-4</v>
      </c>
    </row>
    <row r="183" spans="22:24" x14ac:dyDescent="0.2">
      <c r="V183">
        <v>178</v>
      </c>
      <c r="W183" s="33">
        <v>4.9578258248447436E-2</v>
      </c>
      <c r="X183" s="6">
        <v>2.6984446497844705E-3</v>
      </c>
    </row>
    <row r="184" spans="22:24" x14ac:dyDescent="0.2">
      <c r="V184">
        <v>179</v>
      </c>
      <c r="W184" s="33">
        <v>4.8906397422977282E-2</v>
      </c>
      <c r="X184" s="6">
        <v>-1.6527768683280981E-5</v>
      </c>
    </row>
    <row r="185" spans="22:24" x14ac:dyDescent="0.2">
      <c r="V185">
        <v>180</v>
      </c>
      <c r="W185" s="33">
        <v>3.8197097654922775E-2</v>
      </c>
      <c r="X185" s="6">
        <v>-1.4814615572355931E-3</v>
      </c>
    </row>
    <row r="186" spans="22:24" x14ac:dyDescent="0.2">
      <c r="V186">
        <v>181</v>
      </c>
      <c r="W186" s="33">
        <v>4.8150069047481987E-2</v>
      </c>
      <c r="X186" s="6">
        <v>3.5134897445014955E-3</v>
      </c>
    </row>
    <row r="187" spans="22:24" x14ac:dyDescent="0.2">
      <c r="V187">
        <v>182</v>
      </c>
      <c r="W187" s="33">
        <v>5.1667001412921541E-2</v>
      </c>
      <c r="X187" s="6">
        <v>1.0341521685870769E-2</v>
      </c>
    </row>
    <row r="188" spans="22:24" x14ac:dyDescent="0.2">
      <c r="V188">
        <v>183</v>
      </c>
      <c r="W188" s="33">
        <v>3.8354186037944236E-2</v>
      </c>
      <c r="X188" s="6">
        <v>1.7578472591178824E-3</v>
      </c>
    </row>
    <row r="189" spans="22:24" x14ac:dyDescent="0.2">
      <c r="V189">
        <v>184</v>
      </c>
      <c r="W189" s="33">
        <v>4.103786399337131E-2</v>
      </c>
      <c r="X189" s="6">
        <v>2.7502370035801505E-3</v>
      </c>
    </row>
    <row r="190" spans="22:24" x14ac:dyDescent="0.2">
      <c r="V190">
        <v>185</v>
      </c>
      <c r="W190" s="33">
        <v>4.0898196637084869E-2</v>
      </c>
      <c r="X190" s="6">
        <v>2.6271809813740721E-3</v>
      </c>
    </row>
    <row r="191" spans="22:24" x14ac:dyDescent="0.2">
      <c r="V191">
        <v>186</v>
      </c>
      <c r="W191" s="33">
        <v>4.542492899416261E-2</v>
      </c>
      <c r="X191" s="6">
        <v>7.207088760622796E-3</v>
      </c>
    </row>
    <row r="192" spans="22:24" x14ac:dyDescent="0.2">
      <c r="V192">
        <v>187</v>
      </c>
      <c r="W192" s="33">
        <v>4.8484592969511679E-2</v>
      </c>
      <c r="X192" s="6">
        <v>4.6480697319997598E-3</v>
      </c>
    </row>
    <row r="193" spans="22:24" x14ac:dyDescent="0.2">
      <c r="V193">
        <v>188</v>
      </c>
      <c r="W193" s="33">
        <v>3.8324181750011413E-2</v>
      </c>
      <c r="X193" s="6">
        <v>2.0505787030589795E-3</v>
      </c>
    </row>
    <row r="194" spans="22:24" x14ac:dyDescent="0.2">
      <c r="V194">
        <v>189</v>
      </c>
      <c r="W194" s="33">
        <v>3.8761553919809309E-2</v>
      </c>
      <c r="X194" s="6">
        <v>-1.2946940553101773E-6</v>
      </c>
    </row>
    <row r="195" spans="22:24" x14ac:dyDescent="0.2">
      <c r="V195">
        <v>190</v>
      </c>
      <c r="W195" s="33">
        <v>4.0647947891350816E-2</v>
      </c>
      <c r="X195" s="6">
        <v>-9.5568012882329457E-4</v>
      </c>
    </row>
    <row r="196" spans="22:24" x14ac:dyDescent="0.2">
      <c r="V196">
        <v>191</v>
      </c>
      <c r="W196" s="33">
        <v>3.9388176820792667E-2</v>
      </c>
      <c r="X196" s="6">
        <v>-1.4349103727208676E-3</v>
      </c>
    </row>
    <row r="197" spans="22:24" x14ac:dyDescent="0.2">
      <c r="V197">
        <v>192</v>
      </c>
      <c r="W197" s="33">
        <v>4.2888671515893366E-2</v>
      </c>
      <c r="X197" s="6">
        <v>4.0218000669361657E-3</v>
      </c>
    </row>
    <row r="198" spans="22:24" x14ac:dyDescent="0.2">
      <c r="V198">
        <v>193</v>
      </c>
      <c r="W198" s="33">
        <v>4.5917747631188374E-2</v>
      </c>
      <c r="X198" s="6">
        <v>2.3120353363415215E-3</v>
      </c>
    </row>
    <row r="199" spans="22:24" x14ac:dyDescent="0.2">
      <c r="V199">
        <v>194</v>
      </c>
      <c r="W199" s="33">
        <v>4.7646566578139656E-2</v>
      </c>
      <c r="X199" s="6">
        <v>6.9933967736508038E-3</v>
      </c>
    </row>
    <row r="200" spans="22:24" x14ac:dyDescent="0.2">
      <c r="V200">
        <v>195</v>
      </c>
      <c r="W200" s="33">
        <v>3.9533103378031148E-2</v>
      </c>
      <c r="X200" s="6">
        <v>-2.4618501595095742E-3</v>
      </c>
    </row>
    <row r="201" spans="22:24" x14ac:dyDescent="0.2">
      <c r="V201">
        <v>196</v>
      </c>
      <c r="W201" s="33">
        <v>4.0943159492772475E-2</v>
      </c>
      <c r="X201" s="6">
        <v>1.0224863218032637E-3</v>
      </c>
    </row>
    <row r="202" spans="22:24" x14ac:dyDescent="0.2">
      <c r="V202">
        <v>197</v>
      </c>
      <c r="W202" s="33">
        <v>3.8710398691753904E-2</v>
      </c>
      <c r="X202" s="6">
        <v>2.496044820585833E-3</v>
      </c>
    </row>
    <row r="203" spans="22:24" x14ac:dyDescent="0.2">
      <c r="V203">
        <v>198</v>
      </c>
      <c r="W203" s="33">
        <v>4.0507705018542742E-2</v>
      </c>
      <c r="X203" s="6">
        <v>5.4110081744485001E-3</v>
      </c>
    </row>
    <row r="204" spans="22:24" x14ac:dyDescent="0.2">
      <c r="V204">
        <v>199</v>
      </c>
      <c r="W204" s="33">
        <v>4.1790443742601727E-2</v>
      </c>
      <c r="X204" s="6">
        <v>4.4919688709502397E-3</v>
      </c>
    </row>
    <row r="205" spans="22:24" x14ac:dyDescent="0.2">
      <c r="V205">
        <v>200</v>
      </c>
      <c r="W205" s="33">
        <v>4.3262953130254564E-2</v>
      </c>
      <c r="X205" s="6">
        <v>2.5213420060772574E-3</v>
      </c>
    </row>
    <row r="206" spans="22:24" x14ac:dyDescent="0.2">
      <c r="V206">
        <v>201</v>
      </c>
      <c r="W206" s="33">
        <v>3.9764251569124283E-2</v>
      </c>
      <c r="X206" s="6">
        <v>4.2883690691894135E-4</v>
      </c>
    </row>
    <row r="207" spans="22:24" x14ac:dyDescent="0.2">
      <c r="V207">
        <v>202</v>
      </c>
      <c r="W207" s="33">
        <v>4.2841099843144076E-2</v>
      </c>
      <c r="X207" s="6">
        <v>2.6932720543253914E-3</v>
      </c>
    </row>
    <row r="208" spans="22:24" x14ac:dyDescent="0.2">
      <c r="V208">
        <v>203</v>
      </c>
      <c r="W208" s="33">
        <v>3.9656588872211955E-2</v>
      </c>
      <c r="X208" s="6">
        <v>2.7372456762891056E-3</v>
      </c>
    </row>
    <row r="209" spans="22:24" x14ac:dyDescent="0.2">
      <c r="V209">
        <v>204</v>
      </c>
      <c r="W209" s="33">
        <v>3.9786026273007792E-2</v>
      </c>
      <c r="X209" s="6">
        <v>3.6119260610952752E-3</v>
      </c>
    </row>
    <row r="210" spans="22:24" x14ac:dyDescent="0.2">
      <c r="V210">
        <v>205</v>
      </c>
      <c r="W210" s="33">
        <v>4.1201850721904382E-2</v>
      </c>
      <c r="X210" s="6">
        <v>-8.9847583261120387E-5</v>
      </c>
    </row>
    <row r="211" spans="22:24" x14ac:dyDescent="0.2">
      <c r="V211">
        <v>206</v>
      </c>
      <c r="W211" s="33">
        <v>4.7496049322674185E-2</v>
      </c>
      <c r="X211" s="6">
        <v>5.2437487984093034E-3</v>
      </c>
    </row>
    <row r="212" spans="22:24" x14ac:dyDescent="0.2">
      <c r="V212">
        <v>207</v>
      </c>
      <c r="W212" s="33">
        <v>4.155616308939121E-2</v>
      </c>
      <c r="X212" s="6">
        <v>3.3979368399561223E-3</v>
      </c>
    </row>
    <row r="213" spans="22:24" x14ac:dyDescent="0.2">
      <c r="V213">
        <v>208</v>
      </c>
      <c r="W213" s="33">
        <v>3.7988164901501982E-2</v>
      </c>
      <c r="X213" s="6">
        <v>-1.092902536527007E-3</v>
      </c>
    </row>
    <row r="214" spans="22:24" x14ac:dyDescent="0.2">
      <c r="V214">
        <v>209</v>
      </c>
      <c r="W214" s="33">
        <v>4.5473229782701019E-2</v>
      </c>
      <c r="X214" s="6">
        <v>1.3509934650867057E-3</v>
      </c>
    </row>
    <row r="215" spans="22:24" x14ac:dyDescent="0.2">
      <c r="V215">
        <v>210</v>
      </c>
      <c r="W215" s="33">
        <v>4.2617960653130685E-2</v>
      </c>
      <c r="X215" s="6">
        <v>6.9318820303399485E-4</v>
      </c>
    </row>
    <row r="216" spans="22:24" x14ac:dyDescent="0.2">
      <c r="V216">
        <v>211</v>
      </c>
      <c r="W216" s="33">
        <v>4.4460105021037505E-2</v>
      </c>
      <c r="X216" s="6">
        <v>1.3479225646315966E-3</v>
      </c>
    </row>
    <row r="217" spans="22:24" x14ac:dyDescent="0.2">
      <c r="V217">
        <v>212</v>
      </c>
      <c r="W217" s="33">
        <v>3.76350361047555E-2</v>
      </c>
      <c r="X217" s="6">
        <v>-1.1162973702038117E-4</v>
      </c>
    </row>
    <row r="218" spans="22:24" x14ac:dyDescent="0.2">
      <c r="V218">
        <v>213</v>
      </c>
      <c r="W218" s="33">
        <v>4.4515579419047852E-2</v>
      </c>
      <c r="X218" s="6">
        <v>1.8264401487956203E-3</v>
      </c>
    </row>
    <row r="219" spans="22:24" x14ac:dyDescent="0.2">
      <c r="V219">
        <v>214</v>
      </c>
      <c r="W219" s="33">
        <v>3.9121520051397615E-2</v>
      </c>
      <c r="X219" s="6">
        <v>4.2317231056529557E-3</v>
      </c>
    </row>
    <row r="220" spans="22:24" x14ac:dyDescent="0.2">
      <c r="V220">
        <v>215</v>
      </c>
      <c r="W220" s="33">
        <v>3.7807764157382837E-2</v>
      </c>
      <c r="X220" s="6">
        <v>1.8358126090167858E-3</v>
      </c>
    </row>
    <row r="221" spans="22:24" x14ac:dyDescent="0.2">
      <c r="V221">
        <v>216</v>
      </c>
      <c r="W221" s="33">
        <v>3.9369957867760055E-2</v>
      </c>
      <c r="X221" s="6">
        <v>1.9223281708867805E-3</v>
      </c>
    </row>
    <row r="222" spans="22:24" x14ac:dyDescent="0.2">
      <c r="V222">
        <v>217</v>
      </c>
      <c r="W222" s="33">
        <v>3.8800213953606943E-2</v>
      </c>
      <c r="X222" s="6">
        <v>7.7412966048024312E-4</v>
      </c>
    </row>
    <row r="223" spans="22:24" x14ac:dyDescent="0.2">
      <c r="V223">
        <v>218</v>
      </c>
      <c r="W223" s="33">
        <v>4.0517089270597051E-2</v>
      </c>
      <c r="X223" s="6">
        <v>4.2787993636431224E-3</v>
      </c>
    </row>
    <row r="224" spans="22:24" x14ac:dyDescent="0.2">
      <c r="V224">
        <v>219</v>
      </c>
      <c r="W224" s="33">
        <v>4.0425589686385537E-2</v>
      </c>
      <c r="X224" s="6">
        <v>4.5408015991308202E-3</v>
      </c>
    </row>
    <row r="225" spans="22:24" x14ac:dyDescent="0.2">
      <c r="V225">
        <v>220</v>
      </c>
      <c r="W225" s="33">
        <v>3.8796402472738946E-2</v>
      </c>
      <c r="X225" s="6">
        <v>2.2259840338412799E-3</v>
      </c>
    </row>
    <row r="226" spans="22:24" x14ac:dyDescent="0.2">
      <c r="V226">
        <v>221</v>
      </c>
      <c r="W226" s="33">
        <v>3.8541529305136275E-2</v>
      </c>
      <c r="X226" s="6">
        <v>3.6091028263313639E-3</v>
      </c>
    </row>
    <row r="227" spans="22:24" x14ac:dyDescent="0.2">
      <c r="V227">
        <v>222</v>
      </c>
      <c r="W227" s="33">
        <v>4.6392433643434511E-2</v>
      </c>
      <c r="X227" s="6">
        <v>2.448010171715971E-4</v>
      </c>
    </row>
    <row r="228" spans="22:24" x14ac:dyDescent="0.2">
      <c r="V228">
        <v>223</v>
      </c>
      <c r="W228" s="33">
        <v>3.9068640518917459E-2</v>
      </c>
      <c r="X228" s="6">
        <v>7.5246160952098084E-4</v>
      </c>
    </row>
    <row r="229" spans="22:24" x14ac:dyDescent="0.2">
      <c r="V229">
        <v>224</v>
      </c>
      <c r="W229" s="33">
        <v>3.8214234985523614E-2</v>
      </c>
      <c r="X229" s="6">
        <v>3.1290921250777238E-3</v>
      </c>
    </row>
    <row r="230" spans="22:24" x14ac:dyDescent="0.2">
      <c r="V230">
        <v>225</v>
      </c>
      <c r="W230" s="33">
        <v>4.1115832703718588E-2</v>
      </c>
      <c r="X230" s="6">
        <v>-2.2904422379689806E-3</v>
      </c>
    </row>
    <row r="231" spans="22:24" x14ac:dyDescent="0.2">
      <c r="V231">
        <v>226</v>
      </c>
      <c r="W231" s="33">
        <v>3.8321755396621041E-2</v>
      </c>
      <c r="X231" s="6">
        <v>3.1237588557533162E-3</v>
      </c>
    </row>
    <row r="232" spans="22:24" x14ac:dyDescent="0.2">
      <c r="V232">
        <v>227</v>
      </c>
      <c r="W232" s="33">
        <v>3.9035413720790529E-2</v>
      </c>
      <c r="X232" s="6">
        <v>6.8567314679131904E-4</v>
      </c>
    </row>
    <row r="233" spans="22:24" x14ac:dyDescent="0.2">
      <c r="V233">
        <v>228</v>
      </c>
      <c r="W233" s="33">
        <v>4.3678435681598807E-2</v>
      </c>
      <c r="X233" s="6">
        <v>3.6784914163022295E-3</v>
      </c>
    </row>
    <row r="234" spans="22:24" x14ac:dyDescent="0.2">
      <c r="V234">
        <v>229</v>
      </c>
      <c r="W234" s="33">
        <v>3.8207778116059993E-2</v>
      </c>
      <c r="X234" s="6">
        <v>-8.2675548166512324E-4</v>
      </c>
    </row>
    <row r="235" spans="22:24" x14ac:dyDescent="0.2">
      <c r="V235">
        <v>230</v>
      </c>
      <c r="W235" s="33">
        <v>3.8364488978744775E-2</v>
      </c>
      <c r="X235" s="6">
        <v>2.5348836813222069E-3</v>
      </c>
    </row>
    <row r="236" spans="22:24" x14ac:dyDescent="0.2">
      <c r="V236">
        <v>231</v>
      </c>
      <c r="W236" s="33">
        <v>4.3240648888966449E-2</v>
      </c>
      <c r="X236" s="6">
        <v>3.5225296629281494E-3</v>
      </c>
    </row>
    <row r="237" spans="22:24" x14ac:dyDescent="0.2">
      <c r="V237">
        <v>232</v>
      </c>
      <c r="W237" s="33">
        <v>3.9215826057969659E-2</v>
      </c>
      <c r="X237" s="6">
        <v>2.2503775196137266E-3</v>
      </c>
    </row>
    <row r="238" spans="22:24" x14ac:dyDescent="0.2">
      <c r="V238">
        <v>233</v>
      </c>
      <c r="W238" s="33">
        <v>3.8952839918843914E-2</v>
      </c>
      <c r="X238" s="6">
        <v>-1.3909458455409586E-3</v>
      </c>
    </row>
    <row r="239" spans="22:24" x14ac:dyDescent="0.2">
      <c r="V239">
        <v>234</v>
      </c>
      <c r="W239" s="33">
        <v>4.0100495084315624E-2</v>
      </c>
      <c r="X239" s="6">
        <v>-8.5962711799054915E-4</v>
      </c>
    </row>
    <row r="240" spans="22:24" x14ac:dyDescent="0.2">
      <c r="V240">
        <v>235</v>
      </c>
      <c r="W240" s="33">
        <v>4.9594466530946804E-2</v>
      </c>
      <c r="X240" s="6">
        <v>3.0955854747853314E-3</v>
      </c>
    </row>
    <row r="241" spans="22:24" x14ac:dyDescent="0.2">
      <c r="V241">
        <v>236</v>
      </c>
      <c r="W241" s="33">
        <v>4.2964593900713728E-2</v>
      </c>
      <c r="X241" s="6">
        <v>5.3415287347447302E-3</v>
      </c>
    </row>
    <row r="242" spans="22:24" x14ac:dyDescent="0.2">
      <c r="V242">
        <v>237</v>
      </c>
      <c r="W242" s="33">
        <v>3.8795526439281441E-2</v>
      </c>
      <c r="X242" s="6">
        <v>3.9861503138682959E-3</v>
      </c>
    </row>
    <row r="243" spans="22:24" x14ac:dyDescent="0.2">
      <c r="V243">
        <v>238</v>
      </c>
      <c r="W243" s="33">
        <v>4.3920341104704927E-2</v>
      </c>
      <c r="X243" s="6">
        <v>2.9279756602168935E-3</v>
      </c>
    </row>
    <row r="244" spans="22:24" x14ac:dyDescent="0.2">
      <c r="V244">
        <v>239</v>
      </c>
      <c r="W244" s="33">
        <v>3.8391354095584924E-2</v>
      </c>
      <c r="X244" s="6">
        <v>1.613185543550688E-3</v>
      </c>
    </row>
    <row r="245" spans="22:24" x14ac:dyDescent="0.2">
      <c r="V245">
        <v>240</v>
      </c>
      <c r="W245" s="33">
        <v>4.2623219022756682E-2</v>
      </c>
      <c r="X245" s="6">
        <v>2.5137598528245145E-3</v>
      </c>
    </row>
    <row r="246" spans="22:24" x14ac:dyDescent="0.2">
      <c r="V246">
        <v>241</v>
      </c>
      <c r="W246" s="33">
        <v>3.7739305101405926E-2</v>
      </c>
      <c r="X246" s="6">
        <v>2.098122715922733E-3</v>
      </c>
    </row>
    <row r="247" spans="22:24" x14ac:dyDescent="0.2">
      <c r="V247">
        <v>242</v>
      </c>
      <c r="W247" s="33">
        <v>3.790694884660651E-2</v>
      </c>
      <c r="X247" s="6">
        <v>2.4770375946451093E-3</v>
      </c>
    </row>
    <row r="248" spans="22:24" x14ac:dyDescent="0.2">
      <c r="V248">
        <v>243</v>
      </c>
      <c r="W248" s="33">
        <v>4.0937733196437273E-2</v>
      </c>
      <c r="X248" s="6">
        <v>4.4262906041133707E-3</v>
      </c>
    </row>
    <row r="249" spans="22:24" x14ac:dyDescent="0.2">
      <c r="V249">
        <v>244</v>
      </c>
      <c r="W249" s="33">
        <v>4.4262290235816161E-2</v>
      </c>
      <c r="X249" s="6">
        <v>2.2045589462691721E-3</v>
      </c>
    </row>
    <row r="250" spans="22:24" x14ac:dyDescent="0.2">
      <c r="V250">
        <v>245</v>
      </c>
      <c r="W250" s="33">
        <v>4.3690405268544841E-2</v>
      </c>
      <c r="X250" s="6">
        <v>-7.0924784838070605E-5</v>
      </c>
    </row>
    <row r="251" spans="22:24" x14ac:dyDescent="0.2">
      <c r="V251">
        <v>246</v>
      </c>
      <c r="W251" s="33">
        <v>3.9174509643516826E-2</v>
      </c>
      <c r="X251" s="6">
        <v>-2.4971481068744969E-3</v>
      </c>
    </row>
    <row r="252" spans="22:24" x14ac:dyDescent="0.2">
      <c r="V252">
        <v>247</v>
      </c>
      <c r="W252" s="33">
        <v>4.9610769498993137E-2</v>
      </c>
      <c r="X252" s="6">
        <v>7.2513600232768276E-3</v>
      </c>
    </row>
    <row r="253" spans="22:24" x14ac:dyDescent="0.2">
      <c r="V253">
        <v>248</v>
      </c>
      <c r="W253" s="33">
        <v>3.9432773129249248E-2</v>
      </c>
      <c r="X253" s="6">
        <v>1.2030061674273686E-3</v>
      </c>
    </row>
    <row r="254" spans="22:24" x14ac:dyDescent="0.2">
      <c r="V254">
        <v>249</v>
      </c>
      <c r="W254" s="33">
        <v>4.7308090035289227E-2</v>
      </c>
      <c r="X254" s="6">
        <v>4.9517812849510581E-3</v>
      </c>
    </row>
    <row r="255" spans="22:24" x14ac:dyDescent="0.2">
      <c r="V255">
        <v>250</v>
      </c>
      <c r="W255" s="33">
        <v>3.7643135809946229E-2</v>
      </c>
      <c r="X255" s="6">
        <v>1.5454065873079159E-3</v>
      </c>
    </row>
    <row r="256" spans="22:24" x14ac:dyDescent="0.2">
      <c r="V256">
        <v>251</v>
      </c>
      <c r="W256" s="33">
        <v>4.0105465333165884E-2</v>
      </c>
      <c r="X256" s="6">
        <v>4.6633007426938218E-3</v>
      </c>
    </row>
    <row r="257" spans="22:24" x14ac:dyDescent="0.2">
      <c r="V257">
        <v>252</v>
      </c>
      <c r="W257" s="33">
        <v>3.8881430937064747E-2</v>
      </c>
      <c r="X257" s="6">
        <v>3.9286681645480468E-3</v>
      </c>
    </row>
    <row r="258" spans="22:24" x14ac:dyDescent="0.2">
      <c r="V258">
        <v>253</v>
      </c>
      <c r="W258" s="33">
        <v>3.9941962922511398E-2</v>
      </c>
      <c r="X258" s="6">
        <v>2.7373668239121084E-3</v>
      </c>
    </row>
    <row r="259" spans="22:24" x14ac:dyDescent="0.2">
      <c r="V259">
        <v>254</v>
      </c>
      <c r="W259" s="33">
        <v>3.8685295262445789E-2</v>
      </c>
      <c r="X259" s="6">
        <v>-3.9535819051535041E-4</v>
      </c>
    </row>
    <row r="260" spans="22:24" x14ac:dyDescent="0.2">
      <c r="V260">
        <v>255</v>
      </c>
      <c r="W260" s="33">
        <v>3.8794630741283455E-2</v>
      </c>
      <c r="X260" s="6">
        <v>5.8220703513994581E-4</v>
      </c>
    </row>
    <row r="261" spans="22:24" x14ac:dyDescent="0.2">
      <c r="V261">
        <v>256</v>
      </c>
      <c r="W261" s="33">
        <v>3.8299025194621306E-2</v>
      </c>
      <c r="X261" s="6">
        <v>9.3270794239246491E-4</v>
      </c>
    </row>
    <row r="262" spans="22:24" x14ac:dyDescent="0.2">
      <c r="V262">
        <v>257</v>
      </c>
      <c r="W262" s="33">
        <v>4.3631851081161674E-2</v>
      </c>
      <c r="X262" s="6">
        <v>2.8928202788997747E-3</v>
      </c>
    </row>
    <row r="263" spans="22:24" x14ac:dyDescent="0.2">
      <c r="V263">
        <v>258</v>
      </c>
      <c r="W263" s="33">
        <v>3.8455224620552238E-2</v>
      </c>
      <c r="X263" s="6">
        <v>3.3620974459232958E-3</v>
      </c>
    </row>
    <row r="264" spans="22:24" x14ac:dyDescent="0.2">
      <c r="V264">
        <v>259</v>
      </c>
      <c r="W264" s="33">
        <v>3.7529053628275598E-2</v>
      </c>
      <c r="X264" s="6">
        <v>8.1100540496055083E-4</v>
      </c>
    </row>
    <row r="265" spans="22:24" x14ac:dyDescent="0.2">
      <c r="V265">
        <v>260</v>
      </c>
      <c r="W265" s="33">
        <v>3.9215050023644428E-2</v>
      </c>
      <c r="X265" s="6">
        <v>-1.1497476494656204E-3</v>
      </c>
    </row>
    <row r="266" spans="22:24" x14ac:dyDescent="0.2">
      <c r="V266">
        <v>261</v>
      </c>
      <c r="W266" s="33">
        <v>3.7571289329596309E-2</v>
      </c>
      <c r="X266" s="6">
        <v>1.340918847798837E-3</v>
      </c>
    </row>
    <row r="267" spans="22:24" x14ac:dyDescent="0.2">
      <c r="V267">
        <v>262</v>
      </c>
      <c r="W267" s="33">
        <v>3.8696294282170925E-2</v>
      </c>
      <c r="X267" s="6">
        <v>5.2132053203412447E-4</v>
      </c>
    </row>
    <row r="268" spans="22:24" x14ac:dyDescent="0.2">
      <c r="V268">
        <v>263</v>
      </c>
      <c r="W268" s="33">
        <v>3.8390272359537563E-2</v>
      </c>
      <c r="X268" s="6">
        <v>-1.4001091886138559E-3</v>
      </c>
    </row>
    <row r="269" spans="22:24" x14ac:dyDescent="0.2">
      <c r="V269">
        <v>264</v>
      </c>
      <c r="W269" s="33">
        <v>4.0843471584876084E-2</v>
      </c>
      <c r="X269" s="6">
        <v>2.8813861789303103E-3</v>
      </c>
    </row>
    <row r="270" spans="22:24" x14ac:dyDescent="0.2">
      <c r="V270">
        <v>265</v>
      </c>
      <c r="W270" s="33">
        <v>3.939227174197054E-2</v>
      </c>
      <c r="X270" s="6">
        <v>-1.4091448288415748E-3</v>
      </c>
    </row>
    <row r="271" spans="22:24" x14ac:dyDescent="0.2">
      <c r="V271">
        <v>266</v>
      </c>
      <c r="W271" s="33">
        <v>3.7935965137589463E-2</v>
      </c>
      <c r="X271" s="6">
        <v>6.9773600896018699E-4</v>
      </c>
    </row>
    <row r="272" spans="22:24" x14ac:dyDescent="0.2">
      <c r="V272">
        <v>267</v>
      </c>
      <c r="W272" s="33">
        <v>4.2950358297817182E-2</v>
      </c>
      <c r="X272" s="6">
        <v>5.6215487754716284E-3</v>
      </c>
    </row>
    <row r="273" spans="22:24" x14ac:dyDescent="0.2">
      <c r="V273">
        <v>268</v>
      </c>
      <c r="W273" s="33">
        <v>3.9158484813439851E-2</v>
      </c>
      <c r="X273" s="6">
        <v>1.3915977187649779E-3</v>
      </c>
    </row>
    <row r="274" spans="22:24" x14ac:dyDescent="0.2">
      <c r="V274">
        <v>269</v>
      </c>
      <c r="W274" s="33">
        <v>3.850611932555352E-2</v>
      </c>
      <c r="X274" s="6">
        <v>-2.6300941779272362E-4</v>
      </c>
    </row>
    <row r="275" spans="22:24" x14ac:dyDescent="0.2">
      <c r="V275">
        <v>270</v>
      </c>
      <c r="W275" s="33">
        <v>4.0949307073573936E-2</v>
      </c>
      <c r="X275" s="6">
        <v>5.0659219137653439E-3</v>
      </c>
    </row>
    <row r="276" spans="22:24" x14ac:dyDescent="0.2">
      <c r="V276">
        <v>271</v>
      </c>
      <c r="W276" s="33">
        <v>3.8681609371811108E-2</v>
      </c>
      <c r="X276" s="6">
        <v>2.8321602663934258E-3</v>
      </c>
    </row>
    <row r="277" spans="22:24" x14ac:dyDescent="0.2">
      <c r="V277">
        <v>272</v>
      </c>
      <c r="W277" s="33">
        <v>3.9832835164865583E-2</v>
      </c>
      <c r="X277" s="6">
        <v>1.3357068530740421E-3</v>
      </c>
    </row>
    <row r="278" spans="22:24" x14ac:dyDescent="0.2">
      <c r="V278">
        <v>273</v>
      </c>
      <c r="W278" s="33">
        <v>3.7567318007232682E-2</v>
      </c>
      <c r="X278" s="6">
        <v>2.2935814184045717E-4</v>
      </c>
    </row>
    <row r="279" spans="22:24" x14ac:dyDescent="0.2">
      <c r="V279">
        <v>274</v>
      </c>
      <c r="W279" s="33">
        <v>4.7589867710714599E-2</v>
      </c>
      <c r="X279" s="6">
        <v>8.6110819640984829E-3</v>
      </c>
    </row>
    <row r="280" spans="22:24" x14ac:dyDescent="0.2">
      <c r="V280">
        <v>275</v>
      </c>
      <c r="W280" s="33">
        <v>3.7999039955559095E-2</v>
      </c>
      <c r="X280" s="6">
        <v>2.5726157214920088E-3</v>
      </c>
    </row>
    <row r="281" spans="22:24" x14ac:dyDescent="0.2">
      <c r="V281">
        <v>276</v>
      </c>
      <c r="W281" s="33">
        <v>3.7724444233907674E-2</v>
      </c>
      <c r="X281" s="6">
        <v>-2.4532513118980036E-4</v>
      </c>
    </row>
    <row r="282" spans="22:24" x14ac:dyDescent="0.2">
      <c r="V282">
        <v>277</v>
      </c>
      <c r="W282" s="33">
        <v>4.9814579430221377E-2</v>
      </c>
      <c r="X282" s="6">
        <v>6.2189826292818511E-3</v>
      </c>
    </row>
    <row r="283" spans="22:24" x14ac:dyDescent="0.2">
      <c r="V283">
        <v>278</v>
      </c>
      <c r="W283" s="33">
        <v>4.1465507336528942E-2</v>
      </c>
      <c r="X283" s="6">
        <v>2.5892272410643013E-3</v>
      </c>
    </row>
    <row r="284" spans="22:24" x14ac:dyDescent="0.2">
      <c r="V284">
        <v>279</v>
      </c>
      <c r="W284" s="33">
        <v>3.9366682474067084E-2</v>
      </c>
      <c r="X284" s="6">
        <v>4.416474148922175E-3</v>
      </c>
    </row>
    <row r="285" spans="22:24" x14ac:dyDescent="0.2">
      <c r="V285">
        <v>280</v>
      </c>
      <c r="W285" s="33">
        <v>4.819519461725446E-2</v>
      </c>
      <c r="X285" s="6">
        <v>4.4395436100820741E-3</v>
      </c>
    </row>
    <row r="286" spans="22:24" x14ac:dyDescent="0.2">
      <c r="V286">
        <v>281</v>
      </c>
      <c r="W286" s="33">
        <v>4.6730157840117012E-2</v>
      </c>
      <c r="X286" s="6">
        <v>4.8001449241245279E-3</v>
      </c>
    </row>
    <row r="287" spans="22:24" x14ac:dyDescent="0.2">
      <c r="V287">
        <v>282</v>
      </c>
      <c r="W287" s="33">
        <v>4.9629808022660274E-2</v>
      </c>
      <c r="X287" s="6">
        <v>5.7172710026844112E-3</v>
      </c>
    </row>
    <row r="288" spans="22:24" x14ac:dyDescent="0.2">
      <c r="V288">
        <v>283</v>
      </c>
      <c r="W288" s="33">
        <v>3.9098226482597254E-2</v>
      </c>
      <c r="X288" s="6">
        <v>1.5954917085280811E-3</v>
      </c>
    </row>
    <row r="289" spans="22:24" x14ac:dyDescent="0.2">
      <c r="V289">
        <v>284</v>
      </c>
      <c r="W289" s="33">
        <v>4.6625073096297931E-2</v>
      </c>
      <c r="X289" s="6">
        <v>7.6512667315934198E-3</v>
      </c>
    </row>
    <row r="290" spans="22:24" x14ac:dyDescent="0.2">
      <c r="V290">
        <v>285</v>
      </c>
      <c r="W290" s="33">
        <v>3.9911858979626048E-2</v>
      </c>
      <c r="X290" s="6">
        <v>3.5837456318030883E-3</v>
      </c>
    </row>
    <row r="291" spans="22:24" x14ac:dyDescent="0.2">
      <c r="V291">
        <v>286</v>
      </c>
      <c r="W291" s="33">
        <v>4.0346783327580703E-2</v>
      </c>
      <c r="X291" s="6">
        <v>4.6370109624763014E-3</v>
      </c>
    </row>
    <row r="292" spans="22:24" x14ac:dyDescent="0.2">
      <c r="V292">
        <v>287</v>
      </c>
      <c r="W292" s="33">
        <v>4.5193239969581953E-2</v>
      </c>
      <c r="X292" s="6">
        <v>1.5201236890407385E-3</v>
      </c>
    </row>
    <row r="293" spans="22:24" x14ac:dyDescent="0.2">
      <c r="V293">
        <v>288</v>
      </c>
      <c r="W293" s="33">
        <v>4.1499609402680458E-2</v>
      </c>
      <c r="X293" s="6">
        <v>5.5212345453482404E-3</v>
      </c>
    </row>
    <row r="294" spans="22:24" x14ac:dyDescent="0.2">
      <c r="V294">
        <v>289</v>
      </c>
      <c r="W294" s="33">
        <v>3.8674794402399314E-2</v>
      </c>
      <c r="X294" s="6">
        <v>-2.0380697887741129E-3</v>
      </c>
    </row>
    <row r="295" spans="22:24" x14ac:dyDescent="0.2">
      <c r="V295">
        <v>290</v>
      </c>
      <c r="W295" s="33">
        <v>4.1225157042493112E-2</v>
      </c>
      <c r="X295" s="6">
        <v>4.9516729660561767E-3</v>
      </c>
    </row>
    <row r="296" spans="22:24" x14ac:dyDescent="0.2">
      <c r="V296">
        <v>291</v>
      </c>
      <c r="W296" s="33">
        <v>4.3002417824767443E-2</v>
      </c>
      <c r="X296" s="6">
        <v>2.709639429936244E-3</v>
      </c>
    </row>
    <row r="297" spans="22:24" x14ac:dyDescent="0.2">
      <c r="V297">
        <v>292</v>
      </c>
      <c r="W297" s="33">
        <v>4.5913966597684451E-2</v>
      </c>
      <c r="X297" s="6">
        <v>5.6854396222499872E-3</v>
      </c>
    </row>
    <row r="298" spans="22:24" x14ac:dyDescent="0.2">
      <c r="V298">
        <v>293</v>
      </c>
      <c r="W298" s="33">
        <v>3.8819660560928032E-2</v>
      </c>
      <c r="X298" s="6">
        <v>1.423920091647025E-3</v>
      </c>
    </row>
    <row r="299" spans="22:24" x14ac:dyDescent="0.2">
      <c r="V299">
        <v>294</v>
      </c>
      <c r="W299" s="33">
        <v>3.8572738022914235E-2</v>
      </c>
      <c r="X299" s="6">
        <v>1.037118691296362E-3</v>
      </c>
    </row>
    <row r="300" spans="22:24" x14ac:dyDescent="0.2">
      <c r="V300">
        <v>295</v>
      </c>
      <c r="W300" s="33">
        <v>4.0073458119927671E-2</v>
      </c>
      <c r="X300" s="6">
        <v>4.3380627702173328E-3</v>
      </c>
    </row>
    <row r="301" spans="22:24" x14ac:dyDescent="0.2">
      <c r="V301">
        <v>296</v>
      </c>
      <c r="W301" s="33">
        <v>4.0177148267878694E-2</v>
      </c>
      <c r="X301" s="6">
        <v>4.0361772561024224E-3</v>
      </c>
    </row>
    <row r="302" spans="22:24" x14ac:dyDescent="0.2">
      <c r="V302">
        <v>297</v>
      </c>
      <c r="W302" s="33">
        <v>4.8661340046576393E-2</v>
      </c>
      <c r="X302" s="6">
        <v>7.3266832053753544E-3</v>
      </c>
    </row>
    <row r="303" spans="22:24" x14ac:dyDescent="0.2">
      <c r="V303">
        <v>298</v>
      </c>
      <c r="W303" s="33">
        <v>4.7032823869484167E-2</v>
      </c>
      <c r="X303" s="6">
        <v>4.6349927004615127E-3</v>
      </c>
    </row>
    <row r="304" spans="22:24" x14ac:dyDescent="0.2">
      <c r="V304">
        <v>299</v>
      </c>
      <c r="W304" s="33">
        <v>3.9199636733000053E-2</v>
      </c>
      <c r="X304" s="6">
        <v>3.6741529327391441E-3</v>
      </c>
    </row>
    <row r="305" spans="22:24" x14ac:dyDescent="0.2">
      <c r="V305">
        <v>300</v>
      </c>
      <c r="W305" s="33">
        <v>4.2033757059390102E-2</v>
      </c>
      <c r="X305" s="6">
        <v>5.1886068172897482E-3</v>
      </c>
    </row>
    <row r="306" spans="22:24" x14ac:dyDescent="0.2">
      <c r="V306">
        <v>301</v>
      </c>
      <c r="W306" s="33">
        <v>4.2559612528316727E-2</v>
      </c>
      <c r="X306" s="6">
        <v>3.5918351537060789E-3</v>
      </c>
    </row>
    <row r="307" spans="22:24" x14ac:dyDescent="0.2">
      <c r="V307">
        <v>302</v>
      </c>
      <c r="W307" s="33">
        <v>4.3137305113963499E-2</v>
      </c>
      <c r="X307" s="6">
        <v>6.6008692295865482E-3</v>
      </c>
    </row>
    <row r="308" spans="22:24" x14ac:dyDescent="0.2">
      <c r="V308">
        <v>303</v>
      </c>
      <c r="W308" s="33">
        <v>3.9194095503036847E-2</v>
      </c>
      <c r="X308" s="6">
        <v>2.4781251543940308E-3</v>
      </c>
    </row>
    <row r="309" spans="22:24" x14ac:dyDescent="0.2">
      <c r="V309">
        <v>304</v>
      </c>
      <c r="W309" s="33">
        <v>5.1541250663339408E-2</v>
      </c>
      <c r="X309" s="6">
        <v>8.567138567001397E-4</v>
      </c>
    </row>
    <row r="310" spans="22:24" x14ac:dyDescent="0.2">
      <c r="V310">
        <v>305</v>
      </c>
      <c r="W310" s="33">
        <v>4.5277581975107277E-2</v>
      </c>
      <c r="X310" s="6">
        <v>4.5389968342487135E-3</v>
      </c>
    </row>
    <row r="311" spans="22:24" x14ac:dyDescent="0.2">
      <c r="V311">
        <v>306</v>
      </c>
      <c r="W311" s="33">
        <v>4.0798359720190303E-2</v>
      </c>
      <c r="X311" s="6">
        <v>2.8724607817998717E-3</v>
      </c>
    </row>
    <row r="312" spans="22:24" x14ac:dyDescent="0.2">
      <c r="V312">
        <v>307</v>
      </c>
      <c r="W312" s="33">
        <v>4.413457316636387E-2</v>
      </c>
      <c r="X312" s="6">
        <v>3.6821304282518667E-3</v>
      </c>
    </row>
    <row r="313" spans="22:24" x14ac:dyDescent="0.2">
      <c r="V313">
        <v>308</v>
      </c>
      <c r="W313" s="33">
        <v>3.7616698876927653E-2</v>
      </c>
      <c r="X313" s="6">
        <v>1.5503069685673648E-3</v>
      </c>
    </row>
    <row r="314" spans="22:24" x14ac:dyDescent="0.2">
      <c r="V314">
        <v>309</v>
      </c>
      <c r="W314" s="33">
        <v>4.0617695294520022E-2</v>
      </c>
      <c r="X314" s="6">
        <v>2.9707746257845082E-3</v>
      </c>
    </row>
    <row r="315" spans="22:24" x14ac:dyDescent="0.2">
      <c r="V315">
        <v>310</v>
      </c>
      <c r="W315" s="33">
        <v>3.9638944582664933E-2</v>
      </c>
      <c r="X315" s="6">
        <v>-7.8514292877471725E-4</v>
      </c>
    </row>
    <row r="316" spans="22:24" x14ac:dyDescent="0.2">
      <c r="V316">
        <v>311</v>
      </c>
      <c r="W316" s="33">
        <v>3.8461494225778117E-2</v>
      </c>
      <c r="X316" s="6">
        <v>3.5342267053859351E-3</v>
      </c>
    </row>
    <row r="317" spans="22:24" x14ac:dyDescent="0.2">
      <c r="V317">
        <v>312</v>
      </c>
      <c r="W317" s="33">
        <v>3.7921630780727807E-2</v>
      </c>
      <c r="X317" s="6">
        <v>2.5668123021756048E-3</v>
      </c>
    </row>
    <row r="318" spans="22:24" x14ac:dyDescent="0.2">
      <c r="V318">
        <v>313</v>
      </c>
      <c r="W318" s="33">
        <v>4.0571944839442972E-2</v>
      </c>
      <c r="X318" s="6">
        <v>2.1422120526194831E-3</v>
      </c>
    </row>
    <row r="319" spans="22:24" x14ac:dyDescent="0.2">
      <c r="V319">
        <v>314</v>
      </c>
      <c r="W319" s="33">
        <v>4.6081695039318568E-2</v>
      </c>
      <c r="X319" s="6">
        <v>6.4564001103383992E-3</v>
      </c>
    </row>
    <row r="320" spans="22:24" x14ac:dyDescent="0.2">
      <c r="V320">
        <v>315</v>
      </c>
      <c r="W320" s="33">
        <v>3.7769806888705598E-2</v>
      </c>
      <c r="X320" s="6">
        <v>1.9521005135698846E-3</v>
      </c>
    </row>
    <row r="321" spans="22:24" x14ac:dyDescent="0.2">
      <c r="V321">
        <v>316</v>
      </c>
      <c r="W321" s="33">
        <v>4.1803396249434077E-2</v>
      </c>
      <c r="X321" s="6">
        <v>-2.1579805426591272E-3</v>
      </c>
    </row>
    <row r="322" spans="22:24" x14ac:dyDescent="0.2">
      <c r="V322">
        <v>317</v>
      </c>
      <c r="W322" s="33">
        <v>4.0166407708387315E-2</v>
      </c>
      <c r="X322" s="6">
        <v>8.8927844706301645E-4</v>
      </c>
    </row>
    <row r="323" spans="22:24" x14ac:dyDescent="0.2">
      <c r="V323">
        <v>318</v>
      </c>
      <c r="W323" s="33">
        <v>4.0030493293129861E-2</v>
      </c>
      <c r="X323" s="6">
        <v>4.6002988036304027E-3</v>
      </c>
    </row>
    <row r="324" spans="22:24" x14ac:dyDescent="0.2">
      <c r="V324">
        <v>319</v>
      </c>
      <c r="W324" s="33">
        <v>4.182168268413184E-2</v>
      </c>
      <c r="X324" s="6">
        <v>2.671886024705224E-3</v>
      </c>
    </row>
    <row r="325" spans="22:24" x14ac:dyDescent="0.2">
      <c r="V325">
        <v>320</v>
      </c>
      <c r="W325" s="33">
        <v>4.0654525382414777E-2</v>
      </c>
      <c r="X325" s="6">
        <v>3.8635083277380354E-3</v>
      </c>
    </row>
    <row r="326" spans="22:24" x14ac:dyDescent="0.2">
      <c r="V326">
        <v>321</v>
      </c>
      <c r="W326" s="33">
        <v>4.047385381841076E-2</v>
      </c>
      <c r="X326" s="6">
        <v>1.2146030708443183E-3</v>
      </c>
    </row>
    <row r="327" spans="22:24" x14ac:dyDescent="0.2">
      <c r="V327">
        <v>322</v>
      </c>
      <c r="W327" s="33">
        <v>3.8476468734940837E-2</v>
      </c>
      <c r="X327" s="6">
        <v>2.2563377172523354E-3</v>
      </c>
    </row>
    <row r="328" spans="22:24" x14ac:dyDescent="0.2">
      <c r="V328">
        <v>323</v>
      </c>
      <c r="W328" s="33">
        <v>3.9650862102779648E-2</v>
      </c>
      <c r="X328" s="6">
        <v>3.6727558789970841E-3</v>
      </c>
    </row>
    <row r="329" spans="22:24" x14ac:dyDescent="0.2">
      <c r="V329">
        <v>324</v>
      </c>
      <c r="W329" s="33">
        <v>4.0842521719031112E-2</v>
      </c>
      <c r="X329" s="6">
        <v>3.9671698887744173E-3</v>
      </c>
    </row>
    <row r="330" spans="22:24" x14ac:dyDescent="0.2">
      <c r="V330">
        <v>325</v>
      </c>
      <c r="W330" s="33">
        <v>4.0112447938181819E-2</v>
      </c>
      <c r="X330" s="6">
        <v>4.4749865484892968E-3</v>
      </c>
    </row>
    <row r="331" spans="22:24" x14ac:dyDescent="0.2">
      <c r="V331">
        <v>326</v>
      </c>
      <c r="W331" s="33">
        <v>3.958262153406835E-2</v>
      </c>
      <c r="X331" s="6">
        <v>4.851685638914382E-3</v>
      </c>
    </row>
    <row r="332" spans="22:24" x14ac:dyDescent="0.2">
      <c r="V332">
        <v>327</v>
      </c>
      <c r="W332" s="33">
        <v>4.8036565667810248E-2</v>
      </c>
      <c r="X332" s="6">
        <v>5.752674631073579E-3</v>
      </c>
    </row>
    <row r="333" spans="22:24" x14ac:dyDescent="0.2">
      <c r="V333">
        <v>328</v>
      </c>
      <c r="W333" s="33">
        <v>3.8567116232547972E-2</v>
      </c>
      <c r="X333" s="6">
        <v>-1.8041906210562741E-3</v>
      </c>
    </row>
    <row r="334" spans="22:24" x14ac:dyDescent="0.2">
      <c r="V334">
        <v>329</v>
      </c>
      <c r="W334" s="33">
        <v>5.0138625913018361E-2</v>
      </c>
      <c r="X334" s="6">
        <v>2.0817392091028596E-3</v>
      </c>
    </row>
    <row r="335" spans="22:24" x14ac:dyDescent="0.2">
      <c r="V335">
        <v>330</v>
      </c>
      <c r="W335" s="33">
        <v>3.7888618724436503E-2</v>
      </c>
      <c r="X335" s="6">
        <v>1.0723048831795504E-3</v>
      </c>
    </row>
    <row r="336" spans="22:24" x14ac:dyDescent="0.2">
      <c r="V336">
        <v>331</v>
      </c>
      <c r="W336" s="33">
        <v>3.8187836793745794E-2</v>
      </c>
      <c r="X336" s="6">
        <v>8.5989656330402058E-4</v>
      </c>
    </row>
    <row r="337" spans="22:24" x14ac:dyDescent="0.2">
      <c r="V337">
        <v>332</v>
      </c>
      <c r="W337" s="33">
        <v>4.4711901475029812E-2</v>
      </c>
      <c r="X337" s="6">
        <v>3.4866025447131323E-3</v>
      </c>
    </row>
    <row r="338" spans="22:24" x14ac:dyDescent="0.2">
      <c r="V338">
        <v>333</v>
      </c>
      <c r="W338" s="33">
        <v>4.0172235221730135E-2</v>
      </c>
      <c r="X338" s="6">
        <v>5.305628371166958E-3</v>
      </c>
    </row>
    <row r="339" spans="22:24" x14ac:dyDescent="0.2">
      <c r="V339">
        <v>334</v>
      </c>
      <c r="W339" s="33">
        <v>4.0008531133165257E-2</v>
      </c>
      <c r="X339" s="6">
        <v>2.1251849187139647E-3</v>
      </c>
    </row>
    <row r="340" spans="22:24" x14ac:dyDescent="0.2">
      <c r="V340">
        <v>335</v>
      </c>
      <c r="W340" s="33">
        <v>3.84152225835281E-2</v>
      </c>
      <c r="X340" s="6">
        <v>-1.8374220499658234E-3</v>
      </c>
    </row>
    <row r="341" spans="22:24" x14ac:dyDescent="0.2">
      <c r="V341">
        <v>336</v>
      </c>
      <c r="W341" s="33">
        <v>3.9241579305519851E-2</v>
      </c>
      <c r="X341" s="6">
        <v>2.7633897959344375E-3</v>
      </c>
    </row>
    <row r="342" spans="22:24" x14ac:dyDescent="0.2">
      <c r="V342">
        <v>337</v>
      </c>
      <c r="W342" s="33">
        <v>4.2286381906935469E-2</v>
      </c>
      <c r="X342" s="6">
        <v>2.6626210697115234E-3</v>
      </c>
    </row>
    <row r="343" spans="22:24" x14ac:dyDescent="0.2">
      <c r="V343">
        <v>338</v>
      </c>
      <c r="W343" s="33">
        <v>4.0123342711171711E-2</v>
      </c>
      <c r="X343" s="6">
        <v>-6.1657130808654868E-4</v>
      </c>
    </row>
    <row r="344" spans="22:24" x14ac:dyDescent="0.2">
      <c r="V344">
        <v>339</v>
      </c>
      <c r="W344" s="33">
        <v>3.8402517741904355E-2</v>
      </c>
      <c r="X344" s="6">
        <v>3.4290882661011475E-3</v>
      </c>
    </row>
    <row r="345" spans="22:24" x14ac:dyDescent="0.2">
      <c r="V345">
        <v>340</v>
      </c>
      <c r="W345" s="33">
        <v>3.8434008049570048E-2</v>
      </c>
      <c r="X345" s="6">
        <v>1.2371296220543685E-3</v>
      </c>
    </row>
    <row r="346" spans="22:24" x14ac:dyDescent="0.2">
      <c r="V346">
        <v>341</v>
      </c>
      <c r="W346" s="33">
        <v>3.8378932675616755E-2</v>
      </c>
      <c r="X346" s="6">
        <v>2.0643469999556212E-3</v>
      </c>
    </row>
    <row r="347" spans="22:24" x14ac:dyDescent="0.2">
      <c r="V347">
        <v>342</v>
      </c>
      <c r="W347" s="33">
        <v>4.3233491333198343E-2</v>
      </c>
      <c r="X347" s="6">
        <v>5.2156645844045196E-3</v>
      </c>
    </row>
    <row r="348" spans="22:24" x14ac:dyDescent="0.2">
      <c r="V348">
        <v>343</v>
      </c>
      <c r="W348" s="33">
        <v>3.9350203830565755E-2</v>
      </c>
      <c r="X348" s="6">
        <v>-1.1041602101847826E-3</v>
      </c>
    </row>
    <row r="349" spans="22:24" x14ac:dyDescent="0.2">
      <c r="V349">
        <v>344</v>
      </c>
      <c r="W349" s="33">
        <v>3.7927577865246823E-2</v>
      </c>
      <c r="X349" s="6">
        <v>2.540204771877384E-3</v>
      </c>
    </row>
    <row r="350" spans="22:24" x14ac:dyDescent="0.2">
      <c r="V350">
        <v>345</v>
      </c>
      <c r="W350" s="33">
        <v>3.9323487652357977E-2</v>
      </c>
      <c r="X350" s="6">
        <v>3.2090960026877466E-3</v>
      </c>
    </row>
    <row r="351" spans="22:24" x14ac:dyDescent="0.2">
      <c r="V351">
        <v>346</v>
      </c>
      <c r="W351" s="33">
        <v>4.4525033209529163E-2</v>
      </c>
      <c r="X351" s="6">
        <v>3.9058442794195464E-3</v>
      </c>
    </row>
    <row r="352" spans="22:24" x14ac:dyDescent="0.2">
      <c r="V352">
        <v>347</v>
      </c>
      <c r="W352" s="33">
        <v>3.8280666903475542E-2</v>
      </c>
      <c r="X352" s="6">
        <v>1.6824388004992694E-3</v>
      </c>
    </row>
    <row r="353" spans="22:24" x14ac:dyDescent="0.2">
      <c r="V353">
        <v>348</v>
      </c>
      <c r="W353" s="33">
        <v>3.9330889313131868E-2</v>
      </c>
      <c r="X353" s="6">
        <v>2.6802104920163857E-3</v>
      </c>
    </row>
    <row r="354" spans="22:24" x14ac:dyDescent="0.2">
      <c r="V354">
        <v>349</v>
      </c>
      <c r="W354" s="33">
        <v>3.8614686900794414E-2</v>
      </c>
      <c r="X354" s="6">
        <v>6.3446955983453997E-4</v>
      </c>
    </row>
    <row r="355" spans="22:24" x14ac:dyDescent="0.2">
      <c r="V355">
        <v>350</v>
      </c>
      <c r="W355" s="33">
        <v>3.7646437739314934E-2</v>
      </c>
      <c r="X355" s="6">
        <v>1.6278367175115215E-3</v>
      </c>
    </row>
    <row r="356" spans="22:24" x14ac:dyDescent="0.2">
      <c r="V356">
        <v>351</v>
      </c>
      <c r="W356" s="33">
        <v>3.8334833647775693E-2</v>
      </c>
      <c r="X356" s="6">
        <v>1.6222189427061357E-3</v>
      </c>
    </row>
    <row r="357" spans="22:24" x14ac:dyDescent="0.2">
      <c r="V357">
        <v>352</v>
      </c>
      <c r="W357" s="33">
        <v>3.8246325593715561E-2</v>
      </c>
      <c r="X357" s="6">
        <v>8.6205566832626285E-4</v>
      </c>
    </row>
    <row r="358" spans="22:24" x14ac:dyDescent="0.2">
      <c r="V358">
        <v>353</v>
      </c>
      <c r="W358" s="33">
        <v>4.8538550050969548E-2</v>
      </c>
      <c r="X358" s="6">
        <v>3.9649484501518388E-3</v>
      </c>
    </row>
    <row r="359" spans="22:24" x14ac:dyDescent="0.2">
      <c r="V359">
        <v>354</v>
      </c>
      <c r="W359" s="33">
        <v>4.2549899010063084E-2</v>
      </c>
      <c r="X359" s="6">
        <v>2.7264380716135374E-3</v>
      </c>
    </row>
    <row r="360" spans="22:24" x14ac:dyDescent="0.2">
      <c r="V360">
        <v>355</v>
      </c>
      <c r="W360" s="33">
        <v>3.8247509810312642E-2</v>
      </c>
      <c r="X360" s="6">
        <v>1.7853500418237109E-3</v>
      </c>
    </row>
    <row r="361" spans="22:24" x14ac:dyDescent="0.2">
      <c r="V361">
        <v>356</v>
      </c>
      <c r="W361" s="33">
        <v>4.9390297271446761E-2</v>
      </c>
      <c r="X361" s="6">
        <v>8.7033663593017573E-3</v>
      </c>
    </row>
    <row r="362" spans="22:24" x14ac:dyDescent="0.2">
      <c r="V362">
        <v>357</v>
      </c>
      <c r="W362" s="33">
        <v>4.1867172587844594E-2</v>
      </c>
      <c r="X362" s="6">
        <v>4.8972673364854778E-3</v>
      </c>
    </row>
    <row r="363" spans="22:24" x14ac:dyDescent="0.2">
      <c r="V363">
        <v>358</v>
      </c>
      <c r="W363" s="33">
        <v>3.8286056957782796E-2</v>
      </c>
      <c r="X363" s="6">
        <v>2.1487291454987574E-3</v>
      </c>
    </row>
    <row r="364" spans="22:24" x14ac:dyDescent="0.2">
      <c r="V364">
        <v>359</v>
      </c>
      <c r="W364" s="33">
        <v>4.793332825567849E-2</v>
      </c>
      <c r="X364" s="6">
        <v>8.2652477560738354E-3</v>
      </c>
    </row>
    <row r="365" spans="22:24" x14ac:dyDescent="0.2">
      <c r="V365">
        <v>360</v>
      </c>
      <c r="W365" s="33">
        <v>3.8748141091266626E-2</v>
      </c>
      <c r="X365" s="6">
        <v>1.9905128311042222E-3</v>
      </c>
    </row>
    <row r="366" spans="22:24" x14ac:dyDescent="0.2">
      <c r="V366">
        <v>361</v>
      </c>
      <c r="W366" s="33">
        <v>4.5000604174413796E-2</v>
      </c>
      <c r="X366" s="6">
        <v>3.4472202237184578E-3</v>
      </c>
    </row>
    <row r="367" spans="22:24" x14ac:dyDescent="0.2">
      <c r="V367">
        <v>362</v>
      </c>
      <c r="W367" s="33">
        <v>4.0321439143417535E-2</v>
      </c>
      <c r="X367" s="6">
        <v>2.8257075260136552E-3</v>
      </c>
    </row>
    <row r="368" spans="22:24" x14ac:dyDescent="0.2">
      <c r="V368">
        <v>363</v>
      </c>
      <c r="W368" s="33">
        <v>3.8250287568208786E-2</v>
      </c>
      <c r="X368" s="6">
        <v>2.8942534793163859E-3</v>
      </c>
    </row>
    <row r="369" spans="22:24" x14ac:dyDescent="0.2">
      <c r="V369">
        <v>364</v>
      </c>
      <c r="W369" s="33">
        <v>4.4861293872494365E-2</v>
      </c>
      <c r="X369" s="6">
        <v>4.9246872062023309E-3</v>
      </c>
    </row>
    <row r="370" spans="22:24" x14ac:dyDescent="0.2">
      <c r="V370">
        <v>365</v>
      </c>
      <c r="W370" s="33">
        <v>3.7577723298010159E-2</v>
      </c>
      <c r="X370" s="6">
        <v>1.5816661349653391E-4</v>
      </c>
    </row>
    <row r="371" spans="22:24" x14ac:dyDescent="0.2">
      <c r="V371">
        <v>366</v>
      </c>
      <c r="W371" s="33">
        <v>4.1595692568663072E-2</v>
      </c>
      <c r="X371" s="6">
        <v>4.0409522987326098E-4</v>
      </c>
    </row>
    <row r="372" spans="22:24" x14ac:dyDescent="0.2">
      <c r="V372">
        <v>367</v>
      </c>
      <c r="W372" s="33">
        <v>4.473778680587543E-2</v>
      </c>
      <c r="X372" s="6">
        <v>5.4596204090256121E-3</v>
      </c>
    </row>
    <row r="373" spans="22:24" x14ac:dyDescent="0.2">
      <c r="V373">
        <v>368</v>
      </c>
      <c r="W373" s="33">
        <v>3.9158481948535238E-2</v>
      </c>
      <c r="X373" s="6">
        <v>2.323642438779876E-3</v>
      </c>
    </row>
    <row r="374" spans="22:24" x14ac:dyDescent="0.2">
      <c r="V374">
        <v>369</v>
      </c>
      <c r="W374" s="33">
        <v>4.3011109356910909E-2</v>
      </c>
      <c r="X374" s="6">
        <v>5.505711864842255E-3</v>
      </c>
    </row>
    <row r="375" spans="22:24" x14ac:dyDescent="0.2">
      <c r="V375">
        <v>370</v>
      </c>
      <c r="W375" s="33">
        <v>4.4984228970871079E-2</v>
      </c>
      <c r="X375" s="6">
        <v>5.5164147937184459E-3</v>
      </c>
    </row>
    <row r="376" spans="22:24" x14ac:dyDescent="0.2">
      <c r="V376">
        <v>371</v>
      </c>
      <c r="W376" s="33">
        <v>3.8384704784367271E-2</v>
      </c>
      <c r="X376" s="6">
        <v>1.0323106930540552E-3</v>
      </c>
    </row>
    <row r="377" spans="22:24" x14ac:dyDescent="0.2">
      <c r="V377">
        <v>372</v>
      </c>
      <c r="W377" s="33">
        <v>4.048618528700907E-2</v>
      </c>
      <c r="X377" s="6">
        <v>-1.0303034887815298E-3</v>
      </c>
    </row>
    <row r="378" spans="22:24" x14ac:dyDescent="0.2">
      <c r="V378">
        <v>373</v>
      </c>
      <c r="W378" s="33">
        <v>3.7744910872712457E-2</v>
      </c>
      <c r="X378" s="6">
        <v>1.8990567192956062E-3</v>
      </c>
    </row>
    <row r="379" spans="22:24" x14ac:dyDescent="0.2">
      <c r="V379">
        <v>374</v>
      </c>
      <c r="W379" s="33">
        <v>4.058807598547249E-2</v>
      </c>
      <c r="X379" s="6">
        <v>3.6249938378007471E-3</v>
      </c>
    </row>
    <row r="380" spans="22:24" x14ac:dyDescent="0.2">
      <c r="V380">
        <v>375</v>
      </c>
      <c r="W380" s="33">
        <v>4.39983236804522E-2</v>
      </c>
      <c r="X380" s="6">
        <v>2.6321740897700349E-3</v>
      </c>
    </row>
    <row r="381" spans="22:24" x14ac:dyDescent="0.2">
      <c r="V381">
        <v>376</v>
      </c>
      <c r="W381" s="33">
        <v>4.0111453484644052E-2</v>
      </c>
      <c r="X381" s="6">
        <v>1.8371400670942485E-3</v>
      </c>
    </row>
    <row r="382" spans="22:24" x14ac:dyDescent="0.2">
      <c r="V382">
        <v>377</v>
      </c>
      <c r="W382" s="33">
        <v>4.4477591666508914E-2</v>
      </c>
      <c r="X382" s="6">
        <v>5.0509276817268566E-3</v>
      </c>
    </row>
    <row r="383" spans="22:24" x14ac:dyDescent="0.2">
      <c r="V383">
        <v>378</v>
      </c>
      <c r="W383" s="33">
        <v>4.2755758199319822E-2</v>
      </c>
      <c r="X383" s="6">
        <v>2.5186799470362457E-3</v>
      </c>
    </row>
    <row r="384" spans="22:24" x14ac:dyDescent="0.2">
      <c r="V384">
        <v>379</v>
      </c>
      <c r="W384" s="33">
        <v>4.109111038821596E-2</v>
      </c>
      <c r="X384" s="6">
        <v>5.1427849596326842E-3</v>
      </c>
    </row>
    <row r="385" spans="22:24" x14ac:dyDescent="0.2">
      <c r="V385">
        <v>380</v>
      </c>
      <c r="W385" s="33">
        <v>4.8844050864568854E-2</v>
      </c>
      <c r="X385" s="6">
        <v>4.9873032198368868E-3</v>
      </c>
    </row>
    <row r="386" spans="22:24" x14ac:dyDescent="0.2">
      <c r="V386">
        <v>381</v>
      </c>
      <c r="W386" s="33">
        <v>4.0721673289314538E-2</v>
      </c>
      <c r="X386" s="6">
        <v>3.1561394434582789E-3</v>
      </c>
    </row>
    <row r="387" spans="22:24" x14ac:dyDescent="0.2">
      <c r="V387">
        <v>382</v>
      </c>
      <c r="W387" s="33">
        <v>4.4465460832078342E-2</v>
      </c>
      <c r="X387" s="6">
        <v>5.1296482221783119E-3</v>
      </c>
    </row>
    <row r="388" spans="22:24" x14ac:dyDescent="0.2">
      <c r="V388">
        <v>383</v>
      </c>
      <c r="W388" s="33">
        <v>3.9516582731955872E-2</v>
      </c>
      <c r="X388" s="6">
        <v>2.0320140646475191E-4</v>
      </c>
    </row>
    <row r="389" spans="22:24" x14ac:dyDescent="0.2">
      <c r="V389">
        <v>384</v>
      </c>
      <c r="W389" s="33">
        <v>4.4884005550087105E-2</v>
      </c>
      <c r="X389" s="6">
        <v>5.5841344636176514E-3</v>
      </c>
    </row>
    <row r="390" spans="22:24" x14ac:dyDescent="0.2">
      <c r="V390">
        <v>385</v>
      </c>
      <c r="W390" s="33">
        <v>4.5398065018003281E-2</v>
      </c>
      <c r="X390" s="6">
        <v>6.499529417484242E-3</v>
      </c>
    </row>
    <row r="391" spans="22:24" x14ac:dyDescent="0.2">
      <c r="V391">
        <v>386</v>
      </c>
      <c r="W391" s="33">
        <v>3.9116792041562362E-2</v>
      </c>
      <c r="X391" s="6">
        <v>2.7500633769701778E-3</v>
      </c>
    </row>
    <row r="392" spans="22:24" x14ac:dyDescent="0.2">
      <c r="V392">
        <v>387</v>
      </c>
      <c r="W392" s="33">
        <v>4.5442600062293323E-2</v>
      </c>
      <c r="X392" s="6">
        <v>3.4592888071707673E-3</v>
      </c>
    </row>
    <row r="393" spans="22:24" x14ac:dyDescent="0.2">
      <c r="V393">
        <v>388</v>
      </c>
      <c r="W393" s="33">
        <v>3.8885590072714873E-2</v>
      </c>
      <c r="X393" s="6">
        <v>5.9314604882819855E-4</v>
      </c>
    </row>
    <row r="394" spans="22:24" x14ac:dyDescent="0.2">
      <c r="V394">
        <v>389</v>
      </c>
      <c r="W394" s="33">
        <v>4.8002356774143641E-2</v>
      </c>
      <c r="X394" s="6">
        <v>1.8196648340258962E-3</v>
      </c>
    </row>
    <row r="395" spans="22:24" x14ac:dyDescent="0.2">
      <c r="V395">
        <v>390</v>
      </c>
      <c r="W395" s="33">
        <v>3.8706048093627467E-2</v>
      </c>
      <c r="X395" s="6">
        <v>3.1364148132041313E-3</v>
      </c>
    </row>
    <row r="396" spans="22:24" x14ac:dyDescent="0.2">
      <c r="V396">
        <v>391</v>
      </c>
      <c r="W396" s="33">
        <v>3.7673149600123905E-2</v>
      </c>
      <c r="X396" s="6">
        <v>1.8879324730499483E-3</v>
      </c>
    </row>
    <row r="397" spans="22:24" x14ac:dyDescent="0.2">
      <c r="V397">
        <v>392</v>
      </c>
      <c r="W397" s="33">
        <v>4.3647420961715561E-2</v>
      </c>
      <c r="X397" s="6">
        <v>1.7631309709245913E-3</v>
      </c>
    </row>
    <row r="398" spans="22:24" x14ac:dyDescent="0.2">
      <c r="V398">
        <v>393</v>
      </c>
      <c r="W398" s="33">
        <v>4.4817030758284443E-2</v>
      </c>
      <c r="X398" s="6">
        <v>5.1418745633892201E-3</v>
      </c>
    </row>
    <row r="399" spans="22:24" x14ac:dyDescent="0.2">
      <c r="V399">
        <v>394</v>
      </c>
      <c r="W399" s="33">
        <v>4.0867441586551222E-2</v>
      </c>
      <c r="X399" s="6">
        <v>4.7459806359492745E-3</v>
      </c>
    </row>
    <row r="400" spans="22:24" x14ac:dyDescent="0.2">
      <c r="V400">
        <v>395</v>
      </c>
      <c r="W400" s="33">
        <v>3.7925950792154182E-2</v>
      </c>
      <c r="X400" s="6">
        <v>-1.8833440741157742E-4</v>
      </c>
    </row>
    <row r="401" spans="22:24" x14ac:dyDescent="0.2">
      <c r="V401">
        <v>396</v>
      </c>
      <c r="W401" s="33">
        <v>3.9578500616671154E-2</v>
      </c>
      <c r="X401" s="6">
        <v>3.3479104655746343E-3</v>
      </c>
    </row>
    <row r="402" spans="22:24" x14ac:dyDescent="0.2">
      <c r="V402">
        <v>397</v>
      </c>
      <c r="W402" s="33">
        <v>3.9071364578294888E-2</v>
      </c>
      <c r="X402" s="6">
        <v>4.3287857402609931E-3</v>
      </c>
    </row>
    <row r="403" spans="22:24" x14ac:dyDescent="0.2">
      <c r="V403">
        <v>398</v>
      </c>
      <c r="W403" s="33">
        <v>3.8690017420511709E-2</v>
      </c>
      <c r="X403" s="6">
        <v>-1.7070933971368297E-3</v>
      </c>
    </row>
    <row r="404" spans="22:24" x14ac:dyDescent="0.2">
      <c r="V404">
        <v>399</v>
      </c>
      <c r="W404" s="33">
        <v>4.5394529405350485E-2</v>
      </c>
      <c r="X404" s="6">
        <v>1.4085631862821102E-3</v>
      </c>
    </row>
    <row r="405" spans="22:24" x14ac:dyDescent="0.2">
      <c r="V405">
        <v>400</v>
      </c>
      <c r="W405" s="33">
        <v>4.0986790106580392E-2</v>
      </c>
      <c r="X405" s="6">
        <v>2.9958290775900999E-3</v>
      </c>
    </row>
    <row r="406" spans="22:24" x14ac:dyDescent="0.2">
      <c r="V406">
        <v>401</v>
      </c>
      <c r="W406" s="33">
        <v>4.1938186126644163E-2</v>
      </c>
      <c r="X406" s="6">
        <v>3.4859062093471347E-3</v>
      </c>
    </row>
    <row r="407" spans="22:24" x14ac:dyDescent="0.2">
      <c r="V407">
        <v>402</v>
      </c>
      <c r="W407" s="33">
        <v>3.8134277060978279E-2</v>
      </c>
      <c r="X407" s="6">
        <v>1.5763757569835267E-3</v>
      </c>
    </row>
    <row r="408" spans="22:24" x14ac:dyDescent="0.2">
      <c r="V408">
        <v>403</v>
      </c>
      <c r="W408" s="33">
        <v>3.9153303143337155E-2</v>
      </c>
      <c r="X408" s="6">
        <v>-2.2394340649965305E-4</v>
      </c>
    </row>
    <row r="409" spans="22:24" x14ac:dyDescent="0.2">
      <c r="V409">
        <v>404</v>
      </c>
      <c r="W409" s="33">
        <v>4.7636835210499655E-2</v>
      </c>
      <c r="X409" s="6">
        <v>5.9560058563329207E-3</v>
      </c>
    </row>
    <row r="410" spans="22:24" x14ac:dyDescent="0.2">
      <c r="V410">
        <v>405</v>
      </c>
      <c r="W410" s="33">
        <v>4.279040742623974E-2</v>
      </c>
      <c r="X410" s="6">
        <v>5.4724294057775487E-3</v>
      </c>
    </row>
    <row r="411" spans="22:24" x14ac:dyDescent="0.2">
      <c r="V411">
        <v>406</v>
      </c>
      <c r="W411" s="33">
        <v>3.9035090579470098E-2</v>
      </c>
      <c r="X411" s="6">
        <v>2.3718285855225426E-3</v>
      </c>
    </row>
    <row r="412" spans="22:24" x14ac:dyDescent="0.2">
      <c r="V412">
        <v>407</v>
      </c>
      <c r="W412" s="33">
        <v>3.8076732577196258E-2</v>
      </c>
      <c r="X412" s="6">
        <v>6.4327520061816012E-4</v>
      </c>
    </row>
    <row r="413" spans="22:24" x14ac:dyDescent="0.2">
      <c r="V413">
        <v>408</v>
      </c>
      <c r="W413" s="33">
        <v>3.8587521761656612E-2</v>
      </c>
      <c r="X413" s="6">
        <v>1.8200833545182272E-3</v>
      </c>
    </row>
    <row r="414" spans="22:24" x14ac:dyDescent="0.2">
      <c r="V414">
        <v>409</v>
      </c>
      <c r="W414" s="33">
        <v>3.8948363705180608E-2</v>
      </c>
      <c r="X414" s="6">
        <v>1.5077410724049728E-3</v>
      </c>
    </row>
    <row r="415" spans="22:24" x14ac:dyDescent="0.2">
      <c r="V415">
        <v>410</v>
      </c>
      <c r="W415" s="33">
        <v>3.8877652249989944E-2</v>
      </c>
      <c r="X415" s="6">
        <v>1.8399514967998151E-3</v>
      </c>
    </row>
    <row r="416" spans="22:24" x14ac:dyDescent="0.2">
      <c r="V416">
        <v>411</v>
      </c>
      <c r="W416" s="33">
        <v>4.192239291273335E-2</v>
      </c>
      <c r="X416" s="6">
        <v>3.4762595424615459E-3</v>
      </c>
    </row>
    <row r="417" spans="22:24" x14ac:dyDescent="0.2">
      <c r="V417">
        <v>412</v>
      </c>
      <c r="W417" s="33">
        <v>4.0387694352225709E-2</v>
      </c>
      <c r="X417" s="6">
        <v>4.9827255518124607E-3</v>
      </c>
    </row>
    <row r="418" spans="22:24" x14ac:dyDescent="0.2">
      <c r="V418">
        <v>413</v>
      </c>
      <c r="W418" s="33">
        <v>3.8853307930510617E-2</v>
      </c>
      <c r="X418" s="6">
        <v>-1.6876749109674463E-3</v>
      </c>
    </row>
    <row r="419" spans="22:24" x14ac:dyDescent="0.2">
      <c r="V419">
        <v>414</v>
      </c>
      <c r="W419" s="33">
        <v>3.9268485527970319E-2</v>
      </c>
      <c r="X419" s="6">
        <v>8.1570992856514445E-4</v>
      </c>
    </row>
    <row r="420" spans="22:24" x14ac:dyDescent="0.2">
      <c r="V420">
        <v>415</v>
      </c>
      <c r="W420" s="33">
        <v>4.4383872120527995E-2</v>
      </c>
      <c r="X420" s="6">
        <v>7.1380114210337108E-4</v>
      </c>
    </row>
    <row r="421" spans="22:24" x14ac:dyDescent="0.2">
      <c r="V421">
        <v>416</v>
      </c>
      <c r="W421" s="33">
        <v>3.7721145728641908E-2</v>
      </c>
      <c r="X421" s="6">
        <v>-2.6508498602445247E-4</v>
      </c>
    </row>
    <row r="422" spans="22:24" x14ac:dyDescent="0.2">
      <c r="V422">
        <v>417</v>
      </c>
      <c r="W422" s="33">
        <v>3.8335243051886E-2</v>
      </c>
      <c r="X422" s="6">
        <v>3.4821864300250017E-4</v>
      </c>
    </row>
    <row r="423" spans="22:24" x14ac:dyDescent="0.2">
      <c r="V423">
        <v>418</v>
      </c>
      <c r="W423" s="33">
        <v>3.9381061405297214E-2</v>
      </c>
      <c r="X423" s="6">
        <v>6.1324418551114831E-4</v>
      </c>
    </row>
    <row r="424" spans="22:24" x14ac:dyDescent="0.2">
      <c r="V424">
        <v>419</v>
      </c>
      <c r="W424" s="33">
        <v>4.1807986960062361E-2</v>
      </c>
      <c r="X424" s="6">
        <v>3.2821134450693344E-3</v>
      </c>
    </row>
    <row r="425" spans="22:24" x14ac:dyDescent="0.2">
      <c r="V425">
        <v>420</v>
      </c>
      <c r="W425" s="33">
        <v>4.2911091676662662E-2</v>
      </c>
      <c r="X425" s="6">
        <v>3.5083299431432884E-3</v>
      </c>
    </row>
    <row r="426" spans="22:24" x14ac:dyDescent="0.2">
      <c r="V426">
        <v>421</v>
      </c>
      <c r="W426" s="33">
        <v>3.8351084358246759E-2</v>
      </c>
      <c r="X426" s="6">
        <v>-8.7114304844847896E-4</v>
      </c>
    </row>
    <row r="427" spans="22:24" x14ac:dyDescent="0.2">
      <c r="V427">
        <v>422</v>
      </c>
      <c r="W427" s="33">
        <v>3.8975282588507881E-2</v>
      </c>
      <c r="X427" s="6">
        <v>2.0482604369909396E-3</v>
      </c>
    </row>
    <row r="428" spans="22:24" x14ac:dyDescent="0.2">
      <c r="V428">
        <v>423</v>
      </c>
      <c r="W428" s="33">
        <v>3.781795474790911E-2</v>
      </c>
      <c r="X428" s="6">
        <v>-4.3630622871313352E-5</v>
      </c>
    </row>
    <row r="429" spans="22:24" x14ac:dyDescent="0.2">
      <c r="V429">
        <v>424</v>
      </c>
      <c r="W429" s="33">
        <v>3.9268420649189166E-2</v>
      </c>
      <c r="X429" s="6">
        <v>3.1485160515002985E-3</v>
      </c>
    </row>
    <row r="430" spans="22:24" x14ac:dyDescent="0.2">
      <c r="V430">
        <v>425</v>
      </c>
      <c r="W430" s="33">
        <v>4.216922463844653E-2</v>
      </c>
      <c r="X430" s="6">
        <v>4.0145103701146097E-3</v>
      </c>
    </row>
    <row r="431" spans="22:24" x14ac:dyDescent="0.2">
      <c r="V431">
        <v>426</v>
      </c>
      <c r="W431" s="33">
        <v>3.7938486636831907E-2</v>
      </c>
      <c r="X431" s="6">
        <v>1.7955297413500132E-4</v>
      </c>
    </row>
    <row r="432" spans="22:24" x14ac:dyDescent="0.2">
      <c r="V432">
        <v>427</v>
      </c>
      <c r="W432" s="33">
        <v>4.1513438350252001E-2</v>
      </c>
      <c r="X432" s="6">
        <v>4.1320156367748613E-3</v>
      </c>
    </row>
    <row r="433" spans="22:24" x14ac:dyDescent="0.2">
      <c r="V433">
        <v>428</v>
      </c>
      <c r="W433" s="33">
        <v>3.9712013560974396E-2</v>
      </c>
      <c r="X433" s="6">
        <v>4.9564011345062248E-3</v>
      </c>
    </row>
    <row r="434" spans="22:24" x14ac:dyDescent="0.2">
      <c r="V434">
        <v>429</v>
      </c>
      <c r="W434" s="33">
        <v>4.4216968238904066E-2</v>
      </c>
      <c r="X434" s="6">
        <v>5.8534402462131849E-3</v>
      </c>
    </row>
    <row r="435" spans="22:24" x14ac:dyDescent="0.2">
      <c r="V435">
        <v>430</v>
      </c>
      <c r="W435" s="33">
        <v>3.9491189857410645E-2</v>
      </c>
      <c r="X435" s="6">
        <v>9.8323530347630599E-5</v>
      </c>
    </row>
    <row r="436" spans="22:24" x14ac:dyDescent="0.2">
      <c r="V436">
        <v>431</v>
      </c>
      <c r="W436" s="33">
        <v>3.8628737292006339E-2</v>
      </c>
      <c r="X436" s="6">
        <v>9.0586957922862222E-4</v>
      </c>
    </row>
    <row r="437" spans="22:24" x14ac:dyDescent="0.2">
      <c r="V437">
        <v>432</v>
      </c>
      <c r="W437" s="33">
        <v>4.0405075318047476E-2</v>
      </c>
      <c r="X437" s="6">
        <v>3.0927679276076315E-3</v>
      </c>
    </row>
    <row r="438" spans="22:24" x14ac:dyDescent="0.2">
      <c r="V438">
        <v>433</v>
      </c>
      <c r="W438" s="33">
        <v>4.0333351943306485E-2</v>
      </c>
      <c r="X438" s="6">
        <v>3.2690814576879978E-3</v>
      </c>
    </row>
    <row r="439" spans="22:24" x14ac:dyDescent="0.2">
      <c r="V439">
        <v>434</v>
      </c>
      <c r="W439" s="33">
        <v>3.923106342919068E-2</v>
      </c>
      <c r="X439" s="6">
        <v>6.7459502186798599E-4</v>
      </c>
    </row>
    <row r="440" spans="22:24" x14ac:dyDescent="0.2">
      <c r="V440">
        <v>435</v>
      </c>
      <c r="W440" s="33">
        <v>3.7866255289529575E-2</v>
      </c>
      <c r="X440" s="6">
        <v>2.0350418662555981E-3</v>
      </c>
    </row>
    <row r="441" spans="22:24" x14ac:dyDescent="0.2">
      <c r="V441">
        <v>436</v>
      </c>
      <c r="W441" s="33">
        <v>4.3055568099839327E-2</v>
      </c>
      <c r="X441" s="6">
        <v>4.0845284903928414E-3</v>
      </c>
    </row>
    <row r="442" spans="22:24" x14ac:dyDescent="0.2">
      <c r="V442">
        <v>437</v>
      </c>
      <c r="W442" s="33">
        <v>4.0939441986070003E-2</v>
      </c>
      <c r="X442" s="6">
        <v>5.8086098014731415E-3</v>
      </c>
    </row>
    <row r="443" spans="22:24" x14ac:dyDescent="0.2">
      <c r="V443">
        <v>438</v>
      </c>
      <c r="W443" s="33">
        <v>3.8769682282485271E-2</v>
      </c>
      <c r="X443" s="6">
        <v>3.1264176462710322E-3</v>
      </c>
    </row>
    <row r="444" spans="22:24" x14ac:dyDescent="0.2">
      <c r="V444">
        <v>439</v>
      </c>
      <c r="W444" s="33">
        <v>4.0715154587814134E-2</v>
      </c>
      <c r="X444" s="6">
        <v>3.7316237317351572E-3</v>
      </c>
    </row>
    <row r="445" spans="22:24" x14ac:dyDescent="0.2">
      <c r="V445">
        <v>440</v>
      </c>
      <c r="W445" s="33">
        <v>3.7849494594994419E-2</v>
      </c>
      <c r="X445" s="6">
        <v>-5.9574044073710327E-4</v>
      </c>
    </row>
    <row r="446" spans="22:24" x14ac:dyDescent="0.2">
      <c r="V446">
        <v>441</v>
      </c>
      <c r="W446" s="33">
        <v>3.830684394391537E-2</v>
      </c>
      <c r="X446" s="6">
        <v>3.3010417044793162E-3</v>
      </c>
    </row>
    <row r="447" spans="22:24" x14ac:dyDescent="0.2">
      <c r="V447">
        <v>442</v>
      </c>
      <c r="W447" s="33">
        <v>4.5325148354276937E-2</v>
      </c>
      <c r="X447" s="6">
        <v>5.5719359730325539E-3</v>
      </c>
    </row>
    <row r="448" spans="22:24" x14ac:dyDescent="0.2">
      <c r="V448">
        <v>443</v>
      </c>
      <c r="W448" s="33">
        <v>4.2551903994662278E-2</v>
      </c>
      <c r="X448" s="6">
        <v>6.3499564418144222E-3</v>
      </c>
    </row>
    <row r="449" spans="22:24" x14ac:dyDescent="0.2">
      <c r="V449">
        <v>444</v>
      </c>
      <c r="W449" s="33">
        <v>4.0173417052102492E-2</v>
      </c>
      <c r="X449" s="6">
        <v>4.4783098799344098E-3</v>
      </c>
    </row>
    <row r="450" spans="22:24" x14ac:dyDescent="0.2">
      <c r="V450">
        <v>445</v>
      </c>
      <c r="W450" s="33">
        <v>4.347104112899771E-2</v>
      </c>
      <c r="X450" s="6">
        <v>3.5298365378002828E-3</v>
      </c>
    </row>
    <row r="451" spans="22:24" x14ac:dyDescent="0.2">
      <c r="V451">
        <v>446</v>
      </c>
      <c r="W451" s="33">
        <v>3.763838235757818E-2</v>
      </c>
      <c r="X451" s="6">
        <v>1.7397529745633686E-3</v>
      </c>
    </row>
    <row r="452" spans="22:24" x14ac:dyDescent="0.2">
      <c r="V452">
        <v>447</v>
      </c>
      <c r="W452" s="33">
        <v>3.8285601431342318E-2</v>
      </c>
      <c r="X452" s="6">
        <v>3.1917091940885326E-3</v>
      </c>
    </row>
    <row r="453" spans="22:24" x14ac:dyDescent="0.2">
      <c r="V453">
        <v>448</v>
      </c>
      <c r="W453" s="33">
        <v>3.7761966266101336E-2</v>
      </c>
      <c r="X453" s="6">
        <v>2.010894959211122E-3</v>
      </c>
    </row>
    <row r="454" spans="22:24" x14ac:dyDescent="0.2">
      <c r="V454">
        <v>449</v>
      </c>
      <c r="W454" s="33">
        <v>4.9831305398072845E-2</v>
      </c>
      <c r="X454" s="6">
        <v>1.779672058500104E-3</v>
      </c>
    </row>
    <row r="455" spans="22:24" x14ac:dyDescent="0.2">
      <c r="V455">
        <v>450</v>
      </c>
      <c r="W455" s="33">
        <v>4.3725803531122313E-2</v>
      </c>
      <c r="X455" s="6">
        <v>3.6600925373839839E-3</v>
      </c>
    </row>
    <row r="456" spans="22:24" x14ac:dyDescent="0.2">
      <c r="V456">
        <v>451</v>
      </c>
      <c r="W456" s="33">
        <v>4.2887303779008804E-2</v>
      </c>
      <c r="X456" s="6">
        <v>4.4649832875919247E-3</v>
      </c>
    </row>
    <row r="457" spans="22:24" x14ac:dyDescent="0.2">
      <c r="V457">
        <v>452</v>
      </c>
      <c r="W457" s="33">
        <v>3.9442911205899003E-2</v>
      </c>
      <c r="X457" s="6">
        <v>-7.626519986677243E-4</v>
      </c>
    </row>
    <row r="458" spans="22:24" x14ac:dyDescent="0.2">
      <c r="V458">
        <v>453</v>
      </c>
      <c r="W458" s="33">
        <v>3.8082108120088304E-2</v>
      </c>
      <c r="X458" s="6">
        <v>-2.2704398649248721E-5</v>
      </c>
    </row>
    <row r="459" spans="22:24" x14ac:dyDescent="0.2">
      <c r="V459">
        <v>454</v>
      </c>
      <c r="W459" s="33">
        <v>4.9092978977138511E-2</v>
      </c>
      <c r="X459" s="6">
        <v>1.2740391111474203E-3</v>
      </c>
    </row>
    <row r="460" spans="22:24" x14ac:dyDescent="0.2">
      <c r="V460">
        <v>455</v>
      </c>
      <c r="W460" s="33">
        <v>3.8913972788239111E-2</v>
      </c>
      <c r="X460" s="6">
        <v>1.061658051335079E-3</v>
      </c>
    </row>
    <row r="461" spans="22:24" x14ac:dyDescent="0.2">
      <c r="V461">
        <v>456</v>
      </c>
      <c r="W461" s="33">
        <v>4.326949013518408E-2</v>
      </c>
      <c r="X461" s="6">
        <v>3.8400110654559279E-3</v>
      </c>
    </row>
    <row r="462" spans="22:24" x14ac:dyDescent="0.2">
      <c r="V462">
        <v>457</v>
      </c>
      <c r="W462" s="33">
        <v>3.8073975165555649E-2</v>
      </c>
      <c r="X462" s="6">
        <v>1.7211594222899876E-3</v>
      </c>
    </row>
    <row r="463" spans="22:24" x14ac:dyDescent="0.2">
      <c r="V463">
        <v>458</v>
      </c>
      <c r="W463" s="33">
        <v>3.906238263331064E-2</v>
      </c>
      <c r="X463" s="6">
        <v>3.0639530562089836E-3</v>
      </c>
    </row>
    <row r="464" spans="22:24" x14ac:dyDescent="0.2">
      <c r="V464">
        <v>459</v>
      </c>
      <c r="W464" s="33">
        <v>3.9536644173665085E-2</v>
      </c>
      <c r="X464" s="6">
        <v>-2.8965734967644819E-4</v>
      </c>
    </row>
    <row r="465" spans="22:24" x14ac:dyDescent="0.2">
      <c r="V465">
        <v>460</v>
      </c>
      <c r="W465" s="33">
        <v>4.7174263116706583E-2</v>
      </c>
      <c r="X465" s="6">
        <v>1.2113057851923736E-3</v>
      </c>
    </row>
    <row r="466" spans="22:24" x14ac:dyDescent="0.2">
      <c r="V466">
        <v>461</v>
      </c>
      <c r="W466" s="33">
        <v>4.0468618729592655E-2</v>
      </c>
      <c r="X466" s="6">
        <v>5.8058170439096867E-4</v>
      </c>
    </row>
    <row r="467" spans="22:24" x14ac:dyDescent="0.2">
      <c r="V467">
        <v>462</v>
      </c>
      <c r="W467" s="33">
        <v>3.864669082337429E-2</v>
      </c>
      <c r="X467" s="6">
        <v>1.8582466178901466E-3</v>
      </c>
    </row>
    <row r="468" spans="22:24" x14ac:dyDescent="0.2">
      <c r="V468">
        <v>463</v>
      </c>
      <c r="W468" s="33">
        <v>3.9165568876820905E-2</v>
      </c>
      <c r="X468" s="6">
        <v>3.2425339086603255E-3</v>
      </c>
    </row>
    <row r="469" spans="22:24" x14ac:dyDescent="0.2">
      <c r="V469">
        <v>464</v>
      </c>
      <c r="W469" s="33">
        <v>3.9086289714328037E-2</v>
      </c>
      <c r="X469" s="6">
        <v>2.8508165297516782E-3</v>
      </c>
    </row>
    <row r="470" spans="22:24" x14ac:dyDescent="0.2">
      <c r="V470">
        <v>465</v>
      </c>
      <c r="W470" s="33">
        <v>4.1414055137959142E-2</v>
      </c>
      <c r="X470" s="6">
        <v>3.0024368042606284E-3</v>
      </c>
    </row>
    <row r="471" spans="22:24" x14ac:dyDescent="0.2">
      <c r="V471">
        <v>466</v>
      </c>
      <c r="W471" s="33">
        <v>3.9895531039408925E-2</v>
      </c>
      <c r="X471" s="6">
        <v>1.4572616543524742E-3</v>
      </c>
    </row>
    <row r="472" spans="22:24" x14ac:dyDescent="0.2">
      <c r="V472">
        <v>467</v>
      </c>
      <c r="W472" s="33">
        <v>3.9663878021302362E-2</v>
      </c>
      <c r="X472" s="6">
        <v>-5.2370529776930256E-4</v>
      </c>
    </row>
    <row r="473" spans="22:24" x14ac:dyDescent="0.2">
      <c r="V473">
        <v>468</v>
      </c>
      <c r="W473" s="33">
        <v>4.7014953594130153E-2</v>
      </c>
      <c r="X473" s="6">
        <v>1.857633647475776E-4</v>
      </c>
    </row>
    <row r="474" spans="22:24" x14ac:dyDescent="0.2">
      <c r="V474">
        <v>469</v>
      </c>
      <c r="W474" s="33">
        <v>3.986335212038794E-2</v>
      </c>
      <c r="X474" s="6">
        <v>-1.070713310114159E-3</v>
      </c>
    </row>
    <row r="475" spans="22:24" x14ac:dyDescent="0.2">
      <c r="V475">
        <v>470</v>
      </c>
      <c r="W475" s="33">
        <v>3.7562251929693105E-2</v>
      </c>
      <c r="X475" s="6">
        <v>8.6811594743313892E-4</v>
      </c>
    </row>
    <row r="476" spans="22:24" x14ac:dyDescent="0.2">
      <c r="V476">
        <v>471</v>
      </c>
      <c r="W476" s="33">
        <v>4.7767397651564653E-2</v>
      </c>
      <c r="X476" s="6">
        <v>5.0376037393972395E-3</v>
      </c>
    </row>
    <row r="477" spans="22:24" x14ac:dyDescent="0.2">
      <c r="V477">
        <v>472</v>
      </c>
      <c r="W477" s="33">
        <v>4.2479353843746556E-2</v>
      </c>
      <c r="X477" s="6">
        <v>3.9222942370577057E-3</v>
      </c>
    </row>
    <row r="478" spans="22:24" x14ac:dyDescent="0.2">
      <c r="V478">
        <v>473</v>
      </c>
      <c r="W478" s="33">
        <v>4.0700225388716628E-2</v>
      </c>
      <c r="X478" s="6">
        <v>1.6981934121189893E-3</v>
      </c>
    </row>
    <row r="479" spans="22:24" x14ac:dyDescent="0.2">
      <c r="V479">
        <v>474</v>
      </c>
      <c r="W479" s="33">
        <v>3.8006173328708835E-2</v>
      </c>
      <c r="X479" s="6">
        <v>1.8828094658360998E-4</v>
      </c>
    </row>
    <row r="480" spans="22:24" x14ac:dyDescent="0.2">
      <c r="V480">
        <v>475</v>
      </c>
      <c r="W480" s="33">
        <v>4.3449553863330333E-2</v>
      </c>
      <c r="X480" s="6">
        <v>4.8571402937744642E-3</v>
      </c>
    </row>
    <row r="481" spans="22:24" x14ac:dyDescent="0.2">
      <c r="V481">
        <v>476</v>
      </c>
      <c r="W481" s="33">
        <v>4.4855857089194817E-2</v>
      </c>
      <c r="X481" s="6">
        <v>4.4026286614347277E-3</v>
      </c>
    </row>
    <row r="482" spans="22:24" x14ac:dyDescent="0.2">
      <c r="V482">
        <v>477</v>
      </c>
      <c r="W482" s="33">
        <v>4.0274321507804481E-2</v>
      </c>
      <c r="X482" s="6">
        <v>-3.7785232087024587E-4</v>
      </c>
    </row>
    <row r="483" spans="22:24" x14ac:dyDescent="0.2">
      <c r="V483">
        <v>478</v>
      </c>
      <c r="W483" s="33">
        <v>4.1133457934520126E-2</v>
      </c>
      <c r="X483" s="6">
        <v>1.13658020464897E-3</v>
      </c>
    </row>
    <row r="484" spans="22:24" x14ac:dyDescent="0.2">
      <c r="V484">
        <v>479</v>
      </c>
      <c r="W484" s="33">
        <v>4.066009922676523E-2</v>
      </c>
      <c r="X484" s="6">
        <v>3.9841458309948828E-3</v>
      </c>
    </row>
    <row r="485" spans="22:24" x14ac:dyDescent="0.2">
      <c r="V485">
        <v>480</v>
      </c>
      <c r="W485" s="33">
        <v>4.4430142805666352E-2</v>
      </c>
      <c r="X485" s="6">
        <v>1.6641137652248772E-3</v>
      </c>
    </row>
    <row r="486" spans="22:24" x14ac:dyDescent="0.2">
      <c r="V486">
        <v>481</v>
      </c>
      <c r="W486" s="33">
        <v>3.961804679117021E-2</v>
      </c>
      <c r="X486" s="6">
        <v>2.1996929950579701E-3</v>
      </c>
    </row>
    <row r="487" spans="22:24" x14ac:dyDescent="0.2">
      <c r="V487">
        <v>482</v>
      </c>
      <c r="W487" s="33">
        <v>3.7969138573028714E-2</v>
      </c>
      <c r="X487" s="6">
        <v>1.152681941870539E-3</v>
      </c>
    </row>
    <row r="488" spans="22:24" x14ac:dyDescent="0.2">
      <c r="V488">
        <v>483</v>
      </c>
      <c r="W488" s="33">
        <v>4.8891529324396672E-2</v>
      </c>
      <c r="X488" s="6">
        <v>7.0994356867328089E-3</v>
      </c>
    </row>
    <row r="489" spans="22:24" x14ac:dyDescent="0.2">
      <c r="V489">
        <v>484</v>
      </c>
      <c r="W489" s="33">
        <v>3.8652632900515772E-2</v>
      </c>
      <c r="X489" s="6">
        <v>2.2758038043245521E-3</v>
      </c>
    </row>
    <row r="490" spans="22:24" x14ac:dyDescent="0.2">
      <c r="V490">
        <v>485</v>
      </c>
      <c r="W490" s="33">
        <v>3.8600233456744945E-2</v>
      </c>
      <c r="X490" s="6">
        <v>2.9820086823728583E-3</v>
      </c>
    </row>
    <row r="491" spans="22:24" x14ac:dyDescent="0.2">
      <c r="V491">
        <v>486</v>
      </c>
      <c r="W491" s="33">
        <v>3.7579323230094934E-2</v>
      </c>
      <c r="X491" s="6">
        <v>2.6331924122409336E-4</v>
      </c>
    </row>
    <row r="492" spans="22:24" x14ac:dyDescent="0.2">
      <c r="V492">
        <v>487</v>
      </c>
      <c r="W492" s="33">
        <v>3.7816257713078325E-2</v>
      </c>
      <c r="X492" s="6">
        <v>2.2550434005466592E-3</v>
      </c>
    </row>
    <row r="493" spans="22:24" x14ac:dyDescent="0.2">
      <c r="V493">
        <v>488</v>
      </c>
      <c r="W493" s="33">
        <v>3.8918115711315565E-2</v>
      </c>
      <c r="X493" s="6">
        <v>3.3569676208751085E-4</v>
      </c>
    </row>
    <row r="494" spans="22:24" x14ac:dyDescent="0.2">
      <c r="V494">
        <v>489</v>
      </c>
      <c r="W494" s="33">
        <v>4.1379358294355989E-2</v>
      </c>
      <c r="X494" s="6">
        <v>-6.1608771778433129E-4</v>
      </c>
    </row>
    <row r="495" spans="22:24" x14ac:dyDescent="0.2">
      <c r="V495">
        <v>490</v>
      </c>
      <c r="W495" s="33">
        <v>3.7756169554474125E-2</v>
      </c>
      <c r="X495" s="6">
        <v>1.9065388058653531E-3</v>
      </c>
    </row>
    <row r="496" spans="22:24" x14ac:dyDescent="0.2">
      <c r="V496">
        <v>491</v>
      </c>
      <c r="W496" s="33">
        <v>4.2127425331269015E-2</v>
      </c>
      <c r="X496" s="6">
        <v>4.9886970413676995E-3</v>
      </c>
    </row>
    <row r="497" spans="22:24" x14ac:dyDescent="0.2">
      <c r="V497">
        <v>492</v>
      </c>
      <c r="W497" s="33">
        <v>4.1064383322126204E-2</v>
      </c>
      <c r="X497" s="6">
        <v>2.5404583357374324E-3</v>
      </c>
    </row>
    <row r="498" spans="22:24" x14ac:dyDescent="0.2">
      <c r="V498">
        <v>493</v>
      </c>
      <c r="W498" s="33">
        <v>3.9915788922428669E-2</v>
      </c>
      <c r="X498" s="6">
        <v>3.6477944236198356E-3</v>
      </c>
    </row>
    <row r="499" spans="22:24" x14ac:dyDescent="0.2">
      <c r="V499">
        <v>494</v>
      </c>
      <c r="W499" s="33">
        <v>3.854904901635605E-2</v>
      </c>
      <c r="X499" s="6">
        <v>-1.9744833777612511E-3</v>
      </c>
    </row>
    <row r="500" spans="22:24" x14ac:dyDescent="0.2">
      <c r="V500">
        <v>495</v>
      </c>
      <c r="W500" s="33">
        <v>4.0720720430943755E-2</v>
      </c>
      <c r="X500" s="6">
        <v>3.200337163211366E-3</v>
      </c>
    </row>
    <row r="501" spans="22:24" x14ac:dyDescent="0.2">
      <c r="V501">
        <v>496</v>
      </c>
      <c r="W501" s="33">
        <v>3.769647303754424E-2</v>
      </c>
      <c r="X501" s="6">
        <v>1.4161016389042343E-3</v>
      </c>
    </row>
    <row r="502" spans="22:24" x14ac:dyDescent="0.2">
      <c r="V502">
        <v>497</v>
      </c>
      <c r="W502" s="33">
        <v>4.1602700999955354E-2</v>
      </c>
      <c r="X502" s="6">
        <v>2.0667345264461907E-3</v>
      </c>
    </row>
    <row r="503" spans="22:24" x14ac:dyDescent="0.2">
      <c r="V503">
        <v>498</v>
      </c>
      <c r="W503" s="33">
        <v>4.6193885622904295E-2</v>
      </c>
      <c r="X503" s="6">
        <v>2.3403114625277967E-3</v>
      </c>
    </row>
    <row r="504" spans="22:24" x14ac:dyDescent="0.2">
      <c r="V504">
        <v>499</v>
      </c>
      <c r="W504" s="33">
        <v>4.4042110789984532E-2</v>
      </c>
      <c r="X504" s="6">
        <v>2.8990113632101559E-3</v>
      </c>
    </row>
    <row r="505" spans="22:24" x14ac:dyDescent="0.2">
      <c r="V505">
        <v>500</v>
      </c>
      <c r="W505" s="33">
        <v>4.207159522535573E-2</v>
      </c>
      <c r="X505" s="6">
        <v>2.9020296365624919E-3</v>
      </c>
    </row>
    <row r="506" spans="22:24" x14ac:dyDescent="0.2">
      <c r="V506">
        <v>501</v>
      </c>
      <c r="W506" s="33">
        <v>4.5357619432553821E-2</v>
      </c>
      <c r="X506" s="6">
        <v>7.9751818778539263E-3</v>
      </c>
    </row>
    <row r="507" spans="22:24" x14ac:dyDescent="0.2">
      <c r="V507">
        <v>502</v>
      </c>
      <c r="W507" s="33">
        <v>4.4745755107059623E-2</v>
      </c>
      <c r="X507" s="6">
        <v>4.2733504963993274E-3</v>
      </c>
    </row>
    <row r="508" spans="22:24" x14ac:dyDescent="0.2">
      <c r="V508">
        <v>503</v>
      </c>
      <c r="W508" s="33">
        <v>4.9182173131305212E-2</v>
      </c>
      <c r="X508" s="6">
        <v>6.7126986186459075E-3</v>
      </c>
    </row>
    <row r="509" spans="22:24" x14ac:dyDescent="0.2">
      <c r="V509">
        <v>504</v>
      </c>
      <c r="W509" s="33">
        <v>4.2099679531505112E-2</v>
      </c>
      <c r="X509" s="6">
        <v>4.1909624431361774E-3</v>
      </c>
    </row>
    <row r="510" spans="22:24" x14ac:dyDescent="0.2">
      <c r="V510">
        <v>505</v>
      </c>
      <c r="W510" s="33">
        <v>4.5727169675313387E-2</v>
      </c>
      <c r="X510" s="6">
        <v>3.7042197972189496E-3</v>
      </c>
    </row>
    <row r="511" spans="22:24" x14ac:dyDescent="0.2">
      <c r="V511">
        <v>506</v>
      </c>
      <c r="W511" s="33">
        <v>4.4575161787614129E-2</v>
      </c>
      <c r="X511" s="6">
        <v>4.687998142061613E-3</v>
      </c>
    </row>
    <row r="512" spans="22:24" x14ac:dyDescent="0.2">
      <c r="V512">
        <v>507</v>
      </c>
      <c r="W512" s="33">
        <v>4.4270272157859995E-2</v>
      </c>
      <c r="X512" s="6">
        <v>1.7910766160332619E-3</v>
      </c>
    </row>
    <row r="513" spans="22:24" x14ac:dyDescent="0.2">
      <c r="V513">
        <v>508</v>
      </c>
      <c r="W513" s="33">
        <v>4.195947049647171E-2</v>
      </c>
      <c r="X513" s="6">
        <v>2.1434635863635814E-3</v>
      </c>
    </row>
    <row r="514" spans="22:24" x14ac:dyDescent="0.2">
      <c r="V514">
        <v>509</v>
      </c>
      <c r="W514" s="33">
        <v>3.8851584029878511E-2</v>
      </c>
      <c r="X514" s="6">
        <v>7.2970021278368153E-4</v>
      </c>
    </row>
    <row r="515" spans="22:24" x14ac:dyDescent="0.2">
      <c r="V515">
        <v>510</v>
      </c>
      <c r="W515" s="33">
        <v>3.8158767595591794E-2</v>
      </c>
      <c r="X515" s="6">
        <v>2.8963971838067248E-3</v>
      </c>
    </row>
    <row r="516" spans="22:24" x14ac:dyDescent="0.2">
      <c r="V516">
        <v>511</v>
      </c>
      <c r="W516" s="33">
        <v>4.0271426551758908E-2</v>
      </c>
      <c r="X516" s="6">
        <v>3.5894748747366005E-3</v>
      </c>
    </row>
    <row r="517" spans="22:24" x14ac:dyDescent="0.2">
      <c r="V517">
        <v>512</v>
      </c>
      <c r="W517" s="33">
        <v>3.7536841703711264E-2</v>
      </c>
      <c r="X517" s="6">
        <v>1.1139610425354393E-3</v>
      </c>
    </row>
    <row r="518" spans="22:24" x14ac:dyDescent="0.2">
      <c r="V518">
        <v>513</v>
      </c>
      <c r="W518" s="33">
        <v>3.8745234894486807E-2</v>
      </c>
      <c r="X518" s="6">
        <v>-1.4491491584583374E-3</v>
      </c>
    </row>
    <row r="519" spans="22:24" x14ac:dyDescent="0.2">
      <c r="V519">
        <v>514</v>
      </c>
      <c r="W519" s="33">
        <v>3.8273176999579751E-2</v>
      </c>
      <c r="X519" s="6">
        <v>5.5452856644866259E-5</v>
      </c>
    </row>
    <row r="520" spans="22:24" x14ac:dyDescent="0.2">
      <c r="V520">
        <v>515</v>
      </c>
      <c r="W520" s="33">
        <v>4.3055612717313903E-2</v>
      </c>
      <c r="X520" s="6">
        <v>2.7689003320688467E-3</v>
      </c>
    </row>
    <row r="521" spans="22:24" x14ac:dyDescent="0.2">
      <c r="V521">
        <v>516</v>
      </c>
      <c r="W521" s="33">
        <v>4.6183920076034439E-2</v>
      </c>
      <c r="X521" s="6">
        <v>6.9673949708239525E-3</v>
      </c>
    </row>
    <row r="522" spans="22:24" x14ac:dyDescent="0.2">
      <c r="V522">
        <v>517</v>
      </c>
      <c r="W522" s="33">
        <v>4.2767456702044002E-2</v>
      </c>
      <c r="X522" s="6">
        <v>5.2826489056324536E-3</v>
      </c>
    </row>
    <row r="523" spans="22:24" x14ac:dyDescent="0.2">
      <c r="V523">
        <v>518</v>
      </c>
      <c r="W523" s="33">
        <v>3.8182656194887761E-2</v>
      </c>
      <c r="X523" s="6">
        <v>2.9852168788109977E-3</v>
      </c>
    </row>
    <row r="524" spans="22:24" x14ac:dyDescent="0.2">
      <c r="V524">
        <v>519</v>
      </c>
      <c r="W524" s="33">
        <v>3.8242734215271537E-2</v>
      </c>
      <c r="X524" s="6">
        <v>-4.2969433987035148E-4</v>
      </c>
    </row>
    <row r="525" spans="22:24" x14ac:dyDescent="0.2">
      <c r="V525">
        <v>520</v>
      </c>
      <c r="W525" s="33">
        <v>4.3634685802810651E-2</v>
      </c>
      <c r="X525" s="6">
        <v>6.6022861426679831E-3</v>
      </c>
    </row>
    <row r="526" spans="22:24" x14ac:dyDescent="0.2">
      <c r="V526">
        <v>521</v>
      </c>
      <c r="W526" s="33">
        <v>4.0423728063444853E-2</v>
      </c>
      <c r="X526" s="6">
        <v>4.8199263585552675E-3</v>
      </c>
    </row>
    <row r="527" spans="22:24" x14ac:dyDescent="0.2">
      <c r="V527">
        <v>522</v>
      </c>
      <c r="W527" s="33">
        <v>4.040620976158573E-2</v>
      </c>
      <c r="X527" s="6">
        <v>4.2501903323363278E-3</v>
      </c>
    </row>
    <row r="528" spans="22:24" x14ac:dyDescent="0.2">
      <c r="V528">
        <v>523</v>
      </c>
      <c r="W528" s="33">
        <v>3.7968599742634848E-2</v>
      </c>
      <c r="X528" s="6">
        <v>-3.8431389425201473E-4</v>
      </c>
    </row>
    <row r="529" spans="22:24" x14ac:dyDescent="0.2">
      <c r="V529">
        <v>524</v>
      </c>
      <c r="W529" s="33">
        <v>3.7799225354039512E-2</v>
      </c>
      <c r="X529" s="6">
        <v>1.5705061326869857E-4</v>
      </c>
    </row>
    <row r="530" spans="22:24" x14ac:dyDescent="0.2">
      <c r="V530">
        <v>525</v>
      </c>
      <c r="W530" s="33">
        <v>3.8200363302866788E-2</v>
      </c>
      <c r="X530" s="6">
        <v>3.0644682936761276E-3</v>
      </c>
    </row>
    <row r="531" spans="22:24" x14ac:dyDescent="0.2">
      <c r="V531">
        <v>526</v>
      </c>
      <c r="W531" s="33">
        <v>5.041611556506196E-2</v>
      </c>
      <c r="X531" s="6">
        <v>9.3563462876317272E-3</v>
      </c>
    </row>
    <row r="532" spans="22:24" x14ac:dyDescent="0.2">
      <c r="V532">
        <v>527</v>
      </c>
      <c r="W532" s="33">
        <v>3.8892019743704001E-2</v>
      </c>
      <c r="X532" s="6">
        <v>8.326570588573631E-4</v>
      </c>
    </row>
    <row r="533" spans="22:24" x14ac:dyDescent="0.2">
      <c r="V533">
        <v>528</v>
      </c>
      <c r="W533" s="33">
        <v>3.7672877912814415E-2</v>
      </c>
      <c r="X533" s="6">
        <v>1.717245463196934E-3</v>
      </c>
    </row>
    <row r="534" spans="22:24" x14ac:dyDescent="0.2">
      <c r="V534">
        <v>529</v>
      </c>
      <c r="W534" s="33">
        <v>4.0164127923919331E-2</v>
      </c>
      <c r="X534" s="6">
        <v>1.6032488473057957E-3</v>
      </c>
    </row>
    <row r="535" spans="22:24" x14ac:dyDescent="0.2">
      <c r="V535">
        <v>530</v>
      </c>
      <c r="W535" s="33">
        <v>4.647943653566864E-2</v>
      </c>
      <c r="X535" s="6">
        <v>9.1681336238925819E-4</v>
      </c>
    </row>
    <row r="536" spans="22:24" x14ac:dyDescent="0.2">
      <c r="V536">
        <v>531</v>
      </c>
      <c r="W536" s="33">
        <v>4.5916639469340423E-2</v>
      </c>
      <c r="X536" s="6">
        <v>5.6792741225392606E-3</v>
      </c>
    </row>
    <row r="537" spans="22:24" x14ac:dyDescent="0.2">
      <c r="V537">
        <v>532</v>
      </c>
      <c r="W537" s="33">
        <v>3.8287736657128611E-2</v>
      </c>
      <c r="X537" s="6">
        <v>3.269494589309317E-3</v>
      </c>
    </row>
    <row r="538" spans="22:24" x14ac:dyDescent="0.2">
      <c r="V538">
        <v>533</v>
      </c>
      <c r="W538" s="33">
        <v>4.6495516506112576E-2</v>
      </c>
      <c r="X538" s="6">
        <v>4.7675753739376877E-3</v>
      </c>
    </row>
    <row r="539" spans="22:24" x14ac:dyDescent="0.2">
      <c r="V539">
        <v>534</v>
      </c>
      <c r="W539" s="33">
        <v>3.7854549234392777E-2</v>
      </c>
      <c r="X539" s="6">
        <v>1.928913506400576E-3</v>
      </c>
    </row>
    <row r="540" spans="22:24" x14ac:dyDescent="0.2">
      <c r="V540">
        <v>535</v>
      </c>
      <c r="W540" s="33">
        <v>4.9833700703523047E-2</v>
      </c>
      <c r="X540" s="6">
        <v>4.91831458399532E-3</v>
      </c>
    </row>
    <row r="541" spans="22:24" x14ac:dyDescent="0.2">
      <c r="V541">
        <v>536</v>
      </c>
      <c r="W541" s="33">
        <v>4.7680116983134686E-2</v>
      </c>
      <c r="X541" s="6">
        <v>6.680380672590208E-3</v>
      </c>
    </row>
    <row r="542" spans="22:24" x14ac:dyDescent="0.2">
      <c r="V542">
        <v>537</v>
      </c>
      <c r="W542" s="33">
        <v>4.4051970450329735E-2</v>
      </c>
      <c r="X542" s="6">
        <v>1.5293932510921148E-3</v>
      </c>
    </row>
    <row r="543" spans="22:24" x14ac:dyDescent="0.2">
      <c r="V543">
        <v>538</v>
      </c>
      <c r="W543" s="33">
        <v>4.2885774315500148E-2</v>
      </c>
      <c r="X543" s="6">
        <v>5.3689152478395312E-3</v>
      </c>
    </row>
    <row r="544" spans="22:24" x14ac:dyDescent="0.2">
      <c r="V544">
        <v>539</v>
      </c>
      <c r="W544" s="33">
        <v>4.7738286900368784E-2</v>
      </c>
      <c r="X544" s="6">
        <v>5.6756345700271355E-3</v>
      </c>
    </row>
    <row r="545" spans="22:24" x14ac:dyDescent="0.2">
      <c r="V545">
        <v>540</v>
      </c>
      <c r="W545" s="33">
        <v>4.6097190138876511E-2</v>
      </c>
      <c r="X545" s="6">
        <v>5.1153972403782258E-3</v>
      </c>
    </row>
    <row r="546" spans="22:24" x14ac:dyDescent="0.2">
      <c r="V546">
        <v>541</v>
      </c>
      <c r="W546" s="33">
        <v>4.3046738116595908E-2</v>
      </c>
      <c r="X546" s="6">
        <v>6.529073390577649E-3</v>
      </c>
    </row>
    <row r="547" spans="22:24" x14ac:dyDescent="0.2">
      <c r="V547">
        <v>542</v>
      </c>
      <c r="W547" s="33">
        <v>4.7625661742367841E-2</v>
      </c>
      <c r="X547" s="6">
        <v>8.4084416197069238E-3</v>
      </c>
    </row>
    <row r="548" spans="22:24" x14ac:dyDescent="0.2">
      <c r="V548">
        <v>543</v>
      </c>
      <c r="W548" s="33">
        <v>4.4764842944424024E-2</v>
      </c>
      <c r="X548" s="6">
        <v>5.3735034652387737E-3</v>
      </c>
    </row>
    <row r="549" spans="22:24" x14ac:dyDescent="0.2">
      <c r="V549">
        <v>544</v>
      </c>
      <c r="W549" s="33">
        <v>3.9051539627211307E-2</v>
      </c>
      <c r="X549" s="6">
        <v>-1.4948303383449859E-3</v>
      </c>
    </row>
    <row r="550" spans="22:24" x14ac:dyDescent="0.2">
      <c r="V550">
        <v>545</v>
      </c>
      <c r="W550" s="33">
        <v>4.4423762376688325E-2</v>
      </c>
      <c r="X550" s="6">
        <v>-3.0646332405770502E-5</v>
      </c>
    </row>
    <row r="551" spans="22:24" x14ac:dyDescent="0.2">
      <c r="V551">
        <v>546</v>
      </c>
      <c r="W551" s="33">
        <v>3.7593603527786415E-2</v>
      </c>
      <c r="X551" s="6">
        <v>7.1371355236793301E-5</v>
      </c>
    </row>
    <row r="552" spans="22:24" x14ac:dyDescent="0.2">
      <c r="V552">
        <v>547</v>
      </c>
      <c r="W552" s="33">
        <v>3.8303287320311151E-2</v>
      </c>
      <c r="X552" s="6">
        <v>2.0647699359450803E-4</v>
      </c>
    </row>
    <row r="553" spans="22:24" x14ac:dyDescent="0.2">
      <c r="V553">
        <v>548</v>
      </c>
      <c r="W553" s="33">
        <v>4.150891158465226E-2</v>
      </c>
      <c r="X553" s="6">
        <v>5.9060429812591436E-3</v>
      </c>
    </row>
    <row r="554" spans="22:24" x14ac:dyDescent="0.2">
      <c r="V554">
        <v>549</v>
      </c>
      <c r="W554" s="33">
        <v>4.9507298411754122E-2</v>
      </c>
      <c r="X554" s="6">
        <v>7.4367324351602669E-3</v>
      </c>
    </row>
    <row r="555" spans="22:24" x14ac:dyDescent="0.2">
      <c r="V555">
        <v>550</v>
      </c>
      <c r="W555" s="33">
        <v>3.8164820633455568E-2</v>
      </c>
      <c r="X555" s="6">
        <v>1.8426456483930593E-3</v>
      </c>
    </row>
    <row r="556" spans="22:24" x14ac:dyDescent="0.2">
      <c r="V556">
        <v>551</v>
      </c>
      <c r="W556" s="33">
        <v>4.4357985176820353E-2</v>
      </c>
      <c r="X556" s="6">
        <v>4.689160819400514E-3</v>
      </c>
    </row>
    <row r="557" spans="22:24" x14ac:dyDescent="0.2">
      <c r="V557">
        <v>552</v>
      </c>
      <c r="W557" s="33">
        <v>3.8783531287124327E-2</v>
      </c>
      <c r="X557" s="6">
        <v>-3.6343378145532127E-5</v>
      </c>
    </row>
    <row r="558" spans="22:24" x14ac:dyDescent="0.2">
      <c r="V558">
        <v>553</v>
      </c>
      <c r="W558" s="33">
        <v>3.8463915212940493E-2</v>
      </c>
      <c r="X558" s="6">
        <v>2.7982980918863738E-3</v>
      </c>
    </row>
    <row r="559" spans="22:24" x14ac:dyDescent="0.2">
      <c r="V559">
        <v>554</v>
      </c>
      <c r="W559" s="33">
        <v>3.873603202534933E-2</v>
      </c>
      <c r="X559" s="6">
        <v>1.1124940192063951E-3</v>
      </c>
    </row>
    <row r="560" spans="22:24" x14ac:dyDescent="0.2">
      <c r="V560">
        <v>555</v>
      </c>
      <c r="W560" s="33">
        <v>3.9326454972054448E-2</v>
      </c>
      <c r="X560" s="6">
        <v>2.1115229082938705E-3</v>
      </c>
    </row>
    <row r="561" spans="22:24" x14ac:dyDescent="0.2">
      <c r="V561">
        <v>556</v>
      </c>
      <c r="W561" s="33">
        <v>4.7159374769949067E-2</v>
      </c>
      <c r="X561" s="6">
        <v>8.6146807359895987E-3</v>
      </c>
    </row>
    <row r="562" spans="22:24" x14ac:dyDescent="0.2">
      <c r="V562">
        <v>557</v>
      </c>
      <c r="W562" s="33">
        <v>3.9007385206436131E-2</v>
      </c>
      <c r="X562" s="6">
        <v>1.7054172653078997E-3</v>
      </c>
    </row>
    <row r="563" spans="22:24" x14ac:dyDescent="0.2">
      <c r="V563">
        <v>558</v>
      </c>
      <c r="W563" s="33">
        <v>3.8767375036855227E-2</v>
      </c>
      <c r="X563" s="6">
        <v>6.9122551633569204E-4</v>
      </c>
    </row>
    <row r="564" spans="22:24" x14ac:dyDescent="0.2">
      <c r="V564">
        <v>559</v>
      </c>
      <c r="W564" s="33">
        <v>4.161830695194893E-2</v>
      </c>
      <c r="X564" s="6">
        <v>2.7412757165009329E-3</v>
      </c>
    </row>
    <row r="565" spans="22:24" x14ac:dyDescent="0.2">
      <c r="V565">
        <v>560</v>
      </c>
      <c r="W565" s="33">
        <v>3.7694495554875279E-2</v>
      </c>
      <c r="X565" s="6">
        <v>1.3951371949835817E-3</v>
      </c>
    </row>
    <row r="566" spans="22:24" x14ac:dyDescent="0.2">
      <c r="V566">
        <v>561</v>
      </c>
      <c r="W566" s="33">
        <v>3.93830661225179E-2</v>
      </c>
      <c r="X566" s="6">
        <v>2.7668682578802068E-3</v>
      </c>
    </row>
    <row r="567" spans="22:24" x14ac:dyDescent="0.2">
      <c r="V567">
        <v>562</v>
      </c>
      <c r="W567" s="33">
        <v>3.9864849736485436E-2</v>
      </c>
      <c r="X567" s="6">
        <v>2.9733128392487166E-3</v>
      </c>
    </row>
    <row r="568" spans="22:24" x14ac:dyDescent="0.2">
      <c r="V568">
        <v>563</v>
      </c>
      <c r="W568" s="33">
        <v>4.1227071691645044E-2</v>
      </c>
      <c r="X568" s="6">
        <v>3.1538424510363719E-3</v>
      </c>
    </row>
    <row r="569" spans="22:24" x14ac:dyDescent="0.2">
      <c r="V569">
        <v>564</v>
      </c>
      <c r="W569" s="33">
        <v>4.9889838715261557E-2</v>
      </c>
      <c r="X569" s="6">
        <v>7.3210757638691058E-3</v>
      </c>
    </row>
    <row r="570" spans="22:24" x14ac:dyDescent="0.2">
      <c r="V570">
        <v>565</v>
      </c>
      <c r="W570" s="33">
        <v>4.7397887162303691E-2</v>
      </c>
      <c r="X570" s="6">
        <v>4.4548156772508327E-3</v>
      </c>
    </row>
    <row r="571" spans="22:24" x14ac:dyDescent="0.2">
      <c r="V571">
        <v>566</v>
      </c>
      <c r="W571" s="33">
        <v>3.7819834284526711E-2</v>
      </c>
      <c r="X571" s="6">
        <v>1.117510627416086E-3</v>
      </c>
    </row>
    <row r="572" spans="22:24" x14ac:dyDescent="0.2">
      <c r="V572">
        <v>567</v>
      </c>
      <c r="W572" s="33">
        <v>3.8113458692760248E-2</v>
      </c>
      <c r="X572" s="6">
        <v>1.5241694238822838E-3</v>
      </c>
    </row>
    <row r="573" spans="22:24" x14ac:dyDescent="0.2">
      <c r="V573">
        <v>568</v>
      </c>
      <c r="W573" s="33">
        <v>3.9109248190426979E-2</v>
      </c>
      <c r="X573" s="6">
        <v>3.009076408136952E-3</v>
      </c>
    </row>
    <row r="574" spans="22:24" x14ac:dyDescent="0.2">
      <c r="V574">
        <v>569</v>
      </c>
      <c r="W574" s="33">
        <v>4.7292531309730969E-2</v>
      </c>
      <c r="X574" s="6">
        <v>8.8646582521562864E-3</v>
      </c>
    </row>
    <row r="575" spans="22:24" x14ac:dyDescent="0.2">
      <c r="V575">
        <v>570</v>
      </c>
      <c r="W575" s="33">
        <v>3.9675909438295055E-2</v>
      </c>
      <c r="X575" s="6">
        <v>-1.044755915571255E-3</v>
      </c>
    </row>
    <row r="576" spans="22:24" x14ac:dyDescent="0.2">
      <c r="V576">
        <v>571</v>
      </c>
      <c r="W576" s="33">
        <v>3.8180793228127174E-2</v>
      </c>
      <c r="X576" s="6">
        <v>9.797719164201385E-4</v>
      </c>
    </row>
    <row r="577" spans="22:24" x14ac:dyDescent="0.2">
      <c r="V577">
        <v>572</v>
      </c>
      <c r="W577" s="33">
        <v>3.8251281253149916E-2</v>
      </c>
      <c r="X577" s="6">
        <v>-1.5956781754663395E-3</v>
      </c>
    </row>
    <row r="578" spans="22:24" x14ac:dyDescent="0.2">
      <c r="V578">
        <v>573</v>
      </c>
      <c r="W578" s="33">
        <v>3.889575238617738E-2</v>
      </c>
      <c r="X578" s="6">
        <v>-8.5389901390957703E-4</v>
      </c>
    </row>
    <row r="579" spans="22:24" x14ac:dyDescent="0.2">
      <c r="V579">
        <v>574</v>
      </c>
      <c r="W579" s="33">
        <v>4.4717732017739355E-2</v>
      </c>
      <c r="X579" s="6">
        <v>4.8310504028058129E-3</v>
      </c>
    </row>
    <row r="580" spans="22:24" x14ac:dyDescent="0.2">
      <c r="V580">
        <v>575</v>
      </c>
      <c r="W580" s="33">
        <v>4.6164666868501847E-2</v>
      </c>
      <c r="X580" s="6">
        <v>5.7892704096617099E-3</v>
      </c>
    </row>
    <row r="581" spans="22:24" x14ac:dyDescent="0.2">
      <c r="V581">
        <v>576</v>
      </c>
      <c r="W581" s="33">
        <v>4.2102718548195625E-2</v>
      </c>
      <c r="X581" s="6">
        <v>5.0360883826581328E-3</v>
      </c>
    </row>
    <row r="582" spans="22:24" x14ac:dyDescent="0.2">
      <c r="V582">
        <v>577</v>
      </c>
      <c r="W582" s="33">
        <v>4.5414370523576532E-2</v>
      </c>
      <c r="X582" s="6">
        <v>5.7319679009058769E-3</v>
      </c>
    </row>
    <row r="583" spans="22:24" x14ac:dyDescent="0.2">
      <c r="V583">
        <v>578</v>
      </c>
      <c r="W583" s="33">
        <v>3.8060089086805041E-2</v>
      </c>
      <c r="X583" s="6">
        <v>-9.9994456645397683E-4</v>
      </c>
    </row>
    <row r="584" spans="22:24" x14ac:dyDescent="0.2">
      <c r="V584">
        <v>579</v>
      </c>
      <c r="W584" s="33">
        <v>4.6218610019125146E-2</v>
      </c>
      <c r="X584" s="6">
        <v>3.6809647172817888E-3</v>
      </c>
    </row>
    <row r="585" spans="22:24" x14ac:dyDescent="0.2">
      <c r="V585">
        <v>580</v>
      </c>
      <c r="W585" s="33">
        <v>4.4863228090040494E-2</v>
      </c>
      <c r="X585" s="6">
        <v>3.6465465253735069E-3</v>
      </c>
    </row>
    <row r="586" spans="22:24" x14ac:dyDescent="0.2">
      <c r="V586">
        <v>581</v>
      </c>
      <c r="W586" s="33">
        <v>4.0160056013611063E-2</v>
      </c>
      <c r="X586" s="6">
        <v>4.7196057800376855E-3</v>
      </c>
    </row>
    <row r="587" spans="22:24" x14ac:dyDescent="0.2">
      <c r="V587">
        <v>582</v>
      </c>
      <c r="W587" s="33">
        <v>3.8610553037236567E-2</v>
      </c>
      <c r="X587" s="6">
        <v>1.8347671679637728E-3</v>
      </c>
    </row>
    <row r="588" spans="22:24" x14ac:dyDescent="0.2">
      <c r="V588">
        <v>583</v>
      </c>
      <c r="W588" s="33">
        <v>4.0971051510584687E-2</v>
      </c>
      <c r="X588" s="6">
        <v>4.4946978086514494E-3</v>
      </c>
    </row>
    <row r="589" spans="22:24" x14ac:dyDescent="0.2">
      <c r="V589">
        <v>584</v>
      </c>
      <c r="W589" s="33">
        <v>3.9946743707685244E-2</v>
      </c>
      <c r="X589" s="6">
        <v>2.0351227459827976E-3</v>
      </c>
    </row>
    <row r="590" spans="22:24" x14ac:dyDescent="0.2">
      <c r="V590">
        <v>585</v>
      </c>
      <c r="W590" s="33">
        <v>4.3504683508993502E-2</v>
      </c>
      <c r="X590" s="6">
        <v>6.6989074782709103E-3</v>
      </c>
    </row>
    <row r="591" spans="22:24" x14ac:dyDescent="0.2">
      <c r="V591">
        <v>586</v>
      </c>
      <c r="W591" s="33">
        <v>4.7098504358838E-2</v>
      </c>
      <c r="X591" s="6">
        <v>4.7248844341333E-3</v>
      </c>
    </row>
    <row r="592" spans="22:24" x14ac:dyDescent="0.2">
      <c r="V592">
        <v>587</v>
      </c>
      <c r="W592" s="33">
        <v>3.7852118250182379E-2</v>
      </c>
      <c r="X592" s="6">
        <v>4.2429902137706608E-4</v>
      </c>
    </row>
    <row r="593" spans="22:24" x14ac:dyDescent="0.2">
      <c r="V593">
        <v>588</v>
      </c>
      <c r="W593" s="33">
        <v>3.7543589654807155E-2</v>
      </c>
      <c r="X593" s="6">
        <v>4.2658530317851847E-4</v>
      </c>
    </row>
    <row r="594" spans="22:24" x14ac:dyDescent="0.2">
      <c r="V594">
        <v>589</v>
      </c>
      <c r="W594" s="33">
        <v>3.8149403107988075E-2</v>
      </c>
      <c r="X594" s="6">
        <v>1.9335105492311521E-3</v>
      </c>
    </row>
    <row r="595" spans="22:24" x14ac:dyDescent="0.2">
      <c r="V595">
        <v>590</v>
      </c>
      <c r="W595" s="33">
        <v>3.821301091193454E-2</v>
      </c>
      <c r="X595" s="6">
        <v>6.1692857486259512E-4</v>
      </c>
    </row>
    <row r="596" spans="22:24" x14ac:dyDescent="0.2">
      <c r="V596">
        <v>591</v>
      </c>
      <c r="W596" s="33">
        <v>4.0424198612441418E-2</v>
      </c>
      <c r="X596" s="6">
        <v>5.1430834133183627E-3</v>
      </c>
    </row>
    <row r="597" spans="22:24" x14ac:dyDescent="0.2">
      <c r="V597">
        <v>592</v>
      </c>
      <c r="W597" s="33">
        <v>4.6984130296706131E-2</v>
      </c>
      <c r="X597" s="6">
        <v>3.7874759925442393E-3</v>
      </c>
    </row>
    <row r="598" spans="22:24" x14ac:dyDescent="0.2">
      <c r="V598">
        <v>593</v>
      </c>
      <c r="W598" s="33">
        <v>4.4319143175004176E-2</v>
      </c>
      <c r="X598" s="6">
        <v>4.8371422844500364E-3</v>
      </c>
    </row>
    <row r="599" spans="22:24" x14ac:dyDescent="0.2">
      <c r="V599">
        <v>594</v>
      </c>
      <c r="W599" s="33">
        <v>4.6435012421448298E-2</v>
      </c>
      <c r="X599" s="6">
        <v>4.8537159669420765E-3</v>
      </c>
    </row>
    <row r="600" spans="22:24" x14ac:dyDescent="0.2">
      <c r="V600">
        <v>595</v>
      </c>
      <c r="W600" s="33">
        <v>3.8177236722229224E-2</v>
      </c>
      <c r="X600" s="6">
        <v>2.3118198913861404E-3</v>
      </c>
    </row>
    <row r="601" spans="22:24" x14ac:dyDescent="0.2">
      <c r="V601">
        <v>596</v>
      </c>
      <c r="W601" s="33">
        <v>4.8018026696647044E-2</v>
      </c>
      <c r="X601" s="6">
        <v>4.7977623094382065E-3</v>
      </c>
    </row>
    <row r="602" spans="22:24" x14ac:dyDescent="0.2">
      <c r="V602">
        <v>597</v>
      </c>
      <c r="W602" s="33">
        <v>4.7680567494558117E-2</v>
      </c>
      <c r="X602" s="6">
        <v>4.7758655257874403E-3</v>
      </c>
    </row>
    <row r="603" spans="22:24" x14ac:dyDescent="0.2">
      <c r="V603">
        <v>598</v>
      </c>
      <c r="W603" s="33">
        <v>4.7216203111002157E-2</v>
      </c>
      <c r="X603" s="6">
        <v>5.1784582478753985E-3</v>
      </c>
    </row>
    <row r="604" spans="22:24" x14ac:dyDescent="0.2">
      <c r="V604">
        <v>599</v>
      </c>
      <c r="W604" s="33">
        <v>3.9989327185704089E-2</v>
      </c>
      <c r="X604" s="6">
        <v>4.9928264749951896E-3</v>
      </c>
    </row>
    <row r="605" spans="22:24" x14ac:dyDescent="0.2">
      <c r="V605">
        <v>600</v>
      </c>
      <c r="W605" s="33">
        <v>3.9692240770600372E-2</v>
      </c>
      <c r="X605" s="6">
        <v>8.3643922230622596E-5</v>
      </c>
    </row>
    <row r="606" spans="22:24" x14ac:dyDescent="0.2">
      <c r="V606">
        <v>601</v>
      </c>
      <c r="W606" s="33">
        <v>4.7092434621636217E-2</v>
      </c>
      <c r="X606" s="6">
        <v>4.74831628720245E-3</v>
      </c>
    </row>
    <row r="607" spans="22:24" x14ac:dyDescent="0.2">
      <c r="V607">
        <v>602</v>
      </c>
      <c r="W607" s="33">
        <v>3.8075192161344217E-2</v>
      </c>
      <c r="X607" s="6">
        <v>2.5021808698373203E-4</v>
      </c>
    </row>
    <row r="608" spans="22:24" x14ac:dyDescent="0.2">
      <c r="V608">
        <v>603</v>
      </c>
      <c r="W608" s="33">
        <v>3.9884097426777905E-2</v>
      </c>
      <c r="X608" s="6">
        <v>4.4842617543535447E-3</v>
      </c>
    </row>
    <row r="609" spans="22:24" x14ac:dyDescent="0.2">
      <c r="V609">
        <v>604</v>
      </c>
      <c r="W609" s="33">
        <v>3.8792068223127175E-2</v>
      </c>
      <c r="X609" s="6">
        <v>2.7594626590913222E-3</v>
      </c>
    </row>
    <row r="610" spans="22:24" x14ac:dyDescent="0.2">
      <c r="V610">
        <v>605</v>
      </c>
      <c r="W610" s="33">
        <v>4.2267447580514282E-2</v>
      </c>
      <c r="X610" s="6">
        <v>3.3629734828784204E-3</v>
      </c>
    </row>
    <row r="611" spans="22:24" x14ac:dyDescent="0.2">
      <c r="V611">
        <v>606</v>
      </c>
      <c r="W611" s="33">
        <v>4.2405577359082222E-2</v>
      </c>
      <c r="X611" s="6">
        <v>2.9631526339987994E-5</v>
      </c>
    </row>
    <row r="612" spans="22:24" x14ac:dyDescent="0.2">
      <c r="V612">
        <v>607</v>
      </c>
      <c r="W612" s="33">
        <v>4.0644119029363865E-2</v>
      </c>
      <c r="X612" s="6">
        <v>4.8680328798008888E-3</v>
      </c>
    </row>
    <row r="613" spans="22:24" x14ac:dyDescent="0.2">
      <c r="V613">
        <v>608</v>
      </c>
      <c r="W613" s="33">
        <v>3.8196634162378014E-2</v>
      </c>
      <c r="X613" s="6">
        <v>2.2038882438666198E-3</v>
      </c>
    </row>
    <row r="614" spans="22:24" x14ac:dyDescent="0.2">
      <c r="V614">
        <v>609</v>
      </c>
      <c r="W614" s="33">
        <v>4.4373741752427913E-2</v>
      </c>
      <c r="X614" s="6">
        <v>4.8782765422988959E-3</v>
      </c>
    </row>
    <row r="615" spans="22:24" x14ac:dyDescent="0.2">
      <c r="V615">
        <v>610</v>
      </c>
      <c r="W615" s="33">
        <v>4.1346183551519748E-2</v>
      </c>
      <c r="X615" s="6">
        <v>4.1646229291396313E-3</v>
      </c>
    </row>
    <row r="616" spans="22:24" x14ac:dyDescent="0.2">
      <c r="V616">
        <v>611</v>
      </c>
      <c r="W616" s="33">
        <v>4.1270446204334843E-2</v>
      </c>
      <c r="X616" s="6">
        <v>2.6569835664237464E-3</v>
      </c>
    </row>
    <row r="617" spans="22:24" x14ac:dyDescent="0.2">
      <c r="V617">
        <v>612</v>
      </c>
      <c r="W617" s="33">
        <v>3.9570730275424904E-2</v>
      </c>
      <c r="X617" s="6">
        <v>3.4028425622073281E-3</v>
      </c>
    </row>
    <row r="618" spans="22:24" x14ac:dyDescent="0.2">
      <c r="V618">
        <v>613</v>
      </c>
      <c r="W618" s="33">
        <v>4.1667419883441525E-2</v>
      </c>
      <c r="X618" s="6">
        <v>5.5272165366131746E-3</v>
      </c>
    </row>
    <row r="619" spans="22:24" x14ac:dyDescent="0.2">
      <c r="V619">
        <v>614</v>
      </c>
      <c r="W619" s="33">
        <v>3.9345675578713928E-2</v>
      </c>
      <c r="X619" s="6">
        <v>1.2973585958861147E-3</v>
      </c>
    </row>
    <row r="620" spans="22:24" x14ac:dyDescent="0.2">
      <c r="V620">
        <v>615</v>
      </c>
      <c r="W620" s="33">
        <v>3.802716570827154E-2</v>
      </c>
      <c r="X620" s="6">
        <v>-6.3391956483461152E-4</v>
      </c>
    </row>
    <row r="621" spans="22:24" x14ac:dyDescent="0.2">
      <c r="V621">
        <v>616</v>
      </c>
      <c r="W621" s="33">
        <v>4.4782314801077375E-2</v>
      </c>
      <c r="X621" s="6">
        <v>3.3626870787838155E-3</v>
      </c>
    </row>
    <row r="622" spans="22:24" x14ac:dyDescent="0.2">
      <c r="V622">
        <v>617</v>
      </c>
      <c r="W622" s="33">
        <v>4.5110397642724474E-2</v>
      </c>
      <c r="X622" s="6">
        <v>4.4921197662717016E-3</v>
      </c>
    </row>
    <row r="623" spans="22:24" x14ac:dyDescent="0.2">
      <c r="V623">
        <v>618</v>
      </c>
      <c r="W623" s="33">
        <v>3.8194640270953845E-2</v>
      </c>
      <c r="X623" s="6">
        <v>3.0757109221127748E-3</v>
      </c>
    </row>
    <row r="624" spans="22:24" x14ac:dyDescent="0.2">
      <c r="V624">
        <v>619</v>
      </c>
      <c r="W624" s="33">
        <v>4.0996414726008221E-2</v>
      </c>
      <c r="X624" s="6">
        <v>2.2644816032923562E-3</v>
      </c>
    </row>
    <row r="625" spans="22:24" x14ac:dyDescent="0.2">
      <c r="V625">
        <v>620</v>
      </c>
      <c r="W625" s="33">
        <v>3.9892365259628505E-2</v>
      </c>
      <c r="X625" s="6">
        <v>2.6953824206733881E-3</v>
      </c>
    </row>
    <row r="626" spans="22:24" x14ac:dyDescent="0.2">
      <c r="V626">
        <v>621</v>
      </c>
      <c r="W626" s="33">
        <v>5.1430569106974244E-2</v>
      </c>
      <c r="X626" s="6">
        <v>1.0634250391218403E-2</v>
      </c>
    </row>
    <row r="627" spans="22:24" x14ac:dyDescent="0.2">
      <c r="V627">
        <v>622</v>
      </c>
      <c r="W627" s="33">
        <v>4.0485682652333176E-2</v>
      </c>
      <c r="X627" s="6">
        <v>-2.6887943955654935E-3</v>
      </c>
    </row>
    <row r="628" spans="22:24" x14ac:dyDescent="0.2">
      <c r="V628">
        <v>623</v>
      </c>
      <c r="W628" s="33">
        <v>3.7773201019411548E-2</v>
      </c>
      <c r="X628" s="6">
        <v>5.9028296906847425E-4</v>
      </c>
    </row>
    <row r="629" spans="22:24" x14ac:dyDescent="0.2">
      <c r="V629">
        <v>624</v>
      </c>
      <c r="W629" s="33">
        <v>3.7940067818490873E-2</v>
      </c>
      <c r="X629" s="6">
        <v>4.9540491780475284E-4</v>
      </c>
    </row>
    <row r="630" spans="22:24" x14ac:dyDescent="0.2">
      <c r="V630">
        <v>625</v>
      </c>
      <c r="W630" s="33">
        <v>4.1729321658169637E-2</v>
      </c>
      <c r="X630" s="6">
        <v>3.1608622162170872E-3</v>
      </c>
    </row>
    <row r="631" spans="22:24" x14ac:dyDescent="0.2">
      <c r="V631">
        <v>626</v>
      </c>
      <c r="W631" s="33">
        <v>4.3817275126394807E-2</v>
      </c>
      <c r="X631" s="6">
        <v>3.5665198514740035E-3</v>
      </c>
    </row>
    <row r="632" spans="22:24" x14ac:dyDescent="0.2">
      <c r="V632">
        <v>627</v>
      </c>
      <c r="W632" s="33">
        <v>4.9432692325416215E-2</v>
      </c>
      <c r="X632" s="6">
        <v>6.6239094622320407E-3</v>
      </c>
    </row>
    <row r="633" spans="22:24" x14ac:dyDescent="0.2">
      <c r="V633">
        <v>628</v>
      </c>
      <c r="W633" s="33">
        <v>4.6360384030488574E-2</v>
      </c>
      <c r="X633" s="6">
        <v>5.2880848854476173E-3</v>
      </c>
    </row>
    <row r="634" spans="22:24" x14ac:dyDescent="0.2">
      <c r="V634">
        <v>629</v>
      </c>
      <c r="W634" s="33">
        <v>4.3868409621829495E-2</v>
      </c>
      <c r="X634" s="6">
        <v>4.888205577363019E-3</v>
      </c>
    </row>
    <row r="635" spans="22:24" x14ac:dyDescent="0.2">
      <c r="V635">
        <v>630</v>
      </c>
      <c r="W635" s="33">
        <v>3.8640586863265998E-2</v>
      </c>
      <c r="X635" s="6">
        <v>-3.8161894710049419E-5</v>
      </c>
    </row>
    <row r="636" spans="22:24" x14ac:dyDescent="0.2">
      <c r="V636">
        <v>631</v>
      </c>
      <c r="W636" s="33">
        <v>3.944736985783092E-2</v>
      </c>
      <c r="X636" s="6">
        <v>4.6768660581656884E-3</v>
      </c>
    </row>
    <row r="637" spans="22:24" x14ac:dyDescent="0.2">
      <c r="V637">
        <v>632</v>
      </c>
      <c r="W637" s="33">
        <v>4.0781711221720994E-2</v>
      </c>
      <c r="X637" s="6">
        <v>1.6091231079672023E-3</v>
      </c>
    </row>
    <row r="638" spans="22:24" x14ac:dyDescent="0.2">
      <c r="V638">
        <v>633</v>
      </c>
      <c r="W638" s="33">
        <v>5.1066381036823059E-2</v>
      </c>
      <c r="X638" s="6">
        <v>1.1937523398291368E-3</v>
      </c>
    </row>
    <row r="639" spans="22:24" x14ac:dyDescent="0.2">
      <c r="V639">
        <v>634</v>
      </c>
      <c r="W639" s="33">
        <v>4.7388698306983043E-2</v>
      </c>
      <c r="X639" s="6">
        <v>5.0001669861426583E-3</v>
      </c>
    </row>
    <row r="640" spans="22:24" x14ac:dyDescent="0.2">
      <c r="V640">
        <v>635</v>
      </c>
      <c r="W640" s="33">
        <v>4.4985013298411092E-2</v>
      </c>
      <c r="X640" s="6">
        <v>3.1356502898400749E-3</v>
      </c>
    </row>
    <row r="641" spans="22:24" x14ac:dyDescent="0.2">
      <c r="V641">
        <v>636</v>
      </c>
      <c r="W641" s="33">
        <v>4.1323940718867226E-2</v>
      </c>
      <c r="X641" s="6">
        <v>3.7838142846997463E-3</v>
      </c>
    </row>
    <row r="642" spans="22:24" x14ac:dyDescent="0.2">
      <c r="V642">
        <v>637</v>
      </c>
      <c r="W642" s="33">
        <v>4.2126330101702338E-2</v>
      </c>
      <c r="X642" s="6">
        <v>6.3400500519046905E-3</v>
      </c>
    </row>
    <row r="643" spans="22:24" x14ac:dyDescent="0.2">
      <c r="V643">
        <v>638</v>
      </c>
      <c r="W643" s="33">
        <v>3.8649043087691667E-2</v>
      </c>
      <c r="X643" s="6">
        <v>1.12470831910677E-4</v>
      </c>
    </row>
    <row r="644" spans="22:24" x14ac:dyDescent="0.2">
      <c r="V644">
        <v>639</v>
      </c>
      <c r="W644" s="33">
        <v>4.1298218882243345E-2</v>
      </c>
      <c r="X644" s="6">
        <v>5.4174867913831829E-3</v>
      </c>
    </row>
    <row r="645" spans="22:24" x14ac:dyDescent="0.2">
      <c r="V645">
        <v>640</v>
      </c>
      <c r="W645" s="33">
        <v>3.9532783639653443E-2</v>
      </c>
      <c r="X645" s="6">
        <v>4.0821086073401739E-3</v>
      </c>
    </row>
    <row r="646" spans="22:24" x14ac:dyDescent="0.2">
      <c r="V646">
        <v>641</v>
      </c>
      <c r="W646" s="33">
        <v>4.3510789338685345E-2</v>
      </c>
      <c r="X646" s="6">
        <v>-2.7466901420579049E-3</v>
      </c>
    </row>
    <row r="647" spans="22:24" x14ac:dyDescent="0.2">
      <c r="V647">
        <v>642</v>
      </c>
      <c r="W647" s="33">
        <v>3.9073590532126598E-2</v>
      </c>
      <c r="X647" s="6">
        <v>1.1644912027861365E-3</v>
      </c>
    </row>
    <row r="648" spans="22:24" x14ac:dyDescent="0.2">
      <c r="V648">
        <v>643</v>
      </c>
      <c r="W648" s="33">
        <v>3.8727770623425938E-2</v>
      </c>
      <c r="X648" s="6">
        <v>1.7075299598713076E-3</v>
      </c>
    </row>
    <row r="649" spans="22:24" x14ac:dyDescent="0.2">
      <c r="V649">
        <v>644</v>
      </c>
      <c r="W649" s="33">
        <v>4.5780437497134695E-2</v>
      </c>
      <c r="X649" s="6">
        <v>4.744406227413807E-3</v>
      </c>
    </row>
    <row r="650" spans="22:24" x14ac:dyDescent="0.2">
      <c r="V650">
        <v>645</v>
      </c>
      <c r="W650" s="33">
        <v>4.6449670162804636E-2</v>
      </c>
      <c r="X650" s="6">
        <v>5.8097952497483353E-3</v>
      </c>
    </row>
    <row r="651" spans="22:24" x14ac:dyDescent="0.2">
      <c r="V651">
        <v>646</v>
      </c>
      <c r="W651" s="33">
        <v>4.3048637002257605E-2</v>
      </c>
      <c r="X651" s="6">
        <v>6.9063839352465298E-3</v>
      </c>
    </row>
    <row r="652" spans="22:24" x14ac:dyDescent="0.2">
      <c r="V652">
        <v>647</v>
      </c>
      <c r="W652" s="33">
        <v>4.527166321020492E-2</v>
      </c>
      <c r="X652" s="6">
        <v>2.0444775412713657E-3</v>
      </c>
    </row>
    <row r="653" spans="22:24" x14ac:dyDescent="0.2">
      <c r="V653">
        <v>648</v>
      </c>
      <c r="W653" s="33">
        <v>3.8385292035947725E-2</v>
      </c>
      <c r="X653" s="6">
        <v>2.3865193352265225E-3</v>
      </c>
    </row>
    <row r="654" spans="22:24" x14ac:dyDescent="0.2">
      <c r="V654">
        <v>649</v>
      </c>
      <c r="W654" s="33">
        <v>3.830183400839552E-2</v>
      </c>
      <c r="X654" s="6">
        <v>-1.0574362286925271E-3</v>
      </c>
    </row>
    <row r="655" spans="22:24" x14ac:dyDescent="0.2">
      <c r="V655">
        <v>650</v>
      </c>
      <c r="W655" s="33">
        <v>4.1073993537882512E-2</v>
      </c>
      <c r="X655" s="6">
        <v>2.6108811373307885E-3</v>
      </c>
    </row>
    <row r="656" spans="22:24" x14ac:dyDescent="0.2">
      <c r="V656">
        <v>651</v>
      </c>
      <c r="W656" s="33">
        <v>3.7666629545098904E-2</v>
      </c>
      <c r="X656" s="6">
        <v>6.8056213650756784E-4</v>
      </c>
    </row>
    <row r="657" spans="22:24" x14ac:dyDescent="0.2">
      <c r="V657">
        <v>652</v>
      </c>
      <c r="W657" s="33">
        <v>3.7829700919302246E-2</v>
      </c>
      <c r="X657" s="6">
        <v>1.0833618654377654E-3</v>
      </c>
    </row>
    <row r="658" spans="22:24" x14ac:dyDescent="0.2">
      <c r="V658">
        <v>653</v>
      </c>
      <c r="W658" s="33">
        <v>3.8405466752023949E-2</v>
      </c>
      <c r="X658" s="6">
        <v>5.8342001969440916E-4</v>
      </c>
    </row>
    <row r="659" spans="22:24" x14ac:dyDescent="0.2">
      <c r="V659">
        <v>654</v>
      </c>
      <c r="W659" s="33">
        <v>3.7775603794585506E-2</v>
      </c>
      <c r="X659" s="6">
        <v>1.0326719727349249E-3</v>
      </c>
    </row>
    <row r="660" spans="22:24" x14ac:dyDescent="0.2">
      <c r="V660">
        <v>655</v>
      </c>
      <c r="W660" s="33">
        <v>3.8616718047774522E-2</v>
      </c>
      <c r="X660" s="6">
        <v>-1.6261643131858451E-3</v>
      </c>
    </row>
    <row r="661" spans="22:24" x14ac:dyDescent="0.2">
      <c r="V661">
        <v>656</v>
      </c>
      <c r="W661" s="33">
        <v>4.6345447433759235E-2</v>
      </c>
      <c r="X661" s="6">
        <v>5.4852521814446739E-3</v>
      </c>
    </row>
    <row r="662" spans="22:24" x14ac:dyDescent="0.2">
      <c r="V662">
        <v>657</v>
      </c>
      <c r="W662" s="33">
        <v>3.8963991551318251E-2</v>
      </c>
      <c r="X662" s="6">
        <v>-2.4032930241742368E-3</v>
      </c>
    </row>
    <row r="663" spans="22:24" x14ac:dyDescent="0.2">
      <c r="V663">
        <v>658</v>
      </c>
      <c r="W663" s="33">
        <v>3.8460674856915372E-2</v>
      </c>
      <c r="X663" s="6">
        <v>3.1108488201346375E-3</v>
      </c>
    </row>
    <row r="664" spans="22:24" x14ac:dyDescent="0.2">
      <c r="V664">
        <v>659</v>
      </c>
      <c r="W664" s="33">
        <v>3.9157919090233514E-2</v>
      </c>
      <c r="X664" s="6">
        <v>3.4791446449856153E-3</v>
      </c>
    </row>
    <row r="665" spans="22:24" x14ac:dyDescent="0.2">
      <c r="V665">
        <v>660</v>
      </c>
      <c r="W665" s="33">
        <v>4.8985285982035921E-2</v>
      </c>
      <c r="X665" s="6">
        <v>8.6223034706663041E-3</v>
      </c>
    </row>
    <row r="666" spans="22:24" x14ac:dyDescent="0.2">
      <c r="V666">
        <v>661</v>
      </c>
      <c r="W666" s="33">
        <v>3.7854463027689828E-2</v>
      </c>
      <c r="X666" s="6">
        <v>1.9259925720753524E-3</v>
      </c>
    </row>
    <row r="667" spans="22:24" x14ac:dyDescent="0.2">
      <c r="V667">
        <v>662</v>
      </c>
      <c r="W667" s="33">
        <v>4.6818892419126665E-2</v>
      </c>
      <c r="X667" s="6">
        <v>4.9994881801060254E-3</v>
      </c>
    </row>
    <row r="668" spans="22:24" x14ac:dyDescent="0.2">
      <c r="V668">
        <v>663</v>
      </c>
      <c r="W668" s="33">
        <v>3.8516732544914396E-2</v>
      </c>
      <c r="X668" s="6">
        <v>1.7283946472253287E-3</v>
      </c>
    </row>
    <row r="669" spans="22:24" x14ac:dyDescent="0.2">
      <c r="V669">
        <v>664</v>
      </c>
      <c r="W669" s="33">
        <v>3.7661123285068009E-2</v>
      </c>
      <c r="X669" s="6">
        <v>-2.3132450549095745E-4</v>
      </c>
    </row>
    <row r="670" spans="22:24" x14ac:dyDescent="0.2">
      <c r="V670">
        <v>665</v>
      </c>
      <c r="W670" s="33">
        <v>3.8888397931345041E-2</v>
      </c>
      <c r="X670" s="6">
        <v>2.7426837125168716E-3</v>
      </c>
    </row>
    <row r="671" spans="22:24" x14ac:dyDescent="0.2">
      <c r="V671">
        <v>666</v>
      </c>
      <c r="W671" s="33">
        <v>3.9111778741884005E-2</v>
      </c>
      <c r="X671" s="6">
        <v>-1.3064655266559915E-3</v>
      </c>
    </row>
    <row r="672" spans="22:24" x14ac:dyDescent="0.2">
      <c r="V672">
        <v>667</v>
      </c>
      <c r="W672" s="33">
        <v>3.8581468315133594E-2</v>
      </c>
      <c r="X672" s="6">
        <v>1.9150537814626584E-4</v>
      </c>
    </row>
    <row r="673" spans="22:24" x14ac:dyDescent="0.2">
      <c r="V673">
        <v>668</v>
      </c>
      <c r="W673" s="33">
        <v>4.3819393861390887E-2</v>
      </c>
      <c r="X673" s="6">
        <v>3.0392486181284924E-3</v>
      </c>
    </row>
    <row r="674" spans="22:24" x14ac:dyDescent="0.2">
      <c r="V674">
        <v>669</v>
      </c>
      <c r="W674" s="33">
        <v>3.8877027162049181E-2</v>
      </c>
      <c r="X674" s="6">
        <v>4.6605979052106311E-4</v>
      </c>
    </row>
    <row r="675" spans="22:24" x14ac:dyDescent="0.2">
      <c r="V675">
        <v>670</v>
      </c>
      <c r="W675" s="33">
        <v>3.8120501011918488E-2</v>
      </c>
      <c r="X675" s="6">
        <v>-5.631980575331306E-4</v>
      </c>
    </row>
    <row r="676" spans="22:24" x14ac:dyDescent="0.2">
      <c r="V676">
        <v>671</v>
      </c>
      <c r="W676" s="33">
        <v>3.7632026041432398E-2</v>
      </c>
      <c r="X676" s="6">
        <v>1.1311868454636719E-3</v>
      </c>
    </row>
    <row r="677" spans="22:24" x14ac:dyDescent="0.2">
      <c r="V677">
        <v>672</v>
      </c>
      <c r="W677" s="33">
        <v>4.4816830068674041E-2</v>
      </c>
      <c r="X677" s="6">
        <v>7.0261307656828559E-3</v>
      </c>
    </row>
    <row r="678" spans="22:24" x14ac:dyDescent="0.2">
      <c r="V678">
        <v>673</v>
      </c>
      <c r="W678" s="33">
        <v>5.0528963787653258E-2</v>
      </c>
      <c r="X678" s="6">
        <v>3.547607070226378E-3</v>
      </c>
    </row>
    <row r="679" spans="22:24" x14ac:dyDescent="0.2">
      <c r="V679">
        <v>674</v>
      </c>
      <c r="W679" s="33">
        <v>4.1782504884035253E-2</v>
      </c>
      <c r="X679" s="6">
        <v>2.7520869979822688E-3</v>
      </c>
    </row>
    <row r="680" spans="22:24" x14ac:dyDescent="0.2">
      <c r="V680">
        <v>675</v>
      </c>
      <c r="W680" s="33">
        <v>3.9888394514597129E-2</v>
      </c>
      <c r="X680" s="6">
        <v>6.7301896210711625E-6</v>
      </c>
    </row>
    <row r="681" spans="22:24" x14ac:dyDescent="0.2">
      <c r="V681">
        <v>676</v>
      </c>
      <c r="W681" s="33">
        <v>3.9384980974696782E-2</v>
      </c>
      <c r="X681" s="6">
        <v>4.6390784336469608E-3</v>
      </c>
    </row>
    <row r="682" spans="22:24" x14ac:dyDescent="0.2">
      <c r="V682">
        <v>677</v>
      </c>
      <c r="W682" s="33">
        <v>4.2122435782228081E-2</v>
      </c>
      <c r="X682" s="6">
        <v>4.9495111821144964E-3</v>
      </c>
    </row>
    <row r="683" spans="22:24" x14ac:dyDescent="0.2">
      <c r="V683">
        <v>678</v>
      </c>
      <c r="W683" s="33">
        <v>3.8319403988016455E-2</v>
      </c>
      <c r="X683" s="6">
        <v>3.1258453354941406E-3</v>
      </c>
    </row>
    <row r="684" spans="22:24" x14ac:dyDescent="0.2">
      <c r="V684">
        <v>679</v>
      </c>
      <c r="W684" s="33">
        <v>3.924940332108981E-2</v>
      </c>
      <c r="X684" s="6">
        <v>1.4075838072314959E-3</v>
      </c>
    </row>
    <row r="685" spans="22:24" x14ac:dyDescent="0.2">
      <c r="V685">
        <v>680</v>
      </c>
      <c r="W685" s="33">
        <v>4.0291012872464498E-2</v>
      </c>
      <c r="X685" s="6">
        <v>3.819484752315837E-3</v>
      </c>
    </row>
    <row r="686" spans="22:24" x14ac:dyDescent="0.2">
      <c r="V686">
        <v>681</v>
      </c>
      <c r="W686" s="33">
        <v>3.9300177327051468E-2</v>
      </c>
      <c r="X686" s="6">
        <v>3.3539424736149896E-3</v>
      </c>
    </row>
    <row r="687" spans="22:24" x14ac:dyDescent="0.2">
      <c r="V687">
        <v>682</v>
      </c>
      <c r="W687" s="33">
        <v>3.8739387329864698E-2</v>
      </c>
      <c r="X687" s="6">
        <v>1.8895759743231383E-3</v>
      </c>
    </row>
    <row r="688" spans="22:24" x14ac:dyDescent="0.2">
      <c r="V688">
        <v>683</v>
      </c>
      <c r="W688" s="33">
        <v>3.8316492704886483E-2</v>
      </c>
      <c r="X688" s="6">
        <v>3.098112487912359E-3</v>
      </c>
    </row>
    <row r="689" spans="22:24" x14ac:dyDescent="0.2">
      <c r="V689">
        <v>684</v>
      </c>
      <c r="W689" s="33">
        <v>3.9933480057111982E-2</v>
      </c>
      <c r="X689" s="6">
        <v>2.6071133157311507E-3</v>
      </c>
    </row>
    <row r="690" spans="22:24" x14ac:dyDescent="0.2">
      <c r="V690">
        <v>685</v>
      </c>
      <c r="W690" s="33">
        <v>4.1760396401520697E-2</v>
      </c>
      <c r="X690" s="6">
        <v>1.7982830252368533E-3</v>
      </c>
    </row>
    <row r="691" spans="22:24" x14ac:dyDescent="0.2">
      <c r="V691">
        <v>686</v>
      </c>
      <c r="W691" s="33">
        <v>3.8082772641669226E-2</v>
      </c>
      <c r="X691" s="6">
        <v>-7.5632453817704639E-4</v>
      </c>
    </row>
    <row r="692" spans="22:24" x14ac:dyDescent="0.2">
      <c r="V692">
        <v>687</v>
      </c>
      <c r="W692" s="33">
        <v>4.3133175909411403E-2</v>
      </c>
      <c r="X692" s="6">
        <v>3.268507969043254E-3</v>
      </c>
    </row>
    <row r="693" spans="22:24" x14ac:dyDescent="0.2">
      <c r="V693">
        <v>688</v>
      </c>
      <c r="W693" s="33">
        <v>3.7881744951683352E-2</v>
      </c>
      <c r="X693" s="6">
        <v>-4.3372824432362923E-4</v>
      </c>
    </row>
    <row r="694" spans="22:24" x14ac:dyDescent="0.2">
      <c r="V694">
        <v>689</v>
      </c>
      <c r="W694" s="33">
        <v>4.3706209671780634E-2</v>
      </c>
      <c r="X694" s="6">
        <v>4.2061895636732695E-3</v>
      </c>
    </row>
    <row r="695" spans="22:24" x14ac:dyDescent="0.2">
      <c r="V695">
        <v>690</v>
      </c>
      <c r="W695" s="33">
        <v>4.9552451170631027E-2</v>
      </c>
      <c r="X695" s="6">
        <v>7.5380218372312971E-3</v>
      </c>
    </row>
    <row r="696" spans="22:24" x14ac:dyDescent="0.2">
      <c r="V696">
        <v>691</v>
      </c>
      <c r="W696" s="33">
        <v>3.7675844403272013E-2</v>
      </c>
      <c r="X696" s="6">
        <v>1.8017890006904805E-3</v>
      </c>
    </row>
    <row r="697" spans="22:24" x14ac:dyDescent="0.2">
      <c r="V697">
        <v>692</v>
      </c>
      <c r="W697" s="33">
        <v>3.8297309165529349E-2</v>
      </c>
      <c r="X697" s="6">
        <v>-8.2810889038000023E-4</v>
      </c>
    </row>
    <row r="698" spans="22:24" x14ac:dyDescent="0.2">
      <c r="V698">
        <v>693</v>
      </c>
      <c r="W698" s="33">
        <v>3.8555232318369125E-2</v>
      </c>
      <c r="X698" s="6">
        <v>-1.8394679660174436E-3</v>
      </c>
    </row>
    <row r="699" spans="22:24" x14ac:dyDescent="0.2">
      <c r="V699">
        <v>694</v>
      </c>
      <c r="W699" s="33">
        <v>3.8463519074403228E-2</v>
      </c>
      <c r="X699" s="6">
        <v>3.5334101077351371E-3</v>
      </c>
    </row>
    <row r="700" spans="22:24" x14ac:dyDescent="0.2">
      <c r="V700">
        <v>695</v>
      </c>
      <c r="W700" s="33">
        <v>3.8776316485369874E-2</v>
      </c>
      <c r="X700" s="6">
        <v>3.9717933754378218E-3</v>
      </c>
    </row>
    <row r="701" spans="22:24" x14ac:dyDescent="0.2">
      <c r="V701">
        <v>696</v>
      </c>
      <c r="W701" s="33">
        <v>4.0831557577151192E-2</v>
      </c>
      <c r="X701" s="6">
        <v>-2.2005098254400828E-3</v>
      </c>
    </row>
    <row r="702" spans="22:24" x14ac:dyDescent="0.2">
      <c r="V702">
        <v>697</v>
      </c>
      <c r="W702" s="33">
        <v>4.4010658164031109E-2</v>
      </c>
      <c r="X702" s="6">
        <v>4.3585572098603816E-3</v>
      </c>
    </row>
    <row r="703" spans="22:24" x14ac:dyDescent="0.2">
      <c r="V703">
        <v>698</v>
      </c>
      <c r="W703" s="33">
        <v>3.8688560870495964E-2</v>
      </c>
      <c r="X703" s="6">
        <v>3.8551916703604442E-3</v>
      </c>
    </row>
    <row r="704" spans="22:24" x14ac:dyDescent="0.2">
      <c r="V704">
        <v>699</v>
      </c>
      <c r="W704" s="33">
        <v>4.4685737478400857E-2</v>
      </c>
      <c r="X704" s="6">
        <v>4.065674955409468E-4</v>
      </c>
    </row>
    <row r="705" spans="22:24" x14ac:dyDescent="0.2">
      <c r="V705">
        <v>700</v>
      </c>
      <c r="W705" s="33">
        <v>3.8201146388258521E-2</v>
      </c>
      <c r="X705" s="6">
        <v>2.6686907881217745E-3</v>
      </c>
    </row>
    <row r="706" spans="22:24" x14ac:dyDescent="0.2">
      <c r="V706">
        <v>701</v>
      </c>
      <c r="W706" s="33">
        <v>4.0543459637822209E-2</v>
      </c>
      <c r="X706" s="6">
        <v>4.2363365597900219E-3</v>
      </c>
    </row>
    <row r="707" spans="22:24" x14ac:dyDescent="0.2">
      <c r="V707">
        <v>702</v>
      </c>
      <c r="W707" s="33">
        <v>4.5789193684962384E-2</v>
      </c>
      <c r="X707" s="6">
        <v>7.5071440181201064E-3</v>
      </c>
    </row>
    <row r="708" spans="22:24" x14ac:dyDescent="0.2">
      <c r="V708">
        <v>703</v>
      </c>
      <c r="W708" s="33">
        <v>3.843363608087437E-2</v>
      </c>
      <c r="X708" s="6">
        <v>3.070579560496175E-3</v>
      </c>
    </row>
    <row r="709" spans="22:24" x14ac:dyDescent="0.2">
      <c r="V709">
        <v>704</v>
      </c>
      <c r="W709" s="33">
        <v>3.7923552154272532E-2</v>
      </c>
      <c r="X709" s="6">
        <v>2.4953321026692072E-3</v>
      </c>
    </row>
    <row r="710" spans="22:24" x14ac:dyDescent="0.2">
      <c r="V710">
        <v>705</v>
      </c>
      <c r="W710" s="33">
        <v>4.4742678584987317E-2</v>
      </c>
      <c r="X710" s="6">
        <v>4.7943557190726739E-3</v>
      </c>
    </row>
    <row r="711" spans="22:24" x14ac:dyDescent="0.2">
      <c r="V711">
        <v>706</v>
      </c>
      <c r="W711" s="33">
        <v>3.8713823254828306E-2</v>
      </c>
      <c r="X711" s="6">
        <v>1.1380375143510884E-3</v>
      </c>
    </row>
    <row r="712" spans="22:24" x14ac:dyDescent="0.2">
      <c r="V712">
        <v>707</v>
      </c>
      <c r="W712" s="33">
        <v>3.830789101218543E-2</v>
      </c>
      <c r="X712" s="6">
        <v>2.1154004022548344E-3</v>
      </c>
    </row>
    <row r="713" spans="22:24" x14ac:dyDescent="0.2">
      <c r="V713">
        <v>708</v>
      </c>
      <c r="W713" s="33">
        <v>3.8554579601376406E-2</v>
      </c>
      <c r="X713" s="6">
        <v>-6.0845937461221234E-4</v>
      </c>
    </row>
    <row r="714" spans="22:24" x14ac:dyDescent="0.2">
      <c r="V714">
        <v>709</v>
      </c>
      <c r="W714" s="33">
        <v>3.845176858995232E-2</v>
      </c>
      <c r="X714" s="6">
        <v>2.5974072453102967E-3</v>
      </c>
    </row>
    <row r="715" spans="22:24" x14ac:dyDescent="0.2">
      <c r="V715">
        <v>710</v>
      </c>
      <c r="W715" s="33">
        <v>4.1412003124771189E-2</v>
      </c>
      <c r="X715" s="6">
        <v>4.2519080930419036E-3</v>
      </c>
    </row>
    <row r="716" spans="22:24" x14ac:dyDescent="0.2">
      <c r="V716">
        <v>711</v>
      </c>
      <c r="W716" s="33">
        <v>4.8475427866536115E-2</v>
      </c>
      <c r="X716" s="6">
        <v>5.1655363774930699E-3</v>
      </c>
    </row>
    <row r="717" spans="22:24" x14ac:dyDescent="0.2">
      <c r="V717">
        <v>712</v>
      </c>
      <c r="W717" s="33">
        <v>4.8164403724761114E-2</v>
      </c>
      <c r="X717" s="6">
        <v>6.864845534315973E-3</v>
      </c>
    </row>
    <row r="718" spans="22:24" x14ac:dyDescent="0.2">
      <c r="V718">
        <v>713</v>
      </c>
      <c r="W718" s="33">
        <v>3.7772149886061736E-2</v>
      </c>
      <c r="X718" s="6">
        <v>2.1173672855894429E-3</v>
      </c>
    </row>
    <row r="719" spans="22:24" x14ac:dyDescent="0.2">
      <c r="V719">
        <v>714</v>
      </c>
      <c r="W719" s="33">
        <v>4.8861481416270995E-2</v>
      </c>
      <c r="X719" s="6">
        <v>7.21904431328104E-3</v>
      </c>
    </row>
    <row r="720" spans="22:24" x14ac:dyDescent="0.2">
      <c r="V720">
        <v>715</v>
      </c>
      <c r="W720" s="33">
        <v>4.6776354104682838E-2</v>
      </c>
      <c r="X720" s="6">
        <v>3.8912752260736446E-3</v>
      </c>
    </row>
    <row r="721" spans="22:24" x14ac:dyDescent="0.2">
      <c r="V721">
        <v>716</v>
      </c>
      <c r="W721" s="33">
        <v>4.6556406326768489E-2</v>
      </c>
      <c r="X721" s="6">
        <v>8.7583397026959886E-3</v>
      </c>
    </row>
    <row r="722" spans="22:24" x14ac:dyDescent="0.2">
      <c r="V722">
        <v>717</v>
      </c>
      <c r="W722" s="33">
        <v>4.3015901945974606E-2</v>
      </c>
      <c r="X722" s="6">
        <v>6.7628305346078763E-3</v>
      </c>
    </row>
    <row r="723" spans="22:24" x14ac:dyDescent="0.2">
      <c r="V723">
        <v>718</v>
      </c>
      <c r="W723" s="33">
        <v>4.3834461018926289E-2</v>
      </c>
      <c r="X723" s="6">
        <v>3.3938092865563765E-3</v>
      </c>
    </row>
    <row r="724" spans="22:24" x14ac:dyDescent="0.2">
      <c r="V724">
        <v>719</v>
      </c>
      <c r="W724" s="33">
        <v>3.9686877173395134E-2</v>
      </c>
      <c r="X724" s="6">
        <v>3.0281007131328281E-3</v>
      </c>
    </row>
    <row r="725" spans="22:24" x14ac:dyDescent="0.2">
      <c r="V725">
        <v>720</v>
      </c>
      <c r="W725" s="33">
        <v>3.8953688423516798E-2</v>
      </c>
      <c r="X725" s="6">
        <v>2.4270111705667653E-3</v>
      </c>
    </row>
    <row r="726" spans="22:24" x14ac:dyDescent="0.2">
      <c r="V726">
        <v>721</v>
      </c>
      <c r="W726" s="33">
        <v>3.7926851094491225E-2</v>
      </c>
      <c r="X726" s="6">
        <v>3.9175115048878644E-5</v>
      </c>
    </row>
    <row r="727" spans="22:24" x14ac:dyDescent="0.2">
      <c r="V727">
        <v>722</v>
      </c>
      <c r="W727" s="33">
        <v>4.0484718193454484E-2</v>
      </c>
      <c r="X727" s="6">
        <v>3.7906817741177709E-3</v>
      </c>
    </row>
    <row r="728" spans="22:24" x14ac:dyDescent="0.2">
      <c r="V728">
        <v>723</v>
      </c>
      <c r="W728" s="33">
        <v>3.9028928756709373E-2</v>
      </c>
      <c r="X728" s="6">
        <v>1.6378471833274474E-3</v>
      </c>
    </row>
    <row r="729" spans="22:24" x14ac:dyDescent="0.2">
      <c r="V729">
        <v>724</v>
      </c>
      <c r="W729" s="33">
        <v>4.0480502452464769E-2</v>
      </c>
      <c r="X729" s="6">
        <v>4.8920323679384065E-3</v>
      </c>
    </row>
    <row r="730" spans="22:24" x14ac:dyDescent="0.2">
      <c r="V730">
        <v>725</v>
      </c>
      <c r="W730" s="33">
        <v>3.9562068465501879E-2</v>
      </c>
      <c r="X730" s="6">
        <v>2.8728719606529495E-3</v>
      </c>
    </row>
    <row r="731" spans="22:24" x14ac:dyDescent="0.2">
      <c r="V731">
        <v>726</v>
      </c>
      <c r="W731" s="33">
        <v>4.4461250571561341E-2</v>
      </c>
      <c r="X731" s="6">
        <v>1.952643514829843E-3</v>
      </c>
    </row>
    <row r="732" spans="22:24" x14ac:dyDescent="0.2">
      <c r="V732">
        <v>727</v>
      </c>
      <c r="W732" s="33">
        <v>4.9784911901892076E-2</v>
      </c>
      <c r="X732" s="6">
        <v>6.5847656675478731E-3</v>
      </c>
    </row>
    <row r="733" spans="22:24" x14ac:dyDescent="0.2">
      <c r="V733">
        <v>728</v>
      </c>
      <c r="W733" s="33">
        <v>3.8414629754805724E-2</v>
      </c>
      <c r="X733" s="6">
        <v>-7.6593778380185367E-4</v>
      </c>
    </row>
    <row r="734" spans="22:24" x14ac:dyDescent="0.2">
      <c r="V734">
        <v>729</v>
      </c>
      <c r="W734" s="33">
        <v>4.6903964480375648E-2</v>
      </c>
      <c r="X734" s="6">
        <v>2.4466223025996219E-3</v>
      </c>
    </row>
    <row r="735" spans="22:24" x14ac:dyDescent="0.2">
      <c r="V735">
        <v>730</v>
      </c>
      <c r="W735" s="33">
        <v>4.2215706706713395E-2</v>
      </c>
      <c r="X735" s="6">
        <v>4.4188004431049508E-3</v>
      </c>
    </row>
    <row r="736" spans="22:24" x14ac:dyDescent="0.2">
      <c r="V736">
        <v>731</v>
      </c>
      <c r="W736" s="33">
        <v>4.8542570036709164E-2</v>
      </c>
      <c r="X736" s="6">
        <v>5.0423236963157373E-3</v>
      </c>
    </row>
    <row r="737" spans="22:24" x14ac:dyDescent="0.2">
      <c r="V737">
        <v>732</v>
      </c>
      <c r="W737" s="33">
        <v>3.8075568577478687E-2</v>
      </c>
      <c r="X737" s="6">
        <v>-6.4913435014298773E-4</v>
      </c>
    </row>
    <row r="738" spans="22:24" x14ac:dyDescent="0.2">
      <c r="V738">
        <v>733</v>
      </c>
      <c r="W738" s="33">
        <v>3.8831574190066172E-2</v>
      </c>
      <c r="X738" s="6">
        <v>4.0139196825340739E-3</v>
      </c>
    </row>
    <row r="739" spans="22:24" x14ac:dyDescent="0.2">
      <c r="V739">
        <v>734</v>
      </c>
      <c r="W739" s="33">
        <v>3.8627339295582153E-2</v>
      </c>
      <c r="X739" s="6">
        <v>2.725981257652694E-3</v>
      </c>
    </row>
    <row r="740" spans="22:24" x14ac:dyDescent="0.2">
      <c r="V740">
        <v>735</v>
      </c>
      <c r="W740" s="33">
        <v>3.9615129237265748E-2</v>
      </c>
      <c r="X740" s="6">
        <v>2.8371908946251169E-3</v>
      </c>
    </row>
    <row r="741" spans="22:24" x14ac:dyDescent="0.2">
      <c r="V741">
        <v>736</v>
      </c>
      <c r="W741" s="33">
        <v>4.3046811231238921E-2</v>
      </c>
      <c r="X741" s="6">
        <v>3.4125610274457403E-3</v>
      </c>
    </row>
    <row r="742" spans="22:24" x14ac:dyDescent="0.2">
      <c r="V742">
        <v>737</v>
      </c>
      <c r="W742" s="33">
        <v>4.4026832167455163E-2</v>
      </c>
      <c r="X742" s="6">
        <v>7.4240970006535538E-3</v>
      </c>
    </row>
    <row r="743" spans="22:24" x14ac:dyDescent="0.2">
      <c r="V743">
        <v>738</v>
      </c>
      <c r="W743" s="33">
        <v>3.9309384608157333E-2</v>
      </c>
      <c r="X743" s="6">
        <v>1.1940587091531394E-3</v>
      </c>
    </row>
    <row r="744" spans="22:24" x14ac:dyDescent="0.2">
      <c r="V744">
        <v>739</v>
      </c>
      <c r="W744" s="33">
        <v>4.2059314939857442E-2</v>
      </c>
      <c r="X744" s="6">
        <v>5.4871829146783671E-3</v>
      </c>
    </row>
    <row r="745" spans="22:24" x14ac:dyDescent="0.2">
      <c r="V745">
        <v>740</v>
      </c>
      <c r="W745" s="33">
        <v>3.9317539631770447E-2</v>
      </c>
      <c r="X745" s="6">
        <v>4.5855911053365459E-3</v>
      </c>
    </row>
    <row r="746" spans="22:24" x14ac:dyDescent="0.2">
      <c r="V746">
        <v>741</v>
      </c>
      <c r="W746" s="33">
        <v>3.8400885331509725E-2</v>
      </c>
      <c r="X746" s="6">
        <v>-1.5590172076198363E-3</v>
      </c>
    </row>
    <row r="747" spans="22:24" x14ac:dyDescent="0.2">
      <c r="V747">
        <v>742</v>
      </c>
      <c r="W747" s="33">
        <v>3.9059857245972267E-2</v>
      </c>
      <c r="X747" s="6">
        <v>2.0672375064366552E-3</v>
      </c>
    </row>
    <row r="748" spans="22:24" x14ac:dyDescent="0.2">
      <c r="V748">
        <v>743</v>
      </c>
      <c r="W748" s="33">
        <v>3.870752254450411E-2</v>
      </c>
      <c r="X748" s="6">
        <v>2.0714982137002959E-3</v>
      </c>
    </row>
    <row r="749" spans="22:24" x14ac:dyDescent="0.2">
      <c r="V749">
        <v>744</v>
      </c>
      <c r="W749" s="33">
        <v>4.1837331011929969E-2</v>
      </c>
      <c r="X749" s="6">
        <v>2.7850700917547225E-3</v>
      </c>
    </row>
    <row r="750" spans="22:24" x14ac:dyDescent="0.2">
      <c r="V750">
        <v>745</v>
      </c>
      <c r="W750" s="33">
        <v>4.4426937730967758E-2</v>
      </c>
      <c r="X750" s="6">
        <v>6.5052341813338129E-3</v>
      </c>
    </row>
    <row r="751" spans="22:24" x14ac:dyDescent="0.2">
      <c r="V751">
        <v>746</v>
      </c>
      <c r="W751" s="33">
        <v>4.5605800817964656E-2</v>
      </c>
      <c r="X751" s="6">
        <v>8.0105259697270427E-3</v>
      </c>
    </row>
    <row r="752" spans="22:24" x14ac:dyDescent="0.2">
      <c r="V752">
        <v>747</v>
      </c>
      <c r="W752" s="33">
        <v>3.9968209144241491E-2</v>
      </c>
      <c r="X752" s="6">
        <v>3.6730284603661975E-3</v>
      </c>
    </row>
    <row r="753" spans="22:24" x14ac:dyDescent="0.2">
      <c r="V753">
        <v>748</v>
      </c>
      <c r="W753" s="33">
        <v>4.4012707819286276E-2</v>
      </c>
      <c r="X753" s="6">
        <v>4.1899763953083553E-3</v>
      </c>
    </row>
    <row r="754" spans="22:24" x14ac:dyDescent="0.2">
      <c r="V754">
        <v>749</v>
      </c>
      <c r="W754" s="33">
        <v>3.8285674135879723E-2</v>
      </c>
      <c r="X754" s="6">
        <v>3.1064944683046195E-3</v>
      </c>
    </row>
    <row r="755" spans="22:24" x14ac:dyDescent="0.2">
      <c r="V755">
        <v>750</v>
      </c>
      <c r="W755" s="33">
        <v>3.8855808073721763E-2</v>
      </c>
      <c r="X755" s="6">
        <v>2.038977339355286E-3</v>
      </c>
    </row>
    <row r="756" spans="22:24" x14ac:dyDescent="0.2">
      <c r="V756">
        <v>751</v>
      </c>
      <c r="W756" s="33">
        <v>3.761637866002393E-2</v>
      </c>
      <c r="X756" s="6">
        <v>1.8745128905010931E-4</v>
      </c>
    </row>
    <row r="757" spans="22:24" x14ac:dyDescent="0.2">
      <c r="V757">
        <v>752</v>
      </c>
      <c r="W757" s="33">
        <v>3.8976857435002427E-2</v>
      </c>
      <c r="X757" s="6">
        <v>-1.3625581970975814E-3</v>
      </c>
    </row>
    <row r="758" spans="22:24" x14ac:dyDescent="0.2">
      <c r="V758">
        <v>753</v>
      </c>
      <c r="W758" s="33">
        <v>3.9499073638315056E-2</v>
      </c>
      <c r="X758" s="6">
        <v>1.8043503095092615E-3</v>
      </c>
    </row>
    <row r="759" spans="22:24" x14ac:dyDescent="0.2">
      <c r="V759">
        <v>754</v>
      </c>
      <c r="W759" s="33">
        <v>4.3240077431853895E-2</v>
      </c>
      <c r="X759" s="6">
        <v>4.6233108525456498E-3</v>
      </c>
    </row>
    <row r="760" spans="22:24" x14ac:dyDescent="0.2">
      <c r="V760">
        <v>755</v>
      </c>
      <c r="W760" s="33">
        <v>3.7875700865591111E-2</v>
      </c>
      <c r="X760" s="6">
        <v>1.2543473897918913E-3</v>
      </c>
    </row>
    <row r="761" spans="22:24" x14ac:dyDescent="0.2">
      <c r="V761">
        <v>756</v>
      </c>
      <c r="W761" s="33">
        <v>3.8304242921676397E-2</v>
      </c>
      <c r="X761" s="6">
        <v>3.1870157649999814E-3</v>
      </c>
    </row>
    <row r="762" spans="22:24" x14ac:dyDescent="0.2">
      <c r="V762">
        <v>757</v>
      </c>
      <c r="W762" s="33">
        <v>4.9372152792273014E-2</v>
      </c>
      <c r="X762" s="6">
        <v>4.51246752680218E-3</v>
      </c>
    </row>
    <row r="763" spans="22:24" x14ac:dyDescent="0.2">
      <c r="V763">
        <v>758</v>
      </c>
      <c r="W763" s="33">
        <v>4.1469867362486458E-2</v>
      </c>
      <c r="X763" s="6">
        <v>3.4945370361523943E-3</v>
      </c>
    </row>
    <row r="764" spans="22:24" x14ac:dyDescent="0.2">
      <c r="V764">
        <v>759</v>
      </c>
      <c r="W764" s="33">
        <v>4.510881358934455E-2</v>
      </c>
      <c r="X764" s="6">
        <v>3.9622610256750835E-3</v>
      </c>
    </row>
    <row r="765" spans="22:24" x14ac:dyDescent="0.2">
      <c r="V765">
        <v>760</v>
      </c>
      <c r="W765" s="33">
        <v>4.0848688021530785E-2</v>
      </c>
      <c r="X765" s="6">
        <v>4.2508294994926983E-3</v>
      </c>
    </row>
    <row r="766" spans="22:24" x14ac:dyDescent="0.2">
      <c r="V766">
        <v>761</v>
      </c>
      <c r="W766" s="33">
        <v>4.2841665740063151E-2</v>
      </c>
      <c r="X766" s="6">
        <v>8.5342469295254602E-4</v>
      </c>
    </row>
    <row r="767" spans="22:24" x14ac:dyDescent="0.2">
      <c r="V767">
        <v>762</v>
      </c>
      <c r="W767" s="33">
        <v>4.4870255470886619E-2</v>
      </c>
      <c r="X767" s="6">
        <v>3.0453198882524246E-3</v>
      </c>
    </row>
    <row r="768" spans="22:24" x14ac:dyDescent="0.2">
      <c r="V768">
        <v>763</v>
      </c>
      <c r="W768" s="33">
        <v>3.857235069631048E-2</v>
      </c>
      <c r="X768" s="6">
        <v>3.5818890925546527E-3</v>
      </c>
    </row>
    <row r="769" spans="22:24" x14ac:dyDescent="0.2">
      <c r="V769">
        <v>764</v>
      </c>
      <c r="W769" s="33">
        <v>3.9004611419019369E-2</v>
      </c>
      <c r="X769" s="6">
        <v>1.3524600183246337E-3</v>
      </c>
    </row>
    <row r="770" spans="22:24" x14ac:dyDescent="0.2">
      <c r="V770">
        <v>765</v>
      </c>
      <c r="W770" s="33">
        <v>3.8921723685543322E-2</v>
      </c>
      <c r="X770" s="6">
        <v>-1.7292830335045135E-3</v>
      </c>
    </row>
    <row r="771" spans="22:24" x14ac:dyDescent="0.2">
      <c r="V771">
        <v>766</v>
      </c>
      <c r="W771" s="33">
        <v>4.8637526398982903E-2</v>
      </c>
      <c r="X771" s="6">
        <v>5.6328085175784146E-3</v>
      </c>
    </row>
    <row r="772" spans="22:24" x14ac:dyDescent="0.2">
      <c r="V772">
        <v>767</v>
      </c>
      <c r="W772" s="33">
        <v>3.7833768757125436E-2</v>
      </c>
      <c r="X772" s="6">
        <v>1.1602993930358552E-3</v>
      </c>
    </row>
    <row r="773" spans="22:24" x14ac:dyDescent="0.2">
      <c r="V773">
        <v>768</v>
      </c>
      <c r="W773" s="33">
        <v>3.782683102665492E-2</v>
      </c>
      <c r="X773" s="6">
        <v>1.8137537046614516E-3</v>
      </c>
    </row>
    <row r="774" spans="22:24" x14ac:dyDescent="0.2">
      <c r="V774">
        <v>769</v>
      </c>
      <c r="W774" s="33">
        <v>4.5632085399694856E-2</v>
      </c>
      <c r="X774" s="6">
        <v>6.6778147612717702E-3</v>
      </c>
    </row>
    <row r="775" spans="22:24" x14ac:dyDescent="0.2">
      <c r="V775">
        <v>770</v>
      </c>
      <c r="W775" s="33">
        <v>4.0806817062102541E-2</v>
      </c>
      <c r="X775" s="6">
        <v>2.1803043301800969E-3</v>
      </c>
    </row>
    <row r="776" spans="22:24" x14ac:dyDescent="0.2">
      <c r="V776">
        <v>771</v>
      </c>
      <c r="W776" s="33">
        <v>3.7770108042726132E-2</v>
      </c>
      <c r="X776" s="6">
        <v>2.1532716969989655E-3</v>
      </c>
    </row>
    <row r="777" spans="22:24" x14ac:dyDescent="0.2">
      <c r="V777">
        <v>772</v>
      </c>
      <c r="W777" s="33">
        <v>3.8407877949156878E-2</v>
      </c>
      <c r="X777" s="6">
        <v>-1.1052646817871731E-3</v>
      </c>
    </row>
    <row r="778" spans="22:24" x14ac:dyDescent="0.2">
      <c r="V778">
        <v>773</v>
      </c>
      <c r="W778" s="33">
        <v>4.0613007162690014E-2</v>
      </c>
      <c r="X778" s="6">
        <v>5.6229512112039096E-3</v>
      </c>
    </row>
    <row r="779" spans="22:24" x14ac:dyDescent="0.2">
      <c r="V779">
        <v>774</v>
      </c>
      <c r="W779" s="33">
        <v>3.7872645324208767E-2</v>
      </c>
      <c r="X779" s="6">
        <v>1.2487944084581667E-3</v>
      </c>
    </row>
    <row r="780" spans="22:24" x14ac:dyDescent="0.2">
      <c r="V780">
        <v>775</v>
      </c>
      <c r="W780" s="33">
        <v>3.7633980751137726E-2</v>
      </c>
      <c r="X780" s="6">
        <v>1.2014815076924691E-3</v>
      </c>
    </row>
    <row r="781" spans="22:24" x14ac:dyDescent="0.2">
      <c r="V781">
        <v>776</v>
      </c>
      <c r="W781" s="33">
        <v>4.0086506625567793E-2</v>
      </c>
      <c r="X781" s="6">
        <v>3.9276966997527302E-3</v>
      </c>
    </row>
    <row r="782" spans="22:24" x14ac:dyDescent="0.2">
      <c r="V782">
        <v>777</v>
      </c>
      <c r="W782" s="33">
        <v>3.7732223874856939E-2</v>
      </c>
      <c r="X782" s="6">
        <v>2.028757226403079E-3</v>
      </c>
    </row>
    <row r="783" spans="22:24" x14ac:dyDescent="0.2">
      <c r="V783">
        <v>778</v>
      </c>
      <c r="W783" s="33">
        <v>4.9289976393289407E-2</v>
      </c>
      <c r="X783" s="6">
        <v>5.1284835430889311E-3</v>
      </c>
    </row>
    <row r="784" spans="22:24" x14ac:dyDescent="0.2">
      <c r="V784">
        <v>779</v>
      </c>
      <c r="W784" s="33">
        <v>3.7581596364787244E-2</v>
      </c>
      <c r="X784" s="6">
        <v>1.3498143624019092E-3</v>
      </c>
    </row>
    <row r="785" spans="22:24" x14ac:dyDescent="0.2">
      <c r="V785">
        <v>780</v>
      </c>
      <c r="W785" s="33">
        <v>3.8074907943030666E-2</v>
      </c>
      <c r="X785" s="6">
        <v>2.6425395791362799E-3</v>
      </c>
    </row>
    <row r="786" spans="22:24" x14ac:dyDescent="0.2">
      <c r="V786">
        <v>781</v>
      </c>
      <c r="W786" s="33">
        <v>4.4318931489455295E-2</v>
      </c>
      <c r="X786" s="6">
        <v>4.9662327027716916E-3</v>
      </c>
    </row>
    <row r="787" spans="22:24" x14ac:dyDescent="0.2">
      <c r="V787">
        <v>782</v>
      </c>
      <c r="W787" s="33">
        <v>3.7938328560419642E-2</v>
      </c>
      <c r="X787" s="6">
        <v>9.6850405407494745E-4</v>
      </c>
    </row>
    <row r="788" spans="22:24" x14ac:dyDescent="0.2">
      <c r="V788">
        <v>783</v>
      </c>
      <c r="W788" s="33">
        <v>3.7963626021380932E-2</v>
      </c>
      <c r="X788" s="6">
        <v>5.8514269865657257E-4</v>
      </c>
    </row>
    <row r="789" spans="22:24" x14ac:dyDescent="0.2">
      <c r="V789">
        <v>784</v>
      </c>
      <c r="W789" s="33">
        <v>3.9464769633273562E-2</v>
      </c>
      <c r="X789" s="6">
        <v>-3.1650798288308194E-4</v>
      </c>
    </row>
    <row r="790" spans="22:24" x14ac:dyDescent="0.2">
      <c r="V790">
        <v>785</v>
      </c>
      <c r="W790" s="33">
        <v>4.1672045704496903E-2</v>
      </c>
      <c r="X790" s="6">
        <v>3.8958630074613799E-3</v>
      </c>
    </row>
    <row r="791" spans="22:24" x14ac:dyDescent="0.2">
      <c r="V791">
        <v>786</v>
      </c>
      <c r="W791" s="33">
        <v>4.3725361498937861E-2</v>
      </c>
      <c r="X791" s="6">
        <v>4.940006068727216E-3</v>
      </c>
    </row>
    <row r="792" spans="22:24" x14ac:dyDescent="0.2">
      <c r="V792">
        <v>787</v>
      </c>
      <c r="W792" s="33">
        <v>4.0262878134275315E-2</v>
      </c>
      <c r="X792" s="6">
        <v>7.7957530555645819E-4</v>
      </c>
    </row>
    <row r="793" spans="22:24" x14ac:dyDescent="0.2">
      <c r="V793">
        <v>788</v>
      </c>
      <c r="W793" s="33">
        <v>3.8821160729741719E-2</v>
      </c>
      <c r="X793" s="6">
        <v>-1.1611448753935272E-3</v>
      </c>
    </row>
    <row r="794" spans="22:24" x14ac:dyDescent="0.2">
      <c r="V794">
        <v>789</v>
      </c>
      <c r="W794" s="33">
        <v>4.4440082461700912E-2</v>
      </c>
      <c r="X794" s="6">
        <v>2.9184895222283637E-3</v>
      </c>
    </row>
    <row r="795" spans="22:24" x14ac:dyDescent="0.2">
      <c r="V795">
        <v>790</v>
      </c>
      <c r="W795" s="33">
        <v>4.4142824840701464E-2</v>
      </c>
      <c r="X795" s="6">
        <v>2.3319982470012988E-3</v>
      </c>
    </row>
    <row r="796" spans="22:24" x14ac:dyDescent="0.2">
      <c r="V796">
        <v>791</v>
      </c>
      <c r="W796" s="33">
        <v>4.915496469629968E-2</v>
      </c>
      <c r="X796" s="6">
        <v>7.7250107575766959E-3</v>
      </c>
    </row>
    <row r="797" spans="22:24" x14ac:dyDescent="0.2">
      <c r="V797">
        <v>792</v>
      </c>
      <c r="W797" s="33">
        <v>4.3635003354780495E-2</v>
      </c>
      <c r="X797" s="6">
        <v>6.8206475784925212E-3</v>
      </c>
    </row>
    <row r="798" spans="22:24" x14ac:dyDescent="0.2">
      <c r="V798">
        <v>793</v>
      </c>
      <c r="W798" s="33">
        <v>4.2317457861049228E-2</v>
      </c>
      <c r="X798" s="6">
        <v>8.3387097680017027E-4</v>
      </c>
    </row>
    <row r="799" spans="22:24" x14ac:dyDescent="0.2">
      <c r="V799">
        <v>794</v>
      </c>
      <c r="W799" s="33">
        <v>4.1273723392434153E-2</v>
      </c>
      <c r="X799" s="6">
        <v>-1.5924152207038192E-3</v>
      </c>
    </row>
    <row r="800" spans="22:24" x14ac:dyDescent="0.2">
      <c r="V800">
        <v>795</v>
      </c>
      <c r="W800" s="33">
        <v>4.4197886625795935E-2</v>
      </c>
      <c r="X800" s="6">
        <v>1.2304024453005352E-3</v>
      </c>
    </row>
    <row r="801" spans="22:24" x14ac:dyDescent="0.2">
      <c r="V801">
        <v>796</v>
      </c>
      <c r="W801" s="33">
        <v>3.985515360307991E-2</v>
      </c>
      <c r="X801" s="6">
        <v>3.8625234011382499E-3</v>
      </c>
    </row>
    <row r="802" spans="22:24" x14ac:dyDescent="0.2">
      <c r="V802">
        <v>797</v>
      </c>
      <c r="W802" s="33">
        <v>3.8072776358153364E-2</v>
      </c>
      <c r="X802" s="6">
        <v>-1.2781504583800154E-3</v>
      </c>
    </row>
    <row r="803" spans="22:24" x14ac:dyDescent="0.2">
      <c r="V803">
        <v>798</v>
      </c>
      <c r="W803" s="33">
        <v>4.0828051929524996E-2</v>
      </c>
      <c r="X803" s="6">
        <v>5.5287263929960093E-3</v>
      </c>
    </row>
    <row r="804" spans="22:24" x14ac:dyDescent="0.2">
      <c r="V804">
        <v>799</v>
      </c>
      <c r="W804" s="33">
        <v>4.0431310494193712E-2</v>
      </c>
      <c r="X804" s="6">
        <v>5.1077299300492764E-3</v>
      </c>
    </row>
    <row r="805" spans="22:24" x14ac:dyDescent="0.2">
      <c r="V805">
        <v>800</v>
      </c>
      <c r="W805" s="33">
        <v>3.7907106479664492E-2</v>
      </c>
      <c r="X805" s="6">
        <v>-2.0275349730330353E-4</v>
      </c>
    </row>
    <row r="806" spans="22:24" x14ac:dyDescent="0.2">
      <c r="V806">
        <v>801</v>
      </c>
      <c r="W806" s="33">
        <v>4.6602154194780004E-2</v>
      </c>
      <c r="X806" s="6">
        <v>6.2837901121239065E-3</v>
      </c>
    </row>
    <row r="807" spans="22:24" x14ac:dyDescent="0.2">
      <c r="V807">
        <v>802</v>
      </c>
      <c r="W807" s="33">
        <v>3.7632821447785722E-2</v>
      </c>
      <c r="X807" s="6">
        <v>-1.025008054017177E-4</v>
      </c>
    </row>
    <row r="808" spans="22:24" x14ac:dyDescent="0.2">
      <c r="V808">
        <v>803</v>
      </c>
      <c r="W808" s="33">
        <v>3.943219333025224E-2</v>
      </c>
      <c r="X808" s="6">
        <v>2.4229548253478245E-3</v>
      </c>
    </row>
    <row r="809" spans="22:24" x14ac:dyDescent="0.2">
      <c r="V809">
        <v>804</v>
      </c>
      <c r="W809" s="33">
        <v>3.9532710592646854E-2</v>
      </c>
      <c r="X809" s="6">
        <v>3.2189267476431431E-3</v>
      </c>
    </row>
    <row r="810" spans="22:24" x14ac:dyDescent="0.2">
      <c r="V810">
        <v>805</v>
      </c>
      <c r="W810" s="33">
        <v>4.1091789089313949E-2</v>
      </c>
      <c r="X810" s="6">
        <v>4.9687663561658315E-3</v>
      </c>
    </row>
    <row r="811" spans="22:24" x14ac:dyDescent="0.2">
      <c r="V811">
        <v>806</v>
      </c>
      <c r="W811" s="33">
        <v>4.7229925965882977E-2</v>
      </c>
      <c r="X811" s="6">
        <v>6.1893733094377226E-3</v>
      </c>
    </row>
    <row r="812" spans="22:24" x14ac:dyDescent="0.2">
      <c r="V812">
        <v>807</v>
      </c>
      <c r="W812" s="33">
        <v>4.2554052589946441E-2</v>
      </c>
      <c r="X812" s="6">
        <v>1.6096729219979295E-3</v>
      </c>
    </row>
    <row r="813" spans="22:24" x14ac:dyDescent="0.2">
      <c r="V813">
        <v>808</v>
      </c>
      <c r="W813" s="33">
        <v>3.9289054298577826E-2</v>
      </c>
      <c r="X813" s="6">
        <v>4.0105134968661327E-3</v>
      </c>
    </row>
    <row r="814" spans="22:24" x14ac:dyDescent="0.2">
      <c r="V814">
        <v>809</v>
      </c>
      <c r="W814" s="33">
        <v>4.2948511450752687E-2</v>
      </c>
      <c r="X814" s="6">
        <v>4.3586952892837143E-3</v>
      </c>
    </row>
    <row r="815" spans="22:24" x14ac:dyDescent="0.2">
      <c r="V815">
        <v>810</v>
      </c>
      <c r="W815" s="33">
        <v>4.0722383176992512E-2</v>
      </c>
      <c r="X815" s="6">
        <v>1.9665719323713441E-3</v>
      </c>
    </row>
    <row r="816" spans="22:24" x14ac:dyDescent="0.2">
      <c r="V816">
        <v>811</v>
      </c>
      <c r="W816" s="33">
        <v>3.9025915516946237E-2</v>
      </c>
      <c r="X816" s="6">
        <v>-1.6003739012396094E-3</v>
      </c>
    </row>
    <row r="817" spans="22:24" x14ac:dyDescent="0.2">
      <c r="V817">
        <v>812</v>
      </c>
      <c r="W817" s="33">
        <v>4.2735426661763228E-2</v>
      </c>
      <c r="X817" s="6">
        <v>2.6728529135256036E-3</v>
      </c>
    </row>
    <row r="818" spans="22:24" x14ac:dyDescent="0.2">
      <c r="V818">
        <v>813</v>
      </c>
      <c r="W818" s="33">
        <v>3.9924398766172715E-2</v>
      </c>
      <c r="X818" s="6">
        <v>2.9775201778452064E-3</v>
      </c>
    </row>
    <row r="819" spans="22:24" x14ac:dyDescent="0.2">
      <c r="V819">
        <v>814</v>
      </c>
      <c r="W819" s="33">
        <v>3.8755357168489483E-2</v>
      </c>
      <c r="X819" s="6">
        <v>4.7248078941031983E-4</v>
      </c>
    </row>
    <row r="820" spans="22:24" x14ac:dyDescent="0.2">
      <c r="V820">
        <v>815</v>
      </c>
      <c r="W820" s="33">
        <v>4.6820260121461774E-2</v>
      </c>
      <c r="X820" s="6">
        <v>7.1585948885600301E-3</v>
      </c>
    </row>
    <row r="821" spans="22:24" x14ac:dyDescent="0.2">
      <c r="V821">
        <v>816</v>
      </c>
      <c r="W821" s="33">
        <v>3.8719552793719664E-2</v>
      </c>
      <c r="X821" s="6">
        <v>2.0938944329197398E-3</v>
      </c>
    </row>
    <row r="822" spans="22:24" x14ac:dyDescent="0.2">
      <c r="V822">
        <v>817</v>
      </c>
      <c r="W822" s="33">
        <v>4.6709167886656383E-2</v>
      </c>
      <c r="X822" s="6">
        <v>4.3028794657991986E-3</v>
      </c>
    </row>
    <row r="823" spans="22:24" x14ac:dyDescent="0.2">
      <c r="V823">
        <v>818</v>
      </c>
      <c r="W823" s="33">
        <v>4.6546851917321636E-2</v>
      </c>
      <c r="X823" s="6">
        <v>1.4346926285857221E-3</v>
      </c>
    </row>
    <row r="824" spans="22:24" x14ac:dyDescent="0.2">
      <c r="V824">
        <v>819</v>
      </c>
      <c r="W824" s="33">
        <v>3.8480178560366E-2</v>
      </c>
      <c r="X824" s="6">
        <v>6.2129404402183272E-4</v>
      </c>
    </row>
    <row r="825" spans="22:24" x14ac:dyDescent="0.2">
      <c r="V825">
        <v>820</v>
      </c>
      <c r="W825" s="33">
        <v>3.866137899059513E-2</v>
      </c>
      <c r="X825" s="6">
        <v>2.0725727919947822E-3</v>
      </c>
    </row>
    <row r="826" spans="22:24" x14ac:dyDescent="0.2">
      <c r="V826">
        <v>821</v>
      </c>
      <c r="W826" s="33">
        <v>4.4505055459442597E-2</v>
      </c>
      <c r="X826" s="6">
        <v>4.2095799591704147E-3</v>
      </c>
    </row>
    <row r="827" spans="22:24" x14ac:dyDescent="0.2">
      <c r="V827">
        <v>822</v>
      </c>
      <c r="W827" s="33">
        <v>3.8868943763008576E-2</v>
      </c>
      <c r="X827" s="6">
        <v>1.0317944315941757E-3</v>
      </c>
    </row>
    <row r="828" spans="22:24" x14ac:dyDescent="0.2">
      <c r="V828">
        <v>823</v>
      </c>
      <c r="W828" s="33">
        <v>3.8488850557408381E-2</v>
      </c>
      <c r="X828" s="6">
        <v>-1.6523086846343298E-3</v>
      </c>
    </row>
    <row r="829" spans="22:24" x14ac:dyDescent="0.2">
      <c r="V829">
        <v>824</v>
      </c>
      <c r="W829" s="33">
        <v>3.9692727921150507E-2</v>
      </c>
      <c r="X829" s="6">
        <v>-1.3455028574653209E-3</v>
      </c>
    </row>
    <row r="830" spans="22:24" x14ac:dyDescent="0.2">
      <c r="V830">
        <v>825</v>
      </c>
      <c r="W830" s="33">
        <v>4.0554560884646672E-2</v>
      </c>
      <c r="X830" s="6">
        <v>-1.772363150351083E-3</v>
      </c>
    </row>
    <row r="831" spans="22:24" x14ac:dyDescent="0.2">
      <c r="V831">
        <v>826</v>
      </c>
      <c r="W831" s="33">
        <v>4.5791249222075787E-2</v>
      </c>
      <c r="X831" s="6">
        <v>2.1836127446612334E-3</v>
      </c>
    </row>
    <row r="832" spans="22:24" x14ac:dyDescent="0.2">
      <c r="V832">
        <v>827</v>
      </c>
      <c r="W832" s="33">
        <v>4.1340280382469848E-2</v>
      </c>
      <c r="X832" s="6">
        <v>5.7096045900039668E-3</v>
      </c>
    </row>
    <row r="833" spans="22:24" x14ac:dyDescent="0.2">
      <c r="V833">
        <v>828</v>
      </c>
      <c r="W833" s="33">
        <v>4.5593665290004248E-2</v>
      </c>
      <c r="X833" s="6">
        <v>5.4940244470508132E-3</v>
      </c>
    </row>
    <row r="834" spans="22:24" x14ac:dyDescent="0.2">
      <c r="V834">
        <v>829</v>
      </c>
      <c r="W834" s="33">
        <v>4.0377006402327845E-2</v>
      </c>
      <c r="X834" s="6">
        <v>3.8786230377565092E-3</v>
      </c>
    </row>
    <row r="835" spans="22:24" x14ac:dyDescent="0.2">
      <c r="V835">
        <v>830</v>
      </c>
      <c r="W835" s="33">
        <v>3.8668043258327844E-2</v>
      </c>
      <c r="X835" s="6">
        <v>-8.6431897158899046E-4</v>
      </c>
    </row>
    <row r="836" spans="22:24" x14ac:dyDescent="0.2">
      <c r="V836">
        <v>831</v>
      </c>
      <c r="W836" s="33">
        <v>3.7532108346648774E-2</v>
      </c>
      <c r="X836" s="6">
        <v>7.4438625523989615E-4</v>
      </c>
    </row>
    <row r="837" spans="22:24" x14ac:dyDescent="0.2">
      <c r="V837">
        <v>832</v>
      </c>
      <c r="W837" s="33">
        <v>4.2233291591632922E-2</v>
      </c>
      <c r="X837" s="6">
        <v>3.5413507449437399E-3</v>
      </c>
    </row>
    <row r="838" spans="22:24" x14ac:dyDescent="0.2">
      <c r="V838">
        <v>833</v>
      </c>
      <c r="W838" s="33">
        <v>3.7946430894544483E-2</v>
      </c>
      <c r="X838" s="6">
        <v>1.8411083000142783E-3</v>
      </c>
    </row>
    <row r="839" spans="22:24" x14ac:dyDescent="0.2">
      <c r="V839">
        <v>834</v>
      </c>
      <c r="W839" s="33">
        <v>3.9535811483746255E-2</v>
      </c>
      <c r="X839" s="6">
        <v>1.7448758380218311E-4</v>
      </c>
    </row>
    <row r="840" spans="22:24" x14ac:dyDescent="0.2">
      <c r="V840">
        <v>835</v>
      </c>
      <c r="W840" s="33">
        <v>3.8100579553266498E-2</v>
      </c>
      <c r="X840" s="6">
        <v>-4.6960180474698958E-4</v>
      </c>
    </row>
    <row r="841" spans="22:24" x14ac:dyDescent="0.2">
      <c r="V841">
        <v>836</v>
      </c>
      <c r="W841" s="33">
        <v>4.7627337361031918E-2</v>
      </c>
      <c r="X841" s="6">
        <v>5.1144798954379138E-3</v>
      </c>
    </row>
    <row r="842" spans="22:24" x14ac:dyDescent="0.2">
      <c r="V842">
        <v>837</v>
      </c>
      <c r="W842" s="33">
        <v>4.7272374728352592E-2</v>
      </c>
      <c r="X842" s="6">
        <v>3.2188511332429887E-3</v>
      </c>
    </row>
    <row r="843" spans="22:24" x14ac:dyDescent="0.2">
      <c r="V843">
        <v>838</v>
      </c>
      <c r="W843" s="33">
        <v>3.9220767136878304E-2</v>
      </c>
      <c r="X843" s="6">
        <v>9.8837562869337199E-4</v>
      </c>
    </row>
    <row r="844" spans="22:24" x14ac:dyDescent="0.2">
      <c r="V844">
        <v>839</v>
      </c>
      <c r="W844" s="33">
        <v>3.9171555844649306E-2</v>
      </c>
      <c r="X844" s="6">
        <v>-1.5801914513272083E-3</v>
      </c>
    </row>
    <row r="845" spans="22:24" x14ac:dyDescent="0.2">
      <c r="V845">
        <v>840</v>
      </c>
      <c r="W845" s="33">
        <v>4.1012822675850456E-2</v>
      </c>
      <c r="X845" s="6">
        <v>1.3289134114893339E-3</v>
      </c>
    </row>
    <row r="846" spans="22:24" x14ac:dyDescent="0.2">
      <c r="V846">
        <v>841</v>
      </c>
      <c r="W846" s="33">
        <v>3.7921134528685119E-2</v>
      </c>
      <c r="X846" s="6">
        <v>-9.4348876344028552E-4</v>
      </c>
    </row>
    <row r="847" spans="22:24" x14ac:dyDescent="0.2">
      <c r="V847">
        <v>842</v>
      </c>
      <c r="W847" s="33">
        <v>4.0455074117442161E-2</v>
      </c>
      <c r="X847" s="6">
        <v>5.4494259826791992E-3</v>
      </c>
    </row>
    <row r="848" spans="22:24" x14ac:dyDescent="0.2">
      <c r="V848">
        <v>843</v>
      </c>
      <c r="W848" s="33">
        <v>4.7690108105893275E-2</v>
      </c>
      <c r="X848" s="6">
        <v>8.1562104711226519E-3</v>
      </c>
    </row>
    <row r="849" spans="22:24" x14ac:dyDescent="0.2">
      <c r="V849">
        <v>844</v>
      </c>
      <c r="W849" s="33">
        <v>4.7074578538880057E-2</v>
      </c>
      <c r="X849" s="6">
        <v>6.1958029163324676E-3</v>
      </c>
    </row>
    <row r="850" spans="22:24" x14ac:dyDescent="0.2">
      <c r="V850">
        <v>845</v>
      </c>
      <c r="W850" s="33">
        <v>3.8475580461810453E-2</v>
      </c>
      <c r="X850" s="6">
        <v>2.97741789509273E-3</v>
      </c>
    </row>
    <row r="851" spans="22:24" x14ac:dyDescent="0.2">
      <c r="V851">
        <v>846</v>
      </c>
      <c r="W851" s="33">
        <v>4.5231103605328282E-2</v>
      </c>
      <c r="X851" s="6">
        <v>-3.6310720483727845E-3</v>
      </c>
    </row>
    <row r="852" spans="22:24" x14ac:dyDescent="0.2">
      <c r="V852">
        <v>847</v>
      </c>
      <c r="W852" s="33">
        <v>4.1235334795454409E-2</v>
      </c>
      <c r="X852" s="6">
        <v>5.1284977096225856E-3</v>
      </c>
    </row>
    <row r="853" spans="22:24" x14ac:dyDescent="0.2">
      <c r="V853">
        <v>848</v>
      </c>
      <c r="W853" s="33">
        <v>3.8465483238444877E-2</v>
      </c>
      <c r="X853" s="6">
        <v>-7.0258872765078932E-4</v>
      </c>
    </row>
    <row r="854" spans="22:24" x14ac:dyDescent="0.2">
      <c r="V854">
        <v>849</v>
      </c>
      <c r="W854" s="33">
        <v>5.0408712756837865E-2</v>
      </c>
      <c r="X854" s="6">
        <v>8.5782636253519499E-3</v>
      </c>
    </row>
    <row r="855" spans="22:24" x14ac:dyDescent="0.2">
      <c r="V855">
        <v>850</v>
      </c>
      <c r="W855" s="33">
        <v>4.0015780672619745E-2</v>
      </c>
      <c r="X855" s="6">
        <v>2.0093872080777391E-3</v>
      </c>
    </row>
    <row r="856" spans="22:24" x14ac:dyDescent="0.2">
      <c r="V856">
        <v>851</v>
      </c>
      <c r="W856" s="33">
        <v>3.8916690686483027E-2</v>
      </c>
      <c r="X856" s="6">
        <v>1.8731105451858239E-3</v>
      </c>
    </row>
    <row r="857" spans="22:24" x14ac:dyDescent="0.2">
      <c r="V857">
        <v>852</v>
      </c>
      <c r="W857" s="33">
        <v>3.9298904778892467E-2</v>
      </c>
      <c r="X857" s="6">
        <v>2.5375570341558827E-3</v>
      </c>
    </row>
    <row r="858" spans="22:24" x14ac:dyDescent="0.2">
      <c r="V858">
        <v>853</v>
      </c>
      <c r="W858" s="33">
        <v>4.9527473012614599E-2</v>
      </c>
      <c r="X858" s="6">
        <v>8.9600512343115772E-3</v>
      </c>
    </row>
    <row r="859" spans="22:24" x14ac:dyDescent="0.2">
      <c r="V859">
        <v>854</v>
      </c>
      <c r="W859" s="33">
        <v>3.8540464948298783E-2</v>
      </c>
      <c r="X859" s="6">
        <v>8.6221265322155758E-4</v>
      </c>
    </row>
    <row r="860" spans="22:24" x14ac:dyDescent="0.2">
      <c r="V860">
        <v>855</v>
      </c>
      <c r="W860" s="33">
        <v>3.9079237119625687E-2</v>
      </c>
      <c r="X860" s="6">
        <v>1.0771237300082669E-3</v>
      </c>
    </row>
    <row r="861" spans="22:24" x14ac:dyDescent="0.2">
      <c r="V861">
        <v>856</v>
      </c>
      <c r="W861" s="33">
        <v>3.9747781288877349E-2</v>
      </c>
      <c r="X861" s="6">
        <v>3.9689752482099504E-3</v>
      </c>
    </row>
    <row r="862" spans="22:24" x14ac:dyDescent="0.2">
      <c r="V862">
        <v>857</v>
      </c>
      <c r="W862" s="33">
        <v>3.8368822115696338E-2</v>
      </c>
      <c r="X862" s="6">
        <v>1.6539875651383784E-3</v>
      </c>
    </row>
    <row r="863" spans="22:24" x14ac:dyDescent="0.2">
      <c r="V863">
        <v>858</v>
      </c>
      <c r="W863" s="33">
        <v>4.1072971809741919E-2</v>
      </c>
      <c r="X863" s="6">
        <v>1.7753309991689723E-3</v>
      </c>
    </row>
    <row r="864" spans="22:24" x14ac:dyDescent="0.2">
      <c r="V864">
        <v>859</v>
      </c>
      <c r="W864" s="33">
        <v>4.7320695003856203E-2</v>
      </c>
      <c r="X864" s="6">
        <v>3.0627008930880096E-3</v>
      </c>
    </row>
    <row r="865" spans="22:24" x14ac:dyDescent="0.2">
      <c r="V865">
        <v>860</v>
      </c>
      <c r="W865" s="33">
        <v>3.8022405998577695E-2</v>
      </c>
      <c r="X865" s="6">
        <v>2.1291106872745325E-3</v>
      </c>
    </row>
    <row r="866" spans="22:24" x14ac:dyDescent="0.2">
      <c r="V866">
        <v>861</v>
      </c>
      <c r="W866" s="33">
        <v>3.7933866128359826E-2</v>
      </c>
      <c r="X866" s="6">
        <v>2.6059351450858099E-3</v>
      </c>
    </row>
    <row r="867" spans="22:24" x14ac:dyDescent="0.2">
      <c r="V867">
        <v>862</v>
      </c>
      <c r="W867" s="33">
        <v>3.9928084050424084E-2</v>
      </c>
      <c r="X867" s="6">
        <v>3.5979242380041175E-3</v>
      </c>
    </row>
    <row r="868" spans="22:24" x14ac:dyDescent="0.2">
      <c r="V868">
        <v>863</v>
      </c>
      <c r="W868" s="33">
        <v>3.8531027155124679E-2</v>
      </c>
      <c r="X868" s="6">
        <v>-1.9676001741442089E-3</v>
      </c>
    </row>
    <row r="869" spans="22:24" x14ac:dyDescent="0.2">
      <c r="V869">
        <v>864</v>
      </c>
      <c r="W869" s="33">
        <v>3.8063832289470252E-2</v>
      </c>
      <c r="X869" s="6">
        <v>2.8517615631981448E-3</v>
      </c>
    </row>
    <row r="870" spans="22:24" x14ac:dyDescent="0.2">
      <c r="V870">
        <v>865</v>
      </c>
      <c r="W870" s="33">
        <v>3.846544581753699E-2</v>
      </c>
      <c r="X870" s="6">
        <v>4.907289319404718E-4</v>
      </c>
    </row>
    <row r="871" spans="22:24" x14ac:dyDescent="0.2">
      <c r="V871">
        <v>866</v>
      </c>
      <c r="W871" s="33">
        <v>3.8703162994181514E-2</v>
      </c>
      <c r="X871" s="6">
        <v>2.2326595741410751E-3</v>
      </c>
    </row>
    <row r="872" spans="22:24" x14ac:dyDescent="0.2">
      <c r="V872">
        <v>867</v>
      </c>
      <c r="W872" s="33">
        <v>4.358058351042824E-2</v>
      </c>
      <c r="X872" s="6">
        <v>3.8417421529039924E-3</v>
      </c>
    </row>
    <row r="873" spans="22:24" x14ac:dyDescent="0.2">
      <c r="V873">
        <v>868</v>
      </c>
      <c r="W873" s="33">
        <v>3.8734990692602007E-2</v>
      </c>
      <c r="X873" s="6">
        <v>-6.6243016977325566E-4</v>
      </c>
    </row>
    <row r="874" spans="22:24" x14ac:dyDescent="0.2">
      <c r="V874">
        <v>869</v>
      </c>
      <c r="W874" s="33">
        <v>3.9288614342531905E-2</v>
      </c>
      <c r="X874" s="6">
        <v>-2.0310704545674204E-3</v>
      </c>
    </row>
    <row r="875" spans="22:24" x14ac:dyDescent="0.2">
      <c r="V875">
        <v>870</v>
      </c>
      <c r="W875" s="33">
        <v>4.5182057072864754E-2</v>
      </c>
      <c r="X875" s="6">
        <v>4.9094005205422174E-3</v>
      </c>
    </row>
    <row r="876" spans="22:24" x14ac:dyDescent="0.2">
      <c r="V876">
        <v>871</v>
      </c>
      <c r="W876" s="33">
        <v>3.9381428116726513E-2</v>
      </c>
      <c r="X876" s="6">
        <v>3.503867840869214E-3</v>
      </c>
    </row>
    <row r="877" spans="22:24" x14ac:dyDescent="0.2">
      <c r="V877">
        <v>872</v>
      </c>
      <c r="W877" s="33">
        <v>4.0534721461595591E-2</v>
      </c>
      <c r="X877" s="6">
        <v>2.0639319237887527E-3</v>
      </c>
    </row>
    <row r="878" spans="22:24" x14ac:dyDescent="0.2">
      <c r="V878">
        <v>873</v>
      </c>
      <c r="W878" s="33">
        <v>3.9560480618022982E-2</v>
      </c>
      <c r="X878" s="6">
        <v>2.3176230491354184E-3</v>
      </c>
    </row>
    <row r="879" spans="22:24" x14ac:dyDescent="0.2">
      <c r="V879">
        <v>874</v>
      </c>
      <c r="W879" s="33">
        <v>3.8786410002417497E-2</v>
      </c>
      <c r="X879" s="6">
        <v>5.8787085485572776E-4</v>
      </c>
    </row>
    <row r="880" spans="22:24" x14ac:dyDescent="0.2">
      <c r="V880">
        <v>875</v>
      </c>
      <c r="W880" s="33">
        <v>3.8665216315446171E-2</v>
      </c>
      <c r="X880" s="6">
        <v>3.6094213647881309E-3</v>
      </c>
    </row>
    <row r="881" spans="22:24" x14ac:dyDescent="0.2">
      <c r="V881">
        <v>876</v>
      </c>
      <c r="W881" s="33">
        <v>4.2377571670069197E-2</v>
      </c>
      <c r="X881" s="6">
        <v>1.8214178893221054E-3</v>
      </c>
    </row>
    <row r="882" spans="22:24" x14ac:dyDescent="0.2">
      <c r="V882">
        <v>877</v>
      </c>
      <c r="W882" s="33">
        <v>3.8926102998585302E-2</v>
      </c>
      <c r="X882" s="6">
        <v>1.3589617810299713E-3</v>
      </c>
    </row>
    <row r="883" spans="22:24" x14ac:dyDescent="0.2">
      <c r="V883">
        <v>878</v>
      </c>
      <c r="W883" s="33">
        <v>4.5254701379116018E-2</v>
      </c>
      <c r="X883" s="6">
        <v>7.1397045402273422E-3</v>
      </c>
    </row>
    <row r="884" spans="22:24" x14ac:dyDescent="0.2">
      <c r="V884">
        <v>879</v>
      </c>
      <c r="W884" s="33">
        <v>3.884254966386344E-2</v>
      </c>
      <c r="X884" s="6">
        <v>-1.130362656684117E-3</v>
      </c>
    </row>
    <row r="885" spans="22:24" x14ac:dyDescent="0.2">
      <c r="V885">
        <v>880</v>
      </c>
      <c r="W885" s="33">
        <v>4.4365569964734432E-2</v>
      </c>
      <c r="X885" s="6">
        <v>1.4058037293479991E-3</v>
      </c>
    </row>
    <row r="886" spans="22:24" x14ac:dyDescent="0.2">
      <c r="V886">
        <v>881</v>
      </c>
      <c r="W886" s="33">
        <v>4.1773639236843775E-2</v>
      </c>
      <c r="X886" s="6">
        <v>5.9502464658349238E-3</v>
      </c>
    </row>
    <row r="887" spans="22:24" x14ac:dyDescent="0.2">
      <c r="V887">
        <v>882</v>
      </c>
      <c r="W887" s="33">
        <v>3.9500337418805508E-2</v>
      </c>
      <c r="X887" s="6">
        <v>2.860916571847132E-3</v>
      </c>
    </row>
    <row r="888" spans="22:24" x14ac:dyDescent="0.2">
      <c r="V888">
        <v>883</v>
      </c>
      <c r="W888" s="33">
        <v>3.8602061412772545E-2</v>
      </c>
      <c r="X888" s="6">
        <v>-1.9534353959354519E-3</v>
      </c>
    </row>
    <row r="889" spans="22:24" x14ac:dyDescent="0.2">
      <c r="V889">
        <v>884</v>
      </c>
      <c r="W889" s="33">
        <v>4.3211811402476666E-2</v>
      </c>
      <c r="X889" s="6">
        <v>5.7267633892468242E-3</v>
      </c>
    </row>
    <row r="890" spans="22:24" x14ac:dyDescent="0.2">
      <c r="V890">
        <v>885</v>
      </c>
      <c r="W890" s="33">
        <v>4.1320095724450112E-2</v>
      </c>
      <c r="X890" s="6">
        <v>2.5461793865501942E-3</v>
      </c>
    </row>
    <row r="891" spans="22:24" x14ac:dyDescent="0.2">
      <c r="V891">
        <v>886</v>
      </c>
      <c r="W891" s="33">
        <v>3.8753936644345142E-2</v>
      </c>
      <c r="X891" s="6">
        <v>-4.3449992363863918E-4</v>
      </c>
    </row>
    <row r="892" spans="22:24" x14ac:dyDescent="0.2">
      <c r="V892">
        <v>887</v>
      </c>
      <c r="W892" s="33">
        <v>3.7793888434050259E-2</v>
      </c>
      <c r="X892" s="6">
        <v>5.7039882611722688E-5</v>
      </c>
    </row>
    <row r="893" spans="22:24" x14ac:dyDescent="0.2">
      <c r="V893">
        <v>888</v>
      </c>
      <c r="W893" s="33">
        <v>3.8716360089635464E-2</v>
      </c>
      <c r="X893" s="6">
        <v>2.5121955534950493E-3</v>
      </c>
    </row>
    <row r="894" spans="22:24" x14ac:dyDescent="0.2">
      <c r="V894">
        <v>889</v>
      </c>
      <c r="W894" s="33">
        <v>4.8286384307670391E-2</v>
      </c>
      <c r="X894" s="6">
        <v>6.3050067922280576E-3</v>
      </c>
    </row>
    <row r="895" spans="22:24" x14ac:dyDescent="0.2">
      <c r="V895">
        <v>890</v>
      </c>
      <c r="W895" s="33">
        <v>4.4510611979403827E-2</v>
      </c>
      <c r="X895" s="6">
        <v>6.3959882975268669E-3</v>
      </c>
    </row>
    <row r="896" spans="22:24" x14ac:dyDescent="0.2">
      <c r="V896">
        <v>891</v>
      </c>
      <c r="W896" s="33">
        <v>3.9293195090576556E-2</v>
      </c>
      <c r="X896" s="6">
        <v>-1.2944639053422853E-3</v>
      </c>
    </row>
    <row r="897" spans="22:24" x14ac:dyDescent="0.2">
      <c r="V897">
        <v>892</v>
      </c>
      <c r="W897" s="33">
        <v>4.20351358799868E-2</v>
      </c>
      <c r="X897" s="6">
        <v>5.3058299574782189E-3</v>
      </c>
    </row>
    <row r="898" spans="22:24" x14ac:dyDescent="0.2">
      <c r="V898">
        <v>893</v>
      </c>
      <c r="W898" s="33">
        <v>3.8057057036883807E-2</v>
      </c>
      <c r="X898" s="6">
        <v>3.2897198905604535E-4</v>
      </c>
    </row>
    <row r="899" spans="22:24" x14ac:dyDescent="0.2">
      <c r="V899">
        <v>894</v>
      </c>
      <c r="W899" s="33">
        <v>4.1381579836881219E-2</v>
      </c>
      <c r="X899" s="6">
        <v>5.036194337276847E-3</v>
      </c>
    </row>
    <row r="900" spans="22:24" x14ac:dyDescent="0.2">
      <c r="V900">
        <v>895</v>
      </c>
      <c r="W900" s="33">
        <v>4.9487749665168571E-2</v>
      </c>
      <c r="X900" s="6">
        <v>4.0095608032819771E-3</v>
      </c>
    </row>
    <row r="901" spans="22:24" x14ac:dyDescent="0.2">
      <c r="V901">
        <v>896</v>
      </c>
      <c r="W901" s="33">
        <v>4.5265101590795526E-2</v>
      </c>
      <c r="X901" s="6">
        <v>5.1614422568486123E-3</v>
      </c>
    </row>
    <row r="902" spans="22:24" x14ac:dyDescent="0.2">
      <c r="V902">
        <v>897</v>
      </c>
      <c r="W902" s="33">
        <v>3.7722728877117688E-2</v>
      </c>
      <c r="X902" s="6">
        <v>1.9973913236490609E-3</v>
      </c>
    </row>
    <row r="903" spans="22:24" x14ac:dyDescent="0.2">
      <c r="V903">
        <v>898</v>
      </c>
      <c r="W903" s="33">
        <v>3.9841489912030847E-2</v>
      </c>
      <c r="X903" s="6">
        <v>-6.1773338650008116E-4</v>
      </c>
    </row>
    <row r="904" spans="22:24" x14ac:dyDescent="0.2">
      <c r="V904">
        <v>899</v>
      </c>
      <c r="W904" s="33">
        <v>4.331652892742216E-2</v>
      </c>
      <c r="X904" s="6">
        <v>5.605131000623707E-3</v>
      </c>
    </row>
    <row r="905" spans="22:24" x14ac:dyDescent="0.2">
      <c r="V905">
        <v>900</v>
      </c>
      <c r="W905" s="33">
        <v>4.6151455275717901E-2</v>
      </c>
      <c r="X905" s="6">
        <v>6.3962361277351606E-3</v>
      </c>
    </row>
    <row r="906" spans="22:24" x14ac:dyDescent="0.2">
      <c r="V906">
        <v>901</v>
      </c>
      <c r="W906" s="33">
        <v>4.0310022541851488E-2</v>
      </c>
      <c r="X906" s="6">
        <v>1.7781360226802731E-3</v>
      </c>
    </row>
    <row r="907" spans="22:24" x14ac:dyDescent="0.2">
      <c r="V907">
        <v>902</v>
      </c>
      <c r="W907" s="33">
        <v>3.8003164313490094E-2</v>
      </c>
      <c r="X907" s="6">
        <v>-6.8277971003338398E-4</v>
      </c>
    </row>
    <row r="908" spans="22:24" x14ac:dyDescent="0.2">
      <c r="V908">
        <v>903</v>
      </c>
      <c r="W908" s="33">
        <v>3.9014576464803823E-2</v>
      </c>
      <c r="X908" s="6">
        <v>-1.352456275565592E-3</v>
      </c>
    </row>
    <row r="909" spans="22:24" x14ac:dyDescent="0.2">
      <c r="V909">
        <v>904</v>
      </c>
      <c r="W909" s="33">
        <v>4.9207693868690609E-2</v>
      </c>
      <c r="X909" s="6">
        <v>5.4592302347264187E-3</v>
      </c>
    </row>
    <row r="910" spans="22:24" x14ac:dyDescent="0.2">
      <c r="V910">
        <v>905</v>
      </c>
      <c r="W910" s="33">
        <v>3.8956342921013049E-2</v>
      </c>
      <c r="X910" s="6">
        <v>1.8742832686265351E-3</v>
      </c>
    </row>
    <row r="911" spans="22:24" x14ac:dyDescent="0.2">
      <c r="V911">
        <v>906</v>
      </c>
      <c r="W911" s="33">
        <v>4.5768230566200573E-2</v>
      </c>
      <c r="X911" s="6">
        <v>3.670968128799339E-3</v>
      </c>
    </row>
    <row r="912" spans="22:24" x14ac:dyDescent="0.2">
      <c r="V912">
        <v>907</v>
      </c>
      <c r="W912" s="33">
        <v>4.0917812145371033E-2</v>
      </c>
      <c r="X912" s="6">
        <v>3.9582780133984221E-4</v>
      </c>
    </row>
    <row r="913" spans="22:24" x14ac:dyDescent="0.2">
      <c r="V913">
        <v>908</v>
      </c>
      <c r="W913" s="33">
        <v>3.8041013099714076E-2</v>
      </c>
      <c r="X913" s="6">
        <v>2.2992170262095498E-3</v>
      </c>
    </row>
    <row r="914" spans="22:24" x14ac:dyDescent="0.2">
      <c r="V914">
        <v>909</v>
      </c>
      <c r="W914" s="33">
        <v>3.8766489115459213E-2</v>
      </c>
      <c r="X914" s="6">
        <v>3.46168894433793E-3</v>
      </c>
    </row>
    <row r="915" spans="22:24" x14ac:dyDescent="0.2">
      <c r="V915">
        <v>910</v>
      </c>
      <c r="W915" s="33">
        <v>3.8177640405087664E-2</v>
      </c>
      <c r="X915" s="6">
        <v>-1.3926566788506432E-3</v>
      </c>
    </row>
    <row r="916" spans="22:24" x14ac:dyDescent="0.2">
      <c r="V916">
        <v>911</v>
      </c>
      <c r="W916" s="33">
        <v>5.0473042404553053E-2</v>
      </c>
      <c r="X916" s="6">
        <v>2.6352617604320748E-3</v>
      </c>
    </row>
    <row r="917" spans="22:24" x14ac:dyDescent="0.2">
      <c r="V917">
        <v>912</v>
      </c>
      <c r="W917" s="33">
        <v>3.9131637468543923E-2</v>
      </c>
      <c r="X917" s="6">
        <v>5.3553434946510253E-5</v>
      </c>
    </row>
    <row r="918" spans="22:24" x14ac:dyDescent="0.2">
      <c r="V918">
        <v>913</v>
      </c>
      <c r="W918" s="33">
        <v>4.4119011375893316E-2</v>
      </c>
      <c r="X918" s="6">
        <v>6.0737012171878414E-3</v>
      </c>
    </row>
    <row r="919" spans="22:24" x14ac:dyDescent="0.2">
      <c r="V919">
        <v>914</v>
      </c>
      <c r="W919" s="33">
        <v>4.520417995332298E-2</v>
      </c>
      <c r="X919" s="6">
        <v>4.4743821213392336E-3</v>
      </c>
    </row>
    <row r="920" spans="22:24" x14ac:dyDescent="0.2">
      <c r="V920">
        <v>915</v>
      </c>
      <c r="W920" s="33">
        <v>3.9400707580398292E-2</v>
      </c>
      <c r="X920" s="6">
        <v>2.8928212086682531E-3</v>
      </c>
    </row>
    <row r="921" spans="22:24" x14ac:dyDescent="0.2">
      <c r="V921">
        <v>916</v>
      </c>
      <c r="W921" s="33">
        <v>3.852539059248454E-2</v>
      </c>
      <c r="X921" s="6">
        <v>3.6268777454172567E-3</v>
      </c>
    </row>
    <row r="922" spans="22:24" x14ac:dyDescent="0.2">
      <c r="V922">
        <v>917</v>
      </c>
      <c r="W922" s="33">
        <v>3.7982636214426463E-2</v>
      </c>
      <c r="X922" s="6">
        <v>2.6681655396119455E-3</v>
      </c>
    </row>
    <row r="923" spans="22:24" x14ac:dyDescent="0.2">
      <c r="V923">
        <v>918</v>
      </c>
      <c r="W923" s="33">
        <v>3.7770459660563534E-2</v>
      </c>
      <c r="X923" s="6">
        <v>3.5495225277524731E-4</v>
      </c>
    </row>
    <row r="924" spans="22:24" x14ac:dyDescent="0.2">
      <c r="V924">
        <v>919</v>
      </c>
      <c r="W924" s="33">
        <v>4.2068195333132143E-2</v>
      </c>
      <c r="X924" s="6">
        <v>4.1236846902446391E-3</v>
      </c>
    </row>
    <row r="925" spans="22:24" x14ac:dyDescent="0.2">
      <c r="V925">
        <v>920</v>
      </c>
      <c r="W925" s="33">
        <v>3.7835725787667043E-2</v>
      </c>
      <c r="X925" s="6">
        <v>8.5061610443356575E-4</v>
      </c>
    </row>
    <row r="926" spans="22:24" x14ac:dyDescent="0.2">
      <c r="V926">
        <v>921</v>
      </c>
      <c r="W926" s="33">
        <v>3.9516723175829695E-2</v>
      </c>
      <c r="X926" s="6">
        <v>1.8577724646312499E-3</v>
      </c>
    </row>
    <row r="927" spans="22:24" x14ac:dyDescent="0.2">
      <c r="V927">
        <v>922</v>
      </c>
      <c r="W927" s="33">
        <v>3.9387642208987411E-2</v>
      </c>
      <c r="X927" s="6">
        <v>4.5048770297161827E-3</v>
      </c>
    </row>
    <row r="928" spans="22:24" x14ac:dyDescent="0.2">
      <c r="V928">
        <v>923</v>
      </c>
      <c r="W928" s="33">
        <v>4.1319578694543412E-2</v>
      </c>
      <c r="X928" s="6">
        <v>1.3589910497817511E-3</v>
      </c>
    </row>
    <row r="929" spans="22:24" x14ac:dyDescent="0.2">
      <c r="V929">
        <v>924</v>
      </c>
      <c r="W929" s="33">
        <v>3.7994906487756608E-2</v>
      </c>
      <c r="X929" s="6">
        <v>-1.8994439398214817E-4</v>
      </c>
    </row>
    <row r="930" spans="22:24" x14ac:dyDescent="0.2">
      <c r="V930">
        <v>925</v>
      </c>
      <c r="W930" s="33">
        <v>3.7708402376490369E-2</v>
      </c>
      <c r="X930" s="6">
        <v>-5.4325524946970041E-5</v>
      </c>
    </row>
    <row r="931" spans="22:24" x14ac:dyDescent="0.2">
      <c r="V931">
        <v>926</v>
      </c>
      <c r="W931" s="33">
        <v>4.9696487764500044E-2</v>
      </c>
      <c r="X931" s="6">
        <v>4.5377265945705575E-3</v>
      </c>
    </row>
    <row r="932" spans="22:24" x14ac:dyDescent="0.2">
      <c r="V932">
        <v>927</v>
      </c>
      <c r="W932" s="33">
        <v>4.5603856132488213E-2</v>
      </c>
      <c r="X932" s="6">
        <v>4.8785370035243254E-3</v>
      </c>
    </row>
    <row r="933" spans="22:24" x14ac:dyDescent="0.2">
      <c r="V933">
        <v>928</v>
      </c>
      <c r="W933" s="33">
        <v>3.7901703720310952E-2</v>
      </c>
      <c r="X933" s="6">
        <v>1.46422236710546E-3</v>
      </c>
    </row>
    <row r="934" spans="22:24" x14ac:dyDescent="0.2">
      <c r="V934">
        <v>929</v>
      </c>
      <c r="W934" s="33">
        <v>3.8022894408645494E-2</v>
      </c>
      <c r="X934" s="6">
        <v>4.9176842136639952E-4</v>
      </c>
    </row>
    <row r="935" spans="22:24" x14ac:dyDescent="0.2">
      <c r="V935">
        <v>930</v>
      </c>
      <c r="W935" s="33">
        <v>4.5001811810484571E-2</v>
      </c>
      <c r="X935" s="6">
        <v>2.1617984667444356E-3</v>
      </c>
    </row>
    <row r="936" spans="22:24" x14ac:dyDescent="0.2">
      <c r="V936">
        <v>931</v>
      </c>
      <c r="W936" s="33">
        <v>4.1458345480214834E-2</v>
      </c>
      <c r="X936" s="6">
        <v>3.768483191672869E-3</v>
      </c>
    </row>
    <row r="937" spans="22:24" x14ac:dyDescent="0.2">
      <c r="V937">
        <v>932</v>
      </c>
      <c r="W937" s="33">
        <v>4.3841898891082559E-2</v>
      </c>
      <c r="X937" s="6">
        <v>3.5120134034389494E-3</v>
      </c>
    </row>
    <row r="938" spans="22:24" x14ac:dyDescent="0.2">
      <c r="V938">
        <v>933</v>
      </c>
      <c r="W938" s="33">
        <v>3.7817170053484048E-2</v>
      </c>
      <c r="X938" s="6">
        <v>1.8779281452988403E-3</v>
      </c>
    </row>
    <row r="939" spans="22:24" x14ac:dyDescent="0.2">
      <c r="V939">
        <v>934</v>
      </c>
      <c r="W939" s="33">
        <v>4.0283894592497885E-2</v>
      </c>
      <c r="X939" s="6">
        <v>3.6001873583734519E-3</v>
      </c>
    </row>
    <row r="940" spans="22:24" x14ac:dyDescent="0.2">
      <c r="V940">
        <v>935</v>
      </c>
      <c r="W940" s="33">
        <v>4.2934872477828068E-2</v>
      </c>
      <c r="X940" s="6">
        <v>6.8994812489570657E-3</v>
      </c>
    </row>
    <row r="941" spans="22:24" x14ac:dyDescent="0.2">
      <c r="V941">
        <v>936</v>
      </c>
      <c r="W941" s="33">
        <v>3.8727178975898856E-2</v>
      </c>
      <c r="X941" s="6">
        <v>3.2900590032772276E-3</v>
      </c>
    </row>
    <row r="942" spans="22:24" x14ac:dyDescent="0.2">
      <c r="V942">
        <v>937</v>
      </c>
      <c r="W942" s="33">
        <v>4.5740896991065663E-2</v>
      </c>
      <c r="X942" s="6">
        <v>3.1923838193179928E-3</v>
      </c>
    </row>
    <row r="943" spans="22:24" x14ac:dyDescent="0.2">
      <c r="V943">
        <v>938</v>
      </c>
      <c r="W943" s="33">
        <v>3.8736320997937772E-2</v>
      </c>
      <c r="X943" s="6">
        <v>-5.0172020100476208E-4</v>
      </c>
    </row>
    <row r="944" spans="22:24" x14ac:dyDescent="0.2">
      <c r="V944">
        <v>939</v>
      </c>
      <c r="W944" s="33">
        <v>3.7946604027302835E-2</v>
      </c>
      <c r="X944" s="6">
        <v>1.4387920458524275E-3</v>
      </c>
    </row>
    <row r="945" spans="22:24" x14ac:dyDescent="0.2">
      <c r="V945">
        <v>940</v>
      </c>
      <c r="W945" s="33">
        <v>4.361514441083443E-2</v>
      </c>
      <c r="X945" s="6">
        <v>6.9515485494299088E-3</v>
      </c>
    </row>
    <row r="946" spans="22:24" x14ac:dyDescent="0.2">
      <c r="V946">
        <v>941</v>
      </c>
      <c r="W946" s="33">
        <v>3.8073067628320738E-2</v>
      </c>
      <c r="X946" s="6">
        <v>2.757247797294614E-3</v>
      </c>
    </row>
    <row r="947" spans="22:24" x14ac:dyDescent="0.2">
      <c r="V947">
        <v>942</v>
      </c>
      <c r="W947" s="33">
        <v>3.8405661894452964E-2</v>
      </c>
      <c r="X947" s="6">
        <v>2.3266407373088217E-3</v>
      </c>
    </row>
    <row r="948" spans="22:24" x14ac:dyDescent="0.2">
      <c r="V948">
        <v>943</v>
      </c>
      <c r="W948" s="33">
        <v>4.1808826793119612E-2</v>
      </c>
      <c r="X948" s="6">
        <v>4.0025355964824179E-3</v>
      </c>
    </row>
    <row r="949" spans="22:24" x14ac:dyDescent="0.2">
      <c r="V949">
        <v>944</v>
      </c>
      <c r="W949" s="33">
        <v>4.4518341470398272E-2</v>
      </c>
      <c r="X949" s="6">
        <v>1.259924632650574E-4</v>
      </c>
    </row>
    <row r="950" spans="22:24" x14ac:dyDescent="0.2">
      <c r="V950">
        <v>945</v>
      </c>
      <c r="W950" s="33">
        <v>4.4889277755644073E-2</v>
      </c>
      <c r="X950" s="6">
        <v>4.9143165367207513E-3</v>
      </c>
    </row>
    <row r="951" spans="22:24" x14ac:dyDescent="0.2">
      <c r="V951">
        <v>946</v>
      </c>
      <c r="W951" s="33">
        <v>4.0895729735270975E-2</v>
      </c>
      <c r="X951" s="6">
        <v>3.5999995957560313E-3</v>
      </c>
    </row>
    <row r="952" spans="22:24" x14ac:dyDescent="0.2">
      <c r="V952">
        <v>947</v>
      </c>
      <c r="W952" s="33">
        <v>4.3235730691672504E-2</v>
      </c>
      <c r="X952" s="6">
        <v>4.8046723544497806E-3</v>
      </c>
    </row>
    <row r="953" spans="22:24" x14ac:dyDescent="0.2">
      <c r="V953">
        <v>948</v>
      </c>
      <c r="W953" s="33">
        <v>3.9751748592691087E-2</v>
      </c>
      <c r="X953" s="6">
        <v>3.56302888237605E-3</v>
      </c>
    </row>
    <row r="954" spans="22:24" x14ac:dyDescent="0.2">
      <c r="V954">
        <v>949</v>
      </c>
      <c r="W954" s="33">
        <v>3.7794930420427572E-2</v>
      </c>
      <c r="X954" s="6">
        <v>2.1958469872445981E-3</v>
      </c>
    </row>
    <row r="955" spans="22:24" x14ac:dyDescent="0.2">
      <c r="V955">
        <v>950</v>
      </c>
      <c r="W955" s="33">
        <v>4.1312241747611778E-2</v>
      </c>
      <c r="X955" s="6">
        <v>-2.7707130044453345E-3</v>
      </c>
    </row>
    <row r="956" spans="22:24" x14ac:dyDescent="0.2">
      <c r="V956">
        <v>951</v>
      </c>
      <c r="W956" s="33">
        <v>3.9930429957554664E-2</v>
      </c>
      <c r="X956" s="6">
        <v>1.915164745860504E-3</v>
      </c>
    </row>
    <row r="957" spans="22:24" x14ac:dyDescent="0.2">
      <c r="V957">
        <v>952</v>
      </c>
      <c r="W957" s="33">
        <v>4.3837795964250754E-2</v>
      </c>
      <c r="X957" s="6">
        <v>4.7263433521196642E-3</v>
      </c>
    </row>
    <row r="958" spans="22:24" x14ac:dyDescent="0.2">
      <c r="V958">
        <v>953</v>
      </c>
      <c r="W958" s="33">
        <v>3.7681510854553422E-2</v>
      </c>
      <c r="X958" s="6">
        <v>1.7102294120622369E-3</v>
      </c>
    </row>
    <row r="959" spans="22:24" x14ac:dyDescent="0.2">
      <c r="V959">
        <v>954</v>
      </c>
      <c r="W959" s="33">
        <v>4.1443192871131712E-2</v>
      </c>
      <c r="X959" s="6">
        <v>4.091063242487856E-3</v>
      </c>
    </row>
    <row r="960" spans="22:24" x14ac:dyDescent="0.2">
      <c r="V960">
        <v>955</v>
      </c>
      <c r="W960" s="33">
        <v>3.821934573367506E-2</v>
      </c>
      <c r="X960" s="6">
        <v>1.2734100621272224E-3</v>
      </c>
    </row>
    <row r="961" spans="22:24" x14ac:dyDescent="0.2">
      <c r="V961">
        <v>956</v>
      </c>
      <c r="W961" s="33">
        <v>3.9073782913079502E-2</v>
      </c>
      <c r="X961" s="6">
        <v>4.1409513023067243E-3</v>
      </c>
    </row>
    <row r="962" spans="22:24" x14ac:dyDescent="0.2">
      <c r="V962">
        <v>957</v>
      </c>
      <c r="W962" s="33">
        <v>3.951838804380646E-2</v>
      </c>
      <c r="X962" s="6">
        <v>2.1996086168703357E-3</v>
      </c>
    </row>
    <row r="963" spans="22:24" x14ac:dyDescent="0.2">
      <c r="V963">
        <v>958</v>
      </c>
      <c r="W963" s="33">
        <v>3.9389657206575203E-2</v>
      </c>
      <c r="X963" s="6">
        <v>2.6797225041930248E-3</v>
      </c>
    </row>
    <row r="964" spans="22:24" x14ac:dyDescent="0.2">
      <c r="V964">
        <v>959</v>
      </c>
      <c r="W964" s="33">
        <v>4.3705872620380663E-2</v>
      </c>
      <c r="X964" s="6">
        <v>4.4687375478433171E-3</v>
      </c>
    </row>
    <row r="965" spans="22:24" x14ac:dyDescent="0.2">
      <c r="V965">
        <v>960</v>
      </c>
      <c r="W965" s="33">
        <v>4.3344195205797159E-2</v>
      </c>
      <c r="X965" s="6">
        <v>4.0737546185265075E-3</v>
      </c>
    </row>
    <row r="966" spans="22:24" x14ac:dyDescent="0.2">
      <c r="V966">
        <v>961</v>
      </c>
      <c r="W966" s="33">
        <v>4.7454080920700081E-2</v>
      </c>
      <c r="X966" s="6">
        <v>3.5628433522787791E-3</v>
      </c>
    </row>
    <row r="967" spans="22:24" x14ac:dyDescent="0.2">
      <c r="V967">
        <v>962</v>
      </c>
      <c r="W967" s="33">
        <v>3.9908253605825963E-2</v>
      </c>
      <c r="X967" s="6">
        <v>-3.692782111258926E-4</v>
      </c>
    </row>
    <row r="968" spans="22:24" x14ac:dyDescent="0.2">
      <c r="V968">
        <v>963</v>
      </c>
      <c r="W968" s="33">
        <v>3.7883423299024992E-2</v>
      </c>
      <c r="X968" s="6">
        <v>-6.6720791262878001E-4</v>
      </c>
    </row>
    <row r="969" spans="22:24" x14ac:dyDescent="0.2">
      <c r="V969">
        <v>964</v>
      </c>
      <c r="W969" s="33">
        <v>5.064394134879438E-2</v>
      </c>
      <c r="X969" s="6">
        <v>6.6378755887907365E-4</v>
      </c>
    </row>
    <row r="970" spans="22:24" x14ac:dyDescent="0.2">
      <c r="V970">
        <v>965</v>
      </c>
      <c r="W970" s="33">
        <v>3.8794766222003653E-2</v>
      </c>
      <c r="X970" s="6">
        <v>-1.696802369650204E-3</v>
      </c>
    </row>
    <row r="971" spans="22:24" x14ac:dyDescent="0.2">
      <c r="V971">
        <v>966</v>
      </c>
      <c r="W971" s="33">
        <v>3.9974521282777536E-2</v>
      </c>
      <c r="X971" s="6">
        <v>2.4559340029246726E-3</v>
      </c>
    </row>
    <row r="972" spans="22:24" x14ac:dyDescent="0.2">
      <c r="V972">
        <v>967</v>
      </c>
      <c r="W972" s="33">
        <v>3.8051012775436911E-2</v>
      </c>
      <c r="X972" s="6">
        <v>-1.2071303798636113E-3</v>
      </c>
    </row>
    <row r="973" spans="22:24" x14ac:dyDescent="0.2">
      <c r="V973">
        <v>968</v>
      </c>
      <c r="W973" s="33">
        <v>3.8631424813542495E-2</v>
      </c>
      <c r="X973" s="6">
        <v>3.0726598414819129E-3</v>
      </c>
    </row>
    <row r="974" spans="22:24" x14ac:dyDescent="0.2">
      <c r="V974">
        <v>969</v>
      </c>
      <c r="W974" s="33">
        <v>3.917185027114032E-2</v>
      </c>
      <c r="X974" s="6">
        <v>3.6544196122068238E-3</v>
      </c>
    </row>
    <row r="975" spans="22:24" x14ac:dyDescent="0.2">
      <c r="V975">
        <v>970</v>
      </c>
      <c r="W975" s="33">
        <v>4.9948682174818522E-2</v>
      </c>
      <c r="X975" s="6">
        <v>5.0995105208977076E-3</v>
      </c>
    </row>
    <row r="976" spans="22:24" x14ac:dyDescent="0.2">
      <c r="V976">
        <v>971</v>
      </c>
      <c r="W976" s="33">
        <v>3.9689962010656499E-2</v>
      </c>
      <c r="X976" s="6">
        <v>2.1444551770595306E-3</v>
      </c>
    </row>
    <row r="977" spans="22:24" x14ac:dyDescent="0.2">
      <c r="V977">
        <v>972</v>
      </c>
      <c r="W977" s="33">
        <v>3.9636237141087917E-2</v>
      </c>
      <c r="X977" s="6">
        <v>3.0072673204377507E-3</v>
      </c>
    </row>
    <row r="978" spans="22:24" x14ac:dyDescent="0.2">
      <c r="V978">
        <v>973</v>
      </c>
      <c r="W978" s="33">
        <v>3.9169468470615622E-2</v>
      </c>
      <c r="X978" s="6">
        <v>4.3746676780165254E-3</v>
      </c>
    </row>
    <row r="979" spans="22:24" x14ac:dyDescent="0.2">
      <c r="V979">
        <v>974</v>
      </c>
      <c r="W979" s="33">
        <v>3.8782068298370422E-2</v>
      </c>
      <c r="X979" s="6">
        <v>3.8464503966551791E-3</v>
      </c>
    </row>
    <row r="980" spans="22:24" x14ac:dyDescent="0.2">
      <c r="V980">
        <v>975</v>
      </c>
      <c r="W980" s="33">
        <v>3.8033028351092624E-2</v>
      </c>
      <c r="X980" s="6">
        <v>-1.1985681124293793E-3</v>
      </c>
    </row>
    <row r="981" spans="22:24" x14ac:dyDescent="0.2">
      <c r="V981">
        <v>976</v>
      </c>
      <c r="W981" s="33">
        <v>4.2302374060700039E-2</v>
      </c>
      <c r="X981" s="6">
        <v>3.35924650241809E-3</v>
      </c>
    </row>
    <row r="982" spans="22:24" x14ac:dyDescent="0.2">
      <c r="V982">
        <v>977</v>
      </c>
      <c r="W982" s="33">
        <v>3.8913476082116281E-2</v>
      </c>
      <c r="X982" s="6">
        <v>-4.13973011283977E-5</v>
      </c>
    </row>
    <row r="983" spans="22:24" x14ac:dyDescent="0.2">
      <c r="V983">
        <v>978</v>
      </c>
      <c r="W983" s="33">
        <v>4.2665750224273859E-2</v>
      </c>
      <c r="X983" s="6">
        <v>1.3349755488158029E-3</v>
      </c>
    </row>
    <row r="984" spans="22:24" x14ac:dyDescent="0.2">
      <c r="V984">
        <v>979</v>
      </c>
      <c r="W984" s="33">
        <v>3.868402077213743E-2</v>
      </c>
      <c r="X984" s="6">
        <v>-1.5723120604379435E-3</v>
      </c>
    </row>
    <row r="985" spans="22:24" x14ac:dyDescent="0.2">
      <c r="V985">
        <v>980</v>
      </c>
      <c r="W985" s="33">
        <v>3.9059759010805682E-2</v>
      </c>
      <c r="X985" s="6">
        <v>3.210895475677559E-3</v>
      </c>
    </row>
    <row r="986" spans="22:24" x14ac:dyDescent="0.2">
      <c r="V986">
        <v>981</v>
      </c>
      <c r="W986" s="33">
        <v>4.2351628718919357E-2</v>
      </c>
      <c r="X986" s="6">
        <v>2.5227348324850319E-3</v>
      </c>
    </row>
    <row r="987" spans="22:24" x14ac:dyDescent="0.2">
      <c r="V987">
        <v>982</v>
      </c>
      <c r="W987" s="33">
        <v>3.7988975574742068E-2</v>
      </c>
      <c r="X987" s="6">
        <v>1.4406850842406086E-3</v>
      </c>
    </row>
    <row r="988" spans="22:24" x14ac:dyDescent="0.2">
      <c r="V988">
        <v>983</v>
      </c>
      <c r="W988" s="33">
        <v>4.2930632946457645E-2</v>
      </c>
      <c r="X988" s="6">
        <v>2.6013962501790664E-3</v>
      </c>
    </row>
    <row r="989" spans="22:24" x14ac:dyDescent="0.2">
      <c r="V989">
        <v>984</v>
      </c>
      <c r="W989" s="33">
        <v>4.3880572193911421E-2</v>
      </c>
      <c r="X989" s="6">
        <v>4.057747060422087E-3</v>
      </c>
    </row>
    <row r="990" spans="22:24" x14ac:dyDescent="0.2">
      <c r="V990">
        <v>985</v>
      </c>
      <c r="W990" s="33">
        <v>4.62409786015704E-2</v>
      </c>
      <c r="X990" s="6">
        <v>5.3941235689695978E-3</v>
      </c>
    </row>
    <row r="991" spans="22:24" x14ac:dyDescent="0.2">
      <c r="V991">
        <v>986</v>
      </c>
      <c r="W991" s="33">
        <v>3.956898443645987E-2</v>
      </c>
      <c r="X991" s="6">
        <v>5.6286496446201302E-4</v>
      </c>
    </row>
    <row r="992" spans="22:24" x14ac:dyDescent="0.2">
      <c r="V992">
        <v>987</v>
      </c>
      <c r="W992" s="33">
        <v>3.8058538757480172E-2</v>
      </c>
      <c r="X992" s="6">
        <v>1.5332074470003046E-3</v>
      </c>
    </row>
    <row r="993" spans="22:24" x14ac:dyDescent="0.2">
      <c r="V993">
        <v>988</v>
      </c>
      <c r="W993" s="33">
        <v>3.8445598724421819E-2</v>
      </c>
      <c r="X993" s="6">
        <v>1.61335721091622E-3</v>
      </c>
    </row>
    <row r="994" spans="22:24" x14ac:dyDescent="0.2">
      <c r="V994">
        <v>989</v>
      </c>
      <c r="W994" s="33">
        <v>3.8566293700109236E-2</v>
      </c>
      <c r="X994" s="6">
        <v>2.2633035590655082E-4</v>
      </c>
    </row>
    <row r="995" spans="22:24" x14ac:dyDescent="0.2">
      <c r="V995">
        <v>990</v>
      </c>
      <c r="W995" s="33">
        <v>3.8308157072024222E-2</v>
      </c>
      <c r="X995" s="6">
        <v>-4.9657633655927035E-4</v>
      </c>
    </row>
    <row r="996" spans="22:24" x14ac:dyDescent="0.2">
      <c r="V996">
        <v>991</v>
      </c>
      <c r="W996" s="33">
        <v>3.9081863237335986E-2</v>
      </c>
      <c r="X996" s="6">
        <v>4.2954958666526852E-3</v>
      </c>
    </row>
    <row r="997" spans="22:24" x14ac:dyDescent="0.2">
      <c r="V997">
        <v>992</v>
      </c>
      <c r="W997" s="33">
        <v>4.7792796031410817E-2</v>
      </c>
      <c r="X997" s="6">
        <v>6.0407608418273284E-3</v>
      </c>
    </row>
    <row r="998" spans="22:24" x14ac:dyDescent="0.2">
      <c r="V998">
        <v>993</v>
      </c>
      <c r="W998" s="33">
        <v>4.2139556011952843E-2</v>
      </c>
      <c r="X998" s="6">
        <v>4.0489379710473058E-3</v>
      </c>
    </row>
    <row r="999" spans="22:24" x14ac:dyDescent="0.2">
      <c r="V999">
        <v>994</v>
      </c>
      <c r="W999" s="33">
        <v>4.1348943980203265E-2</v>
      </c>
      <c r="X999" s="6">
        <v>3.1411273512731816E-3</v>
      </c>
    </row>
    <row r="1000" spans="22:24" x14ac:dyDescent="0.2">
      <c r="V1000">
        <v>995</v>
      </c>
      <c r="W1000" s="33">
        <v>4.2052655145604273E-2</v>
      </c>
      <c r="X1000" s="6">
        <v>4.7436226599143622E-3</v>
      </c>
    </row>
    <row r="1001" spans="22:24" x14ac:dyDescent="0.2">
      <c r="V1001">
        <v>996</v>
      </c>
      <c r="W1001" s="33">
        <v>3.9312479141845998E-2</v>
      </c>
      <c r="X1001" s="6">
        <v>3.7902359780112487E-3</v>
      </c>
    </row>
    <row r="1002" spans="22:24" x14ac:dyDescent="0.2">
      <c r="V1002">
        <v>997</v>
      </c>
      <c r="W1002" s="33">
        <v>3.7829755751282383E-2</v>
      </c>
      <c r="X1002" s="6">
        <v>-2.6880815682443705E-4</v>
      </c>
    </row>
    <row r="1003" spans="22:24" x14ac:dyDescent="0.2">
      <c r="V1003">
        <v>998</v>
      </c>
      <c r="W1003" s="33">
        <v>4.1029860782255373E-2</v>
      </c>
      <c r="X1003" s="6">
        <v>3.2990256717352609E-3</v>
      </c>
    </row>
    <row r="1004" spans="22:24" x14ac:dyDescent="0.2">
      <c r="V1004">
        <v>999</v>
      </c>
      <c r="W1004" s="33">
        <v>4.2518589008974088E-2</v>
      </c>
      <c r="X1004" s="6">
        <v>4.0219333891477263E-3</v>
      </c>
    </row>
    <row r="1005" spans="22:24" x14ac:dyDescent="0.2">
      <c r="V1005">
        <v>1000</v>
      </c>
      <c r="W1005" s="33">
        <v>4.2548319224246622E-2</v>
      </c>
      <c r="X1005" s="6">
        <v>5.0600662061515162E-3</v>
      </c>
    </row>
    <row r="1006" spans="22:24" x14ac:dyDescent="0.2">
      <c r="V1006">
        <v>1001</v>
      </c>
      <c r="W1006" s="33">
        <v>4.6395324764039077E-2</v>
      </c>
      <c r="X1006" s="6">
        <v>4.9854825587360057E-3</v>
      </c>
    </row>
    <row r="1007" spans="22:24" x14ac:dyDescent="0.2">
      <c r="V1007">
        <v>1002</v>
      </c>
      <c r="W1007" s="33">
        <v>3.7749743810202095E-2</v>
      </c>
      <c r="X1007" s="6">
        <v>1.68455484156396E-3</v>
      </c>
    </row>
    <row r="1008" spans="22:24" x14ac:dyDescent="0.2">
      <c r="V1008">
        <v>1003</v>
      </c>
      <c r="W1008" s="33">
        <v>4.5665689178734224E-2</v>
      </c>
      <c r="X1008" s="6">
        <v>7.7488108400127825E-3</v>
      </c>
    </row>
    <row r="1009" spans="22:24" x14ac:dyDescent="0.2">
      <c r="V1009">
        <v>1004</v>
      </c>
      <c r="W1009" s="33">
        <v>4.5363240722154745E-2</v>
      </c>
      <c r="X1009" s="6">
        <v>7.97579274267801E-3</v>
      </c>
    </row>
    <row r="1010" spans="22:24" x14ac:dyDescent="0.2">
      <c r="V1010">
        <v>1005</v>
      </c>
      <c r="W1010" s="33">
        <v>3.8447090061051868E-2</v>
      </c>
      <c r="X1010" s="6">
        <v>1.111899879782394E-3</v>
      </c>
    </row>
    <row r="1011" spans="22:24" x14ac:dyDescent="0.2">
      <c r="V1011">
        <v>1006</v>
      </c>
      <c r="W1011" s="33">
        <v>3.804983814626571E-2</v>
      </c>
      <c r="X1011" s="6">
        <v>1.5494089543714562E-3</v>
      </c>
    </row>
    <row r="1012" spans="22:24" x14ac:dyDescent="0.2">
      <c r="V1012">
        <v>1007</v>
      </c>
      <c r="W1012" s="33">
        <v>3.8070949508076705E-2</v>
      </c>
      <c r="X1012" s="6">
        <v>-1.2493572190156988E-3</v>
      </c>
    </row>
    <row r="1013" spans="22:24" x14ac:dyDescent="0.2">
      <c r="V1013">
        <v>1008</v>
      </c>
      <c r="W1013" s="33">
        <v>4.0379365399866259E-2</v>
      </c>
      <c r="X1013" s="6">
        <v>2.4346030264563406E-3</v>
      </c>
    </row>
    <row r="1014" spans="22:24" x14ac:dyDescent="0.2">
      <c r="V1014">
        <v>1009</v>
      </c>
      <c r="W1014" s="33">
        <v>4.338700029012757E-2</v>
      </c>
      <c r="X1014" s="6">
        <v>3.1234134554170958E-3</v>
      </c>
    </row>
    <row r="1015" spans="22:24" x14ac:dyDescent="0.2">
      <c r="V1015">
        <v>1010</v>
      </c>
      <c r="W1015" s="33">
        <v>4.1816250236134604E-2</v>
      </c>
      <c r="X1015" s="6">
        <v>6.2522831776686185E-3</v>
      </c>
    </row>
    <row r="1016" spans="22:24" x14ac:dyDescent="0.2">
      <c r="V1016">
        <v>1011</v>
      </c>
      <c r="W1016" s="33">
        <v>4.0282830313978689E-2</v>
      </c>
      <c r="X1016" s="6">
        <v>2.1085255203784079E-3</v>
      </c>
    </row>
    <row r="1017" spans="22:24" x14ac:dyDescent="0.2">
      <c r="V1017">
        <v>1012</v>
      </c>
      <c r="W1017" s="33">
        <v>3.8831810240829337E-2</v>
      </c>
      <c r="X1017" s="6">
        <v>-4.9249648835592258E-4</v>
      </c>
    </row>
    <row r="1018" spans="22:24" x14ac:dyDescent="0.2">
      <c r="V1018">
        <v>1013</v>
      </c>
      <c r="W1018" s="33">
        <v>3.9917944659212348E-2</v>
      </c>
      <c r="X1018" s="6">
        <v>9.5824466361201584E-4</v>
      </c>
    </row>
    <row r="1019" spans="22:24" x14ac:dyDescent="0.2">
      <c r="V1019">
        <v>1014</v>
      </c>
      <c r="W1019" s="33">
        <v>4.0440756761089013E-2</v>
      </c>
      <c r="X1019" s="6">
        <v>1.2313661729326528E-3</v>
      </c>
    </row>
    <row r="1020" spans="22:24" x14ac:dyDescent="0.2">
      <c r="V1020">
        <v>1015</v>
      </c>
      <c r="W1020" s="33">
        <v>3.7846473850766539E-2</v>
      </c>
      <c r="X1020" s="6">
        <v>-7.6733347654671185E-4</v>
      </c>
    </row>
    <row r="1021" spans="22:24" x14ac:dyDescent="0.2">
      <c r="V1021">
        <v>1016</v>
      </c>
      <c r="W1021" s="33">
        <v>4.2461177700280683E-2</v>
      </c>
      <c r="X1021" s="6">
        <v>6.4917756448160883E-4</v>
      </c>
    </row>
    <row r="1022" spans="22:24" x14ac:dyDescent="0.2">
      <c r="V1022">
        <v>1017</v>
      </c>
      <c r="W1022" s="33">
        <v>4.999512145174996E-2</v>
      </c>
      <c r="X1022" s="6">
        <v>5.1721286961848899E-3</v>
      </c>
    </row>
    <row r="1023" spans="22:24" x14ac:dyDescent="0.2">
      <c r="V1023">
        <v>1018</v>
      </c>
      <c r="W1023" s="33">
        <v>4.1411746027826393E-2</v>
      </c>
      <c r="X1023" s="6">
        <v>5.0673431639082873E-3</v>
      </c>
    </row>
    <row r="1024" spans="22:24" x14ac:dyDescent="0.2">
      <c r="V1024">
        <v>1019</v>
      </c>
      <c r="W1024" s="33">
        <v>3.9776814360962053E-2</v>
      </c>
      <c r="X1024" s="6">
        <v>-1.131566089153601E-3</v>
      </c>
    </row>
    <row r="1025" spans="22:24" x14ac:dyDescent="0.2">
      <c r="V1025">
        <v>1020</v>
      </c>
      <c r="W1025" s="33">
        <v>4.6220606324840312E-2</v>
      </c>
      <c r="X1025" s="6">
        <v>5.8865933803387577E-3</v>
      </c>
    </row>
    <row r="1026" spans="22:24" x14ac:dyDescent="0.2">
      <c r="V1026">
        <v>1021</v>
      </c>
      <c r="W1026" s="33">
        <v>5.160188353158144E-2</v>
      </c>
      <c r="X1026" s="6">
        <v>9.9124053639438204E-3</v>
      </c>
    </row>
    <row r="1027" spans="22:24" x14ac:dyDescent="0.2">
      <c r="V1027">
        <v>1022</v>
      </c>
      <c r="W1027" s="33">
        <v>3.975794781931416E-2</v>
      </c>
      <c r="X1027" s="6">
        <v>1.3492793955708531E-4</v>
      </c>
    </row>
    <row r="1028" spans="22:24" x14ac:dyDescent="0.2">
      <c r="V1028">
        <v>1023</v>
      </c>
      <c r="W1028" s="33">
        <v>3.9296635206207346E-2</v>
      </c>
      <c r="X1028" s="6">
        <v>3.1720016970426517E-3</v>
      </c>
    </row>
    <row r="1029" spans="22:24" x14ac:dyDescent="0.2">
      <c r="V1029">
        <v>1024</v>
      </c>
      <c r="W1029" s="33">
        <v>3.9439397077905787E-2</v>
      </c>
      <c r="X1029" s="6">
        <v>9.9883575428166165E-4</v>
      </c>
    </row>
    <row r="1030" spans="22:24" x14ac:dyDescent="0.2">
      <c r="V1030">
        <v>1025</v>
      </c>
      <c r="W1030" s="33">
        <v>3.760516139598364E-2</v>
      </c>
      <c r="X1030" s="6">
        <v>1.2242276480640411E-3</v>
      </c>
    </row>
    <row r="1031" spans="22:24" x14ac:dyDescent="0.2">
      <c r="V1031">
        <v>1026</v>
      </c>
      <c r="W1031" s="33">
        <v>4.1788492223959008E-2</v>
      </c>
      <c r="X1031" s="6">
        <v>1.4638298697526475E-3</v>
      </c>
    </row>
    <row r="1032" spans="22:24" x14ac:dyDescent="0.2">
      <c r="V1032">
        <v>1027</v>
      </c>
      <c r="W1032" s="33">
        <v>4.7116149254569493E-2</v>
      </c>
      <c r="X1032" s="6">
        <v>3.5784122967453631E-3</v>
      </c>
    </row>
    <row r="1033" spans="22:24" x14ac:dyDescent="0.2">
      <c r="V1033">
        <v>1028</v>
      </c>
      <c r="W1033" s="33">
        <v>3.8996619134006955E-2</v>
      </c>
      <c r="X1033" s="6">
        <v>-1.8601792322627546E-3</v>
      </c>
    </row>
    <row r="1034" spans="22:24" x14ac:dyDescent="0.2">
      <c r="V1034">
        <v>1029</v>
      </c>
      <c r="W1034" s="33">
        <v>4.1093163052616968E-2</v>
      </c>
      <c r="X1034" s="6">
        <v>3.6064920277258288E-3</v>
      </c>
    </row>
    <row r="1035" spans="22:24" x14ac:dyDescent="0.2">
      <c r="V1035">
        <v>1030</v>
      </c>
      <c r="W1035" s="33">
        <v>3.8457885974330155E-2</v>
      </c>
      <c r="X1035" s="6">
        <v>1.8468901267426284E-3</v>
      </c>
    </row>
    <row r="1036" spans="22:24" x14ac:dyDescent="0.2">
      <c r="V1036">
        <v>1031</v>
      </c>
      <c r="W1036" s="33">
        <v>4.0717976465096194E-2</v>
      </c>
      <c r="X1036" s="6">
        <v>3.3980757819038979E-3</v>
      </c>
    </row>
    <row r="1037" spans="22:24" x14ac:dyDescent="0.2">
      <c r="V1037">
        <v>1032</v>
      </c>
      <c r="W1037" s="33">
        <v>3.9782263876456454E-2</v>
      </c>
      <c r="X1037" s="6">
        <v>-2.126401887671393E-3</v>
      </c>
    </row>
    <row r="1038" spans="22:24" x14ac:dyDescent="0.2">
      <c r="V1038">
        <v>1033</v>
      </c>
      <c r="W1038" s="33">
        <v>4.0836901444714031E-2</v>
      </c>
      <c r="X1038" s="6">
        <v>4.1735788297211415E-3</v>
      </c>
    </row>
    <row r="1039" spans="22:24" x14ac:dyDescent="0.2">
      <c r="V1039">
        <v>1034</v>
      </c>
      <c r="W1039" s="33">
        <v>4.347077725638291E-2</v>
      </c>
      <c r="X1039" s="6">
        <v>2.3792000640683315E-4</v>
      </c>
    </row>
    <row r="1040" spans="22:24" x14ac:dyDescent="0.2">
      <c r="V1040">
        <v>1035</v>
      </c>
      <c r="W1040" s="33">
        <v>4.258628503122254E-2</v>
      </c>
      <c r="X1040" s="6">
        <v>6.3025162679302285E-3</v>
      </c>
    </row>
    <row r="1041" spans="22:24" x14ac:dyDescent="0.2">
      <c r="V1041">
        <v>1036</v>
      </c>
      <c r="W1041" s="33">
        <v>5.1038238891263993E-2</v>
      </c>
      <c r="X1041" s="6">
        <v>7.114379606885594E-4</v>
      </c>
    </row>
    <row r="1042" spans="22:24" x14ac:dyDescent="0.2">
      <c r="V1042">
        <v>1037</v>
      </c>
      <c r="W1042" s="33">
        <v>4.4614270064520727E-2</v>
      </c>
      <c r="X1042" s="6">
        <v>7.775235440991712E-3</v>
      </c>
    </row>
    <row r="1043" spans="22:24" x14ac:dyDescent="0.2">
      <c r="V1043">
        <v>1038</v>
      </c>
      <c r="W1043" s="33">
        <v>4.0247185329460901E-2</v>
      </c>
      <c r="X1043" s="6">
        <v>1.3235463244205261E-5</v>
      </c>
    </row>
    <row r="1044" spans="22:24" x14ac:dyDescent="0.2">
      <c r="V1044">
        <v>1039</v>
      </c>
      <c r="W1044" s="33">
        <v>5.2501620956343156E-2</v>
      </c>
      <c r="X1044" s="6">
        <v>5.8524799889334163E-4</v>
      </c>
    </row>
    <row r="1045" spans="22:24" x14ac:dyDescent="0.2">
      <c r="V1045">
        <v>1040</v>
      </c>
      <c r="W1045" s="33">
        <v>4.7686475219187882E-2</v>
      </c>
      <c r="X1045" s="6">
        <v>5.7607536045944105E-3</v>
      </c>
    </row>
    <row r="1046" spans="22:24" x14ac:dyDescent="0.2">
      <c r="V1046">
        <v>1041</v>
      </c>
      <c r="W1046" s="33">
        <v>4.1005942088021961E-2</v>
      </c>
      <c r="X1046" s="6">
        <v>5.1947571512692761E-3</v>
      </c>
    </row>
    <row r="1047" spans="22:24" x14ac:dyDescent="0.2">
      <c r="V1047">
        <v>1042</v>
      </c>
      <c r="W1047" s="33">
        <v>4.3470543950547211E-2</v>
      </c>
      <c r="X1047" s="6">
        <v>1.8615523020432193E-3</v>
      </c>
    </row>
    <row r="1048" spans="22:24" x14ac:dyDescent="0.2">
      <c r="V1048">
        <v>1043</v>
      </c>
      <c r="W1048" s="33">
        <v>3.9098128997762098E-2</v>
      </c>
      <c r="X1048" s="6">
        <v>3.7762193756635237E-3</v>
      </c>
    </row>
    <row r="1049" spans="22:24" x14ac:dyDescent="0.2">
      <c r="V1049">
        <v>1044</v>
      </c>
      <c r="W1049" s="33">
        <v>3.9760683128231666E-2</v>
      </c>
      <c r="X1049" s="6">
        <v>2.3252439288866077E-3</v>
      </c>
    </row>
    <row r="1050" spans="22:24" x14ac:dyDescent="0.2">
      <c r="V1050">
        <v>1045</v>
      </c>
      <c r="W1050" s="33">
        <v>4.0698095500236828E-2</v>
      </c>
      <c r="X1050" s="6">
        <v>3.9814458515604854E-3</v>
      </c>
    </row>
    <row r="1051" spans="22:24" x14ac:dyDescent="0.2">
      <c r="V1051">
        <v>1046</v>
      </c>
      <c r="W1051" s="33">
        <v>4.7784420588123988E-2</v>
      </c>
      <c r="X1051" s="6">
        <v>3.1541699428135526E-3</v>
      </c>
    </row>
    <row r="1052" spans="22:24" x14ac:dyDescent="0.2">
      <c r="V1052">
        <v>1047</v>
      </c>
      <c r="W1052" s="33">
        <v>3.8644519327438877E-2</v>
      </c>
      <c r="X1052" s="6">
        <v>3.7977190407275582E-3</v>
      </c>
    </row>
    <row r="1053" spans="22:24" x14ac:dyDescent="0.2">
      <c r="V1053">
        <v>1048</v>
      </c>
      <c r="W1053" s="33">
        <v>4.7677703695687704E-2</v>
      </c>
      <c r="X1053" s="6">
        <v>5.7522452379183677E-3</v>
      </c>
    </row>
    <row r="1054" spans="22:24" x14ac:dyDescent="0.2">
      <c r="V1054">
        <v>1049</v>
      </c>
      <c r="W1054" s="33">
        <v>3.7810101678862208E-2</v>
      </c>
      <c r="X1054" s="6">
        <v>1.0166448696957975E-3</v>
      </c>
    </row>
    <row r="1055" spans="22:24" x14ac:dyDescent="0.2">
      <c r="V1055">
        <v>1050</v>
      </c>
      <c r="W1055" s="33">
        <v>4.5500092956842701E-2</v>
      </c>
      <c r="X1055" s="6">
        <v>4.4702482288496229E-3</v>
      </c>
    </row>
    <row r="1056" spans="22:24" x14ac:dyDescent="0.2">
      <c r="V1056">
        <v>1051</v>
      </c>
      <c r="W1056" s="33">
        <v>4.5818930250316643E-2</v>
      </c>
      <c r="X1056" s="6">
        <v>8.3287397965883664E-3</v>
      </c>
    </row>
    <row r="1057" spans="22:24" x14ac:dyDescent="0.2">
      <c r="V1057">
        <v>1052</v>
      </c>
      <c r="W1057" s="33">
        <v>3.7948892664379355E-2</v>
      </c>
      <c r="X1057" s="6">
        <v>2.6380848739969692E-3</v>
      </c>
    </row>
    <row r="1058" spans="22:24" x14ac:dyDescent="0.2">
      <c r="V1058">
        <v>1053</v>
      </c>
      <c r="W1058" s="33">
        <v>3.8949664367576096E-2</v>
      </c>
      <c r="X1058" s="6">
        <v>4.1494642953332113E-3</v>
      </c>
    </row>
    <row r="1059" spans="22:24" x14ac:dyDescent="0.2">
      <c r="V1059">
        <v>1054</v>
      </c>
      <c r="W1059" s="33">
        <v>3.8876089727241256E-2</v>
      </c>
      <c r="X1059" s="6">
        <v>4.0968101080450557E-3</v>
      </c>
    </row>
    <row r="1060" spans="22:24" x14ac:dyDescent="0.2">
      <c r="V1060">
        <v>1055</v>
      </c>
      <c r="W1060" s="33">
        <v>4.0639017607396286E-2</v>
      </c>
      <c r="X1060" s="6">
        <v>4.6918094503602872E-3</v>
      </c>
    </row>
    <row r="1061" spans="22:24" x14ac:dyDescent="0.2">
      <c r="V1061">
        <v>1056</v>
      </c>
      <c r="W1061" s="33">
        <v>4.456254560681943E-2</v>
      </c>
      <c r="X1061" s="6">
        <v>4.0978582434660106E-3</v>
      </c>
    </row>
    <row r="1062" spans="22:24" x14ac:dyDescent="0.2">
      <c r="V1062">
        <v>1057</v>
      </c>
      <c r="W1062" s="33">
        <v>3.8216866803764127E-2</v>
      </c>
      <c r="X1062" s="6">
        <v>1.5092346258001343E-3</v>
      </c>
    </row>
    <row r="1063" spans="22:24" x14ac:dyDescent="0.2">
      <c r="V1063">
        <v>1058</v>
      </c>
      <c r="W1063" s="33">
        <v>4.0941112035509548E-2</v>
      </c>
      <c r="X1063" s="6">
        <v>2.1890278772676128E-3</v>
      </c>
    </row>
    <row r="1064" spans="22:24" x14ac:dyDescent="0.2">
      <c r="V1064">
        <v>1059</v>
      </c>
      <c r="W1064" s="33">
        <v>4.0697839550922023E-2</v>
      </c>
      <c r="X1064" s="6">
        <v>2.3748749824035048E-3</v>
      </c>
    </row>
    <row r="1065" spans="22:24" x14ac:dyDescent="0.2">
      <c r="V1065">
        <v>1060</v>
      </c>
      <c r="W1065" s="33">
        <v>4.1667332229515866E-2</v>
      </c>
      <c r="X1065" s="6">
        <v>4.0054399079118511E-3</v>
      </c>
    </row>
    <row r="1066" spans="22:24" x14ac:dyDescent="0.2">
      <c r="V1066">
        <v>1061</v>
      </c>
      <c r="W1066" s="33">
        <v>4.2025009450992176E-2</v>
      </c>
      <c r="X1066" s="6">
        <v>4.3973244982878799E-3</v>
      </c>
    </row>
    <row r="1067" spans="22:24" x14ac:dyDescent="0.2">
      <c r="V1067">
        <v>1062</v>
      </c>
      <c r="W1067" s="33">
        <v>3.9475538390410687E-2</v>
      </c>
      <c r="X1067" s="6">
        <v>-4.0110444093765076E-4</v>
      </c>
    </row>
    <row r="1068" spans="22:24" x14ac:dyDescent="0.2">
      <c r="V1068">
        <v>1063</v>
      </c>
      <c r="W1068" s="33">
        <v>3.8469512257524541E-2</v>
      </c>
      <c r="X1068" s="6">
        <v>-1.6743369294813537E-3</v>
      </c>
    </row>
    <row r="1069" spans="22:24" x14ac:dyDescent="0.2">
      <c r="V1069">
        <v>1064</v>
      </c>
      <c r="W1069" s="33">
        <v>3.9138861228311513E-2</v>
      </c>
      <c r="X1069" s="6">
        <v>8.7225699954904972E-4</v>
      </c>
    </row>
    <row r="1070" spans="22:24" x14ac:dyDescent="0.2">
      <c r="V1070">
        <v>1065</v>
      </c>
      <c r="W1070" s="33">
        <v>4.1836683967839856E-2</v>
      </c>
      <c r="X1070" s="6">
        <v>1.5084831269569928E-3</v>
      </c>
    </row>
    <row r="1071" spans="22:24" x14ac:dyDescent="0.2">
      <c r="V1071">
        <v>1066</v>
      </c>
      <c r="W1071" s="33">
        <v>4.4253890824616011E-2</v>
      </c>
      <c r="X1071" s="6">
        <v>3.7965012402510993E-3</v>
      </c>
    </row>
    <row r="1072" spans="22:24" x14ac:dyDescent="0.2">
      <c r="V1072">
        <v>1067</v>
      </c>
      <c r="W1072" s="33">
        <v>3.8401520728988794E-2</v>
      </c>
      <c r="X1072" s="6">
        <v>3.0994486828756578E-3</v>
      </c>
    </row>
    <row r="1073" spans="22:24" x14ac:dyDescent="0.2">
      <c r="V1073">
        <v>1068</v>
      </c>
      <c r="W1073" s="33">
        <v>3.8395751709473465E-2</v>
      </c>
      <c r="X1073" s="6">
        <v>-1.0953293822192384E-3</v>
      </c>
    </row>
    <row r="1074" spans="22:24" x14ac:dyDescent="0.2">
      <c r="V1074">
        <v>1069</v>
      </c>
      <c r="W1074" s="33">
        <v>3.8069862196769368E-2</v>
      </c>
      <c r="X1074" s="6">
        <v>2.885744190979572E-3</v>
      </c>
    </row>
    <row r="1075" spans="22:24" x14ac:dyDescent="0.2">
      <c r="V1075">
        <v>1070</v>
      </c>
      <c r="W1075" s="33">
        <v>3.9395385268295717E-2</v>
      </c>
      <c r="X1075" s="6">
        <v>1.0811096044391249E-3</v>
      </c>
    </row>
    <row r="1076" spans="22:24" x14ac:dyDescent="0.2">
      <c r="V1076">
        <v>1071</v>
      </c>
      <c r="W1076" s="33">
        <v>4.5917707094135035E-2</v>
      </c>
      <c r="X1076" s="6">
        <v>6.3395421634055765E-3</v>
      </c>
    </row>
    <row r="1077" spans="22:24" x14ac:dyDescent="0.2">
      <c r="V1077">
        <v>1072</v>
      </c>
      <c r="W1077" s="33">
        <v>3.8243189211248689E-2</v>
      </c>
      <c r="X1077" s="6">
        <v>2.9442322419139513E-3</v>
      </c>
    </row>
    <row r="1078" spans="22:24" x14ac:dyDescent="0.2">
      <c r="V1078">
        <v>1073</v>
      </c>
      <c r="W1078" s="33">
        <v>3.9756135107435704E-2</v>
      </c>
      <c r="X1078" s="6">
        <v>3.315867214872972E-3</v>
      </c>
    </row>
    <row r="1079" spans="22:24" x14ac:dyDescent="0.2">
      <c r="V1079">
        <v>1074</v>
      </c>
      <c r="W1079" s="33">
        <v>3.937608954018218E-2</v>
      </c>
      <c r="X1079" s="6">
        <v>4.5432984080028133E-3</v>
      </c>
    </row>
    <row r="1080" spans="22:24" x14ac:dyDescent="0.2">
      <c r="V1080">
        <v>1075</v>
      </c>
      <c r="W1080" s="33">
        <v>3.8966968137499794E-2</v>
      </c>
      <c r="X1080" s="6">
        <v>3.7755980072640147E-3</v>
      </c>
    </row>
    <row r="1081" spans="22:24" x14ac:dyDescent="0.2">
      <c r="V1081">
        <v>1076</v>
      </c>
      <c r="W1081" s="33">
        <v>4.4136873910389854E-2</v>
      </c>
      <c r="X1081" s="6">
        <v>3.0276291634408863E-3</v>
      </c>
    </row>
    <row r="1082" spans="22:24" x14ac:dyDescent="0.2">
      <c r="V1082">
        <v>1077</v>
      </c>
      <c r="W1082" s="33">
        <v>3.8584832710930134E-2</v>
      </c>
      <c r="X1082" s="6">
        <v>3.61320295805952E-3</v>
      </c>
    </row>
    <row r="1083" spans="22:24" x14ac:dyDescent="0.2">
      <c r="V1083">
        <v>1078</v>
      </c>
      <c r="W1083" s="33">
        <v>4.9169482464554097E-2</v>
      </c>
      <c r="X1083" s="6">
        <v>4.2138092961554003E-3</v>
      </c>
    </row>
    <row r="1084" spans="22:24" x14ac:dyDescent="0.2">
      <c r="V1084">
        <v>1079</v>
      </c>
      <c r="W1084" s="33">
        <v>3.7943120374964667E-2</v>
      </c>
      <c r="X1084" s="6">
        <v>2.6072953380338517E-3</v>
      </c>
    </row>
    <row r="1085" spans="22:24" x14ac:dyDescent="0.2">
      <c r="V1085">
        <v>1080</v>
      </c>
      <c r="W1085" s="33">
        <v>4.2260444912793488E-2</v>
      </c>
      <c r="X1085" s="6">
        <v>6.524476161981459E-3</v>
      </c>
    </row>
    <row r="1086" spans="22:24" x14ac:dyDescent="0.2">
      <c r="V1086">
        <v>1081</v>
      </c>
      <c r="W1086" s="33">
        <v>3.9137801775543025E-2</v>
      </c>
      <c r="X1086" s="6">
        <v>1.7896412529196345E-3</v>
      </c>
    </row>
    <row r="1087" spans="22:24" x14ac:dyDescent="0.2">
      <c r="V1087">
        <v>1082</v>
      </c>
      <c r="W1087" s="33">
        <v>4.803419044004565E-2</v>
      </c>
      <c r="X1087" s="6">
        <v>5.4677041402290674E-3</v>
      </c>
    </row>
    <row r="1088" spans="22:24" x14ac:dyDescent="0.2">
      <c r="V1088">
        <v>1083</v>
      </c>
      <c r="W1088" s="33">
        <v>3.8044325853026348E-2</v>
      </c>
      <c r="X1088" s="6">
        <v>8.7771320956068913E-4</v>
      </c>
    </row>
    <row r="1089" spans="22:24" x14ac:dyDescent="0.2">
      <c r="V1089">
        <v>1084</v>
      </c>
      <c r="W1089" s="33">
        <v>4.0535148780505771E-2</v>
      </c>
      <c r="X1089" s="6">
        <v>6.4729521563299322E-4</v>
      </c>
    </row>
    <row r="1090" spans="22:24" x14ac:dyDescent="0.2">
      <c r="V1090">
        <v>1085</v>
      </c>
      <c r="W1090" s="33">
        <v>3.7555132147800367E-2</v>
      </c>
      <c r="X1090" s="6">
        <v>6.7357451182912241E-4</v>
      </c>
    </row>
    <row r="1091" spans="22:24" x14ac:dyDescent="0.2">
      <c r="V1091">
        <v>1086</v>
      </c>
      <c r="W1091" s="33">
        <v>3.8210836553264835E-2</v>
      </c>
      <c r="X1091" s="6">
        <v>2.8698521811156754E-3</v>
      </c>
    </row>
    <row r="1092" spans="22:24" x14ac:dyDescent="0.2">
      <c r="V1092">
        <v>1087</v>
      </c>
      <c r="W1092" s="33">
        <v>4.0915435401642705E-2</v>
      </c>
      <c r="X1092" s="6">
        <v>-2.8331039732872683E-4</v>
      </c>
    </row>
    <row r="1093" spans="22:24" x14ac:dyDescent="0.2">
      <c r="V1093">
        <v>1088</v>
      </c>
      <c r="W1093" s="33">
        <v>4.3280372547302354E-2</v>
      </c>
      <c r="X1093" s="6">
        <v>5.7428597035162326E-3</v>
      </c>
    </row>
    <row r="1094" spans="22:24" x14ac:dyDescent="0.2">
      <c r="V1094">
        <v>1089</v>
      </c>
      <c r="W1094" s="33">
        <v>3.8082212104797585E-2</v>
      </c>
      <c r="X1094" s="6">
        <v>6.2743470717719491E-4</v>
      </c>
    </row>
    <row r="1095" spans="22:24" x14ac:dyDescent="0.2">
      <c r="V1095">
        <v>1090</v>
      </c>
      <c r="W1095" s="33">
        <v>4.2903675144577602E-2</v>
      </c>
      <c r="X1095" s="6">
        <v>5.727455212701551E-3</v>
      </c>
    </row>
    <row r="1096" spans="22:24" x14ac:dyDescent="0.2">
      <c r="V1096">
        <v>1091</v>
      </c>
      <c r="W1096" s="33">
        <v>3.8950282705137722E-2</v>
      </c>
      <c r="X1096" s="6">
        <v>2.4934999189367138E-3</v>
      </c>
    </row>
    <row r="1097" spans="22:24" x14ac:dyDescent="0.2">
      <c r="V1097">
        <v>1092</v>
      </c>
      <c r="W1097" s="33">
        <v>4.9440855719913093E-2</v>
      </c>
      <c r="X1097" s="6">
        <v>4.2635823135107904E-3</v>
      </c>
    </row>
    <row r="1098" spans="22:24" x14ac:dyDescent="0.2">
      <c r="V1098">
        <v>1093</v>
      </c>
      <c r="W1098" s="33">
        <v>4.1920742800999618E-2</v>
      </c>
      <c r="X1098" s="6">
        <v>3.3626963831465484E-3</v>
      </c>
    </row>
    <row r="1099" spans="22:24" x14ac:dyDescent="0.2">
      <c r="V1099">
        <v>1094</v>
      </c>
      <c r="W1099" s="33">
        <v>4.36129145471785E-2</v>
      </c>
      <c r="X1099" s="6">
        <v>2.7764675213787986E-3</v>
      </c>
    </row>
    <row r="1100" spans="22:24" x14ac:dyDescent="0.2">
      <c r="V1100">
        <v>1095</v>
      </c>
      <c r="W1100" s="33">
        <v>3.967567450642779E-2</v>
      </c>
      <c r="X1100" s="6">
        <v>-4.6904021954822421E-4</v>
      </c>
    </row>
    <row r="1101" spans="22:24" x14ac:dyDescent="0.2">
      <c r="V1101">
        <v>1096</v>
      </c>
      <c r="W1101" s="33">
        <v>5.164674859488428E-2</v>
      </c>
      <c r="X1101" s="6">
        <v>1.0699650686205498E-2</v>
      </c>
    </row>
    <row r="1102" spans="22:24" x14ac:dyDescent="0.2">
      <c r="V1102">
        <v>1097</v>
      </c>
      <c r="W1102" s="33">
        <v>4.4182243512774347E-2</v>
      </c>
      <c r="X1102" s="6">
        <v>4.1282998682543679E-3</v>
      </c>
    </row>
    <row r="1103" spans="22:24" x14ac:dyDescent="0.2">
      <c r="V1103">
        <v>1098</v>
      </c>
      <c r="W1103" s="33">
        <v>4.2530996807757265E-2</v>
      </c>
      <c r="X1103" s="6">
        <v>6.7373776844113289E-3</v>
      </c>
    </row>
    <row r="1104" spans="22:24" x14ac:dyDescent="0.2">
      <c r="V1104">
        <v>1099</v>
      </c>
      <c r="W1104" s="33">
        <v>3.8418734015289335E-2</v>
      </c>
      <c r="X1104" s="6">
        <v>2.3840812357412379E-3</v>
      </c>
    </row>
    <row r="1105" spans="22:24" x14ac:dyDescent="0.2">
      <c r="V1105">
        <v>1100</v>
      </c>
      <c r="W1105" s="33">
        <v>4.4410679579467691E-2</v>
      </c>
      <c r="X1105" s="6">
        <v>6.2464290994369131E-3</v>
      </c>
    </row>
    <row r="1106" spans="22:24" x14ac:dyDescent="0.2">
      <c r="V1106">
        <v>1101</v>
      </c>
      <c r="W1106" s="33">
        <v>4.5761028735595705E-2</v>
      </c>
      <c r="X1106" s="6">
        <v>2.7648159166027476E-3</v>
      </c>
    </row>
    <row r="1107" spans="22:24" x14ac:dyDescent="0.2">
      <c r="V1107">
        <v>1102</v>
      </c>
      <c r="W1107" s="33">
        <v>4.6758295955711612E-2</v>
      </c>
      <c r="X1107" s="6">
        <v>5.4401823715007651E-3</v>
      </c>
    </row>
    <row r="1108" spans="22:24" x14ac:dyDescent="0.2">
      <c r="V1108">
        <v>1103</v>
      </c>
      <c r="W1108" s="33">
        <v>4.7853459918574114E-2</v>
      </c>
      <c r="X1108" s="6">
        <v>6.8169603944579667E-3</v>
      </c>
    </row>
    <row r="1109" spans="22:24" x14ac:dyDescent="0.2">
      <c r="V1109">
        <v>1104</v>
      </c>
      <c r="W1109" s="33">
        <v>3.7581844044853902E-2</v>
      </c>
      <c r="X1109" s="6">
        <v>1.9568487033579151E-4</v>
      </c>
    </row>
    <row r="1110" spans="22:24" x14ac:dyDescent="0.2">
      <c r="V1110">
        <v>1105</v>
      </c>
      <c r="W1110" s="33">
        <v>4.0065473593684522E-2</v>
      </c>
      <c r="X1110" s="6">
        <v>4.1998587310518127E-3</v>
      </c>
    </row>
    <row r="1111" spans="22:24" x14ac:dyDescent="0.2">
      <c r="V1111">
        <v>1106</v>
      </c>
      <c r="W1111" s="33">
        <v>3.753403008855756E-2</v>
      </c>
      <c r="X1111" s="6">
        <v>5.3419453932445141E-4</v>
      </c>
    </row>
    <row r="1112" spans="22:24" x14ac:dyDescent="0.2">
      <c r="V1112">
        <v>1107</v>
      </c>
      <c r="W1112" s="33">
        <v>4.1764781061536353E-2</v>
      </c>
      <c r="X1112" s="6">
        <v>4.3640351577261182E-4</v>
      </c>
    </row>
    <row r="1113" spans="22:24" x14ac:dyDescent="0.2">
      <c r="V1113">
        <v>1108</v>
      </c>
      <c r="W1113" s="33">
        <v>4.0364367799760201E-2</v>
      </c>
      <c r="X1113" s="6">
        <v>3.1360622993407668E-3</v>
      </c>
    </row>
    <row r="1114" spans="22:24" x14ac:dyDescent="0.2">
      <c r="V1114">
        <v>1109</v>
      </c>
      <c r="W1114" s="33">
        <v>3.954498939802973E-2</v>
      </c>
      <c r="X1114" s="6">
        <v>2.9558990906571217E-3</v>
      </c>
    </row>
    <row r="1115" spans="22:24" x14ac:dyDescent="0.2">
      <c r="V1115">
        <v>1110</v>
      </c>
      <c r="W1115" s="33">
        <v>4.1362090531693957E-2</v>
      </c>
      <c r="X1115" s="6">
        <v>-6.0715750517059989E-5</v>
      </c>
    </row>
    <row r="1116" spans="22:24" x14ac:dyDescent="0.2">
      <c r="V1116">
        <v>1111</v>
      </c>
      <c r="W1116" s="33">
        <v>4.1155469777811038E-2</v>
      </c>
      <c r="X1116" s="6">
        <v>4.8675159331680413E-3</v>
      </c>
    </row>
    <row r="1117" spans="22:24" x14ac:dyDescent="0.2">
      <c r="V1117">
        <v>1112</v>
      </c>
      <c r="W1117" s="33">
        <v>3.8798446875045682E-2</v>
      </c>
      <c r="X1117" s="6">
        <v>3.8378563044669457E-3</v>
      </c>
    </row>
    <row r="1118" spans="22:24" x14ac:dyDescent="0.2">
      <c r="V1118">
        <v>1113</v>
      </c>
      <c r="W1118" s="33">
        <v>4.1594092846414792E-2</v>
      </c>
      <c r="X1118" s="6">
        <v>4.3950133584402728E-3</v>
      </c>
    </row>
    <row r="1119" spans="22:24" x14ac:dyDescent="0.2">
      <c r="V1119">
        <v>1114</v>
      </c>
      <c r="W1119" s="33">
        <v>4.276553271428038E-2</v>
      </c>
      <c r="X1119" s="6">
        <v>5.3082420996077035E-3</v>
      </c>
    </row>
    <row r="1120" spans="22:24" x14ac:dyDescent="0.2">
      <c r="V1120">
        <v>1115</v>
      </c>
      <c r="W1120" s="33">
        <v>4.3995215001893573E-2</v>
      </c>
      <c r="X1120" s="6">
        <v>4.2406986232370221E-3</v>
      </c>
    </row>
    <row r="1121" spans="22:24" x14ac:dyDescent="0.2">
      <c r="V1121">
        <v>1116</v>
      </c>
      <c r="W1121" s="33">
        <v>3.8021236330876812E-2</v>
      </c>
      <c r="X1121" s="6">
        <v>2.7903954431051214E-3</v>
      </c>
    </row>
    <row r="1122" spans="22:24" x14ac:dyDescent="0.2">
      <c r="V1122">
        <v>1117</v>
      </c>
      <c r="W1122" s="33">
        <v>4.5011673291044163E-2</v>
      </c>
      <c r="X1122" s="6">
        <v>5.8385812559548526E-3</v>
      </c>
    </row>
    <row r="1123" spans="22:24" x14ac:dyDescent="0.2">
      <c r="V1123">
        <v>1118</v>
      </c>
      <c r="W1123" s="33">
        <v>3.7698659088898474E-2</v>
      </c>
      <c r="X1123" s="6">
        <v>6.7581936567331262E-4</v>
      </c>
    </row>
    <row r="1124" spans="22:24" x14ac:dyDescent="0.2">
      <c r="V1124">
        <v>1119</v>
      </c>
      <c r="W1124" s="33">
        <v>4.2501083120378536E-2</v>
      </c>
      <c r="X1124" s="6">
        <v>3.8667503329967469E-3</v>
      </c>
    </row>
    <row r="1125" spans="22:24" x14ac:dyDescent="0.2">
      <c r="V1125">
        <v>1120</v>
      </c>
      <c r="W1125" s="33">
        <v>3.8402351987114065E-2</v>
      </c>
      <c r="X1125" s="6">
        <v>3.382889377547806E-3</v>
      </c>
    </row>
    <row r="1126" spans="22:24" x14ac:dyDescent="0.2">
      <c r="V1126">
        <v>1121</v>
      </c>
      <c r="W1126" s="33">
        <v>3.92985838718896E-2</v>
      </c>
      <c r="X1126" s="6">
        <v>1.4871500489604123E-3</v>
      </c>
    </row>
    <row r="1127" spans="22:24" x14ac:dyDescent="0.2">
      <c r="V1127">
        <v>1122</v>
      </c>
      <c r="W1127" s="33">
        <v>3.7548537448290523E-2</v>
      </c>
      <c r="X1127" s="6">
        <v>3.7623613165177526E-4</v>
      </c>
    </row>
    <row r="1128" spans="22:24" x14ac:dyDescent="0.2">
      <c r="V1128">
        <v>1123</v>
      </c>
      <c r="W1128" s="33">
        <v>5.049164349132728E-2</v>
      </c>
      <c r="X1128" s="6">
        <v>2.9717818418365763E-3</v>
      </c>
    </row>
    <row r="1129" spans="22:24" x14ac:dyDescent="0.2">
      <c r="V1129">
        <v>1124</v>
      </c>
      <c r="W1129" s="33">
        <v>3.7596805247045846E-2</v>
      </c>
      <c r="X1129" s="6">
        <v>1.5187531540767139E-3</v>
      </c>
    </row>
    <row r="1130" spans="22:24" x14ac:dyDescent="0.2">
      <c r="V1130">
        <v>1125</v>
      </c>
      <c r="W1130" s="33">
        <v>4.2348652167796881E-2</v>
      </c>
      <c r="X1130" s="6">
        <v>2.9445677289828684E-4</v>
      </c>
    </row>
    <row r="1131" spans="22:24" x14ac:dyDescent="0.2">
      <c r="V1131">
        <v>1126</v>
      </c>
      <c r="W1131" s="33">
        <v>3.898302211483242E-2</v>
      </c>
      <c r="X1131" s="6">
        <v>3.1282009903430656E-3</v>
      </c>
    </row>
    <row r="1132" spans="22:24" x14ac:dyDescent="0.2">
      <c r="V1132">
        <v>1127</v>
      </c>
      <c r="W1132" s="33">
        <v>3.771931078020288E-2</v>
      </c>
      <c r="X1132" s="6">
        <v>1.8271214809382277E-3</v>
      </c>
    </row>
    <row r="1133" spans="22:24" x14ac:dyDescent="0.2">
      <c r="V1133">
        <v>1128</v>
      </c>
      <c r="W1133" s="33">
        <v>4.7306067025049671E-2</v>
      </c>
      <c r="X1133" s="6">
        <v>6.1193476695543259E-3</v>
      </c>
    </row>
    <row r="1134" spans="22:24" x14ac:dyDescent="0.2">
      <c r="V1134">
        <v>1129</v>
      </c>
      <c r="W1134" s="33">
        <v>4.5025036923393033E-2</v>
      </c>
      <c r="X1134" s="6">
        <v>4.72005663336159E-3</v>
      </c>
    </row>
    <row r="1135" spans="22:24" x14ac:dyDescent="0.2">
      <c r="V1135">
        <v>1130</v>
      </c>
      <c r="W1135" s="33">
        <v>4.9246907305421909E-2</v>
      </c>
      <c r="X1135" s="6">
        <v>3.171499228367887E-3</v>
      </c>
    </row>
    <row r="1136" spans="22:24" x14ac:dyDescent="0.2">
      <c r="V1136">
        <v>1131</v>
      </c>
      <c r="W1136" s="33">
        <v>3.7531058721496563E-2</v>
      </c>
      <c r="X1136" s="6">
        <v>8.2523653459646651E-4</v>
      </c>
    </row>
    <row r="1137" spans="22:24" x14ac:dyDescent="0.2">
      <c r="V1137">
        <v>1132</v>
      </c>
      <c r="W1137" s="33">
        <v>4.1967783225754937E-2</v>
      </c>
      <c r="X1137" s="6">
        <v>1.4804997357460766E-3</v>
      </c>
    </row>
    <row r="1138" spans="22:24" x14ac:dyDescent="0.2">
      <c r="V1138">
        <v>1133</v>
      </c>
      <c r="W1138" s="33">
        <v>3.8076488758904826E-2</v>
      </c>
      <c r="X1138" s="6">
        <v>2.0128498693249659E-4</v>
      </c>
    </row>
    <row r="1139" spans="22:24" x14ac:dyDescent="0.2">
      <c r="V1139">
        <v>1134</v>
      </c>
      <c r="W1139" s="33">
        <v>4.5537573264868278E-2</v>
      </c>
      <c r="X1139" s="6">
        <v>7.2153335968632281E-3</v>
      </c>
    </row>
    <row r="1140" spans="22:24" x14ac:dyDescent="0.2">
      <c r="V1140">
        <v>1135</v>
      </c>
      <c r="W1140" s="33">
        <v>3.8749267068355339E-2</v>
      </c>
      <c r="X1140" s="6">
        <v>1.0262251859771991E-3</v>
      </c>
    </row>
    <row r="1141" spans="22:24" x14ac:dyDescent="0.2">
      <c r="V1141">
        <v>1136</v>
      </c>
      <c r="W1141" s="33">
        <v>4.2991960482802898E-2</v>
      </c>
      <c r="X1141" s="6">
        <v>-3.0303395785984564E-3</v>
      </c>
    </row>
    <row r="1142" spans="22:24" x14ac:dyDescent="0.2">
      <c r="V1142">
        <v>1137</v>
      </c>
      <c r="W1142" s="33">
        <v>4.780625844410899E-2</v>
      </c>
      <c r="X1142" s="6">
        <v>6.6903719556232781E-3</v>
      </c>
    </row>
    <row r="1143" spans="22:24" x14ac:dyDescent="0.2">
      <c r="V1143">
        <v>1138</v>
      </c>
      <c r="W1143" s="33">
        <v>3.8011989352545857E-2</v>
      </c>
      <c r="X1143" s="6">
        <v>1.0809689184826691E-5</v>
      </c>
    </row>
    <row r="1144" spans="22:24" x14ac:dyDescent="0.2">
      <c r="V1144">
        <v>1139</v>
      </c>
      <c r="W1144" s="33">
        <v>4.8922769503014829E-2</v>
      </c>
      <c r="X1144" s="6">
        <v>5.3371963927410001E-3</v>
      </c>
    </row>
    <row r="1145" spans="22:24" x14ac:dyDescent="0.2">
      <c r="V1145">
        <v>1140</v>
      </c>
      <c r="W1145" s="33">
        <v>3.7984308255128205E-2</v>
      </c>
      <c r="X1145" s="6">
        <v>1.201085132716852E-3</v>
      </c>
    </row>
    <row r="1146" spans="22:24" x14ac:dyDescent="0.2">
      <c r="V1146">
        <v>1141</v>
      </c>
      <c r="W1146" s="33">
        <v>4.8452713651584045E-2</v>
      </c>
      <c r="X1146" s="6">
        <v>4.9066060437791201E-3</v>
      </c>
    </row>
    <row r="1147" spans="22:24" x14ac:dyDescent="0.2">
      <c r="V1147">
        <v>1142</v>
      </c>
      <c r="W1147" s="33">
        <v>4.1602684250739104E-2</v>
      </c>
      <c r="X1147" s="6">
        <v>3.7898901161292076E-3</v>
      </c>
    </row>
    <row r="1148" spans="22:24" x14ac:dyDescent="0.2">
      <c r="V1148">
        <v>1143</v>
      </c>
      <c r="W1148" s="33">
        <v>4.0887146860048948E-2</v>
      </c>
      <c r="X1148" s="6">
        <v>3.2561488993471492E-3</v>
      </c>
    </row>
    <row r="1149" spans="22:24" x14ac:dyDescent="0.2">
      <c r="V1149">
        <v>1144</v>
      </c>
      <c r="W1149" s="33">
        <v>4.850297436385765E-2</v>
      </c>
      <c r="X1149" s="6">
        <v>5.7771599534478992E-3</v>
      </c>
    </row>
    <row r="1150" spans="22:24" x14ac:dyDescent="0.2">
      <c r="V1150">
        <v>1145</v>
      </c>
      <c r="W1150" s="33">
        <v>4.0026263673735032E-2</v>
      </c>
      <c r="X1150" s="6">
        <v>-5.7292110928821932E-4</v>
      </c>
    </row>
    <row r="1151" spans="22:24" x14ac:dyDescent="0.2">
      <c r="V1151">
        <v>1146</v>
      </c>
      <c r="W1151" s="33">
        <v>3.9917068353639729E-2</v>
      </c>
      <c r="X1151" s="6">
        <v>3.0845174488180957E-3</v>
      </c>
    </row>
    <row r="1152" spans="22:24" x14ac:dyDescent="0.2">
      <c r="V1152">
        <v>1147</v>
      </c>
      <c r="W1152" s="33">
        <v>4.1342992870424054E-2</v>
      </c>
      <c r="X1152" s="6">
        <v>1.1253786618968752E-3</v>
      </c>
    </row>
    <row r="1153" spans="22:24" x14ac:dyDescent="0.2">
      <c r="V1153">
        <v>1148</v>
      </c>
      <c r="W1153" s="33">
        <v>3.9886831895774147E-2</v>
      </c>
      <c r="X1153" s="6">
        <v>5.0467532931115578E-3</v>
      </c>
    </row>
    <row r="1154" spans="22:24" x14ac:dyDescent="0.2">
      <c r="V1154">
        <v>1149</v>
      </c>
      <c r="W1154" s="33">
        <v>4.190608395366982E-2</v>
      </c>
      <c r="X1154" s="6">
        <v>3.5656640543906136E-3</v>
      </c>
    </row>
    <row r="1155" spans="22:24" x14ac:dyDescent="0.2">
      <c r="V1155">
        <v>1150</v>
      </c>
      <c r="W1155" s="33">
        <v>4.9680872396877872E-2</v>
      </c>
      <c r="X1155" s="6">
        <v>8.3023861420282574E-3</v>
      </c>
    </row>
    <row r="1156" spans="22:24" x14ac:dyDescent="0.2">
      <c r="V1156">
        <v>1151</v>
      </c>
      <c r="W1156" s="33">
        <v>3.9552561337660073E-2</v>
      </c>
      <c r="X1156" s="6">
        <v>4.4453383195257714E-3</v>
      </c>
    </row>
    <row r="1157" spans="22:24" x14ac:dyDescent="0.2">
      <c r="V1157">
        <v>1152</v>
      </c>
      <c r="W1157" s="33">
        <v>3.8351230368025173E-2</v>
      </c>
      <c r="X1157" s="6">
        <v>3.1940794286658826E-3</v>
      </c>
    </row>
    <row r="1158" spans="22:24" x14ac:dyDescent="0.2">
      <c r="V1158">
        <v>1153</v>
      </c>
      <c r="W1158" s="33">
        <v>3.7926762902039057E-2</v>
      </c>
      <c r="X1158" s="6">
        <v>6.9946815420599299E-4</v>
      </c>
    </row>
    <row r="1159" spans="22:24" x14ac:dyDescent="0.2">
      <c r="V1159">
        <v>1154</v>
      </c>
      <c r="W1159" s="33">
        <v>4.7900560514809051E-2</v>
      </c>
      <c r="X1159" s="6">
        <v>8.4052509656789252E-3</v>
      </c>
    </row>
    <row r="1160" spans="22:24" x14ac:dyDescent="0.2">
      <c r="V1160">
        <v>1155</v>
      </c>
      <c r="W1160" s="33">
        <v>3.9716684820620102E-2</v>
      </c>
      <c r="X1160" s="6">
        <v>4.8707342811796497E-3</v>
      </c>
    </row>
    <row r="1161" spans="22:24" x14ac:dyDescent="0.2">
      <c r="V1161">
        <v>1156</v>
      </c>
      <c r="W1161" s="33">
        <v>4.1417629401749347E-2</v>
      </c>
      <c r="X1161" s="6">
        <v>2.1358787036852979E-3</v>
      </c>
    </row>
    <row r="1162" spans="22:24" x14ac:dyDescent="0.2">
      <c r="V1162">
        <v>1157</v>
      </c>
      <c r="W1162" s="33">
        <v>3.830437195053147E-2</v>
      </c>
      <c r="X1162" s="6">
        <v>3.253232739922376E-3</v>
      </c>
    </row>
    <row r="1163" spans="22:24" x14ac:dyDescent="0.2">
      <c r="V1163">
        <v>1158</v>
      </c>
      <c r="W1163" s="33">
        <v>4.2893675555286025E-2</v>
      </c>
      <c r="X1163" s="6">
        <v>3.4045806599651437E-3</v>
      </c>
    </row>
    <row r="1164" spans="22:24" x14ac:dyDescent="0.2">
      <c r="V1164">
        <v>1159</v>
      </c>
      <c r="W1164" s="33">
        <v>4.5089162295018179E-2</v>
      </c>
      <c r="X1164" s="6">
        <v>4.8835738527723887E-3</v>
      </c>
    </row>
    <row r="1165" spans="22:24" x14ac:dyDescent="0.2">
      <c r="V1165">
        <v>1160</v>
      </c>
      <c r="W1165" s="33">
        <v>4.6571964463936313E-2</v>
      </c>
      <c r="X1165" s="6">
        <v>5.1299047827479544E-3</v>
      </c>
    </row>
    <row r="1166" spans="22:24" x14ac:dyDescent="0.2">
      <c r="V1166">
        <v>1161</v>
      </c>
      <c r="W1166" s="33">
        <v>4.200952297216589E-2</v>
      </c>
      <c r="X1166" s="6">
        <v>2.4012534108780745E-3</v>
      </c>
    </row>
    <row r="1167" spans="22:24" x14ac:dyDescent="0.2">
      <c r="V1167">
        <v>1162</v>
      </c>
      <c r="W1167" s="33">
        <v>4.1557052868129364E-2</v>
      </c>
      <c r="X1167" s="6">
        <v>4.2883698476617509E-3</v>
      </c>
    </row>
    <row r="1168" spans="22:24" x14ac:dyDescent="0.2">
      <c r="V1168">
        <v>1163</v>
      </c>
      <c r="W1168" s="33">
        <v>3.9147680746154899E-2</v>
      </c>
      <c r="X1168" s="6">
        <v>4.4070768161415738E-3</v>
      </c>
    </row>
    <row r="1169" spans="22:24" x14ac:dyDescent="0.2">
      <c r="V1169">
        <v>1164</v>
      </c>
      <c r="W1169" s="33">
        <v>3.7605611639980954E-2</v>
      </c>
      <c r="X1169" s="6">
        <v>1.3753268023953061E-4</v>
      </c>
    </row>
    <row r="1170" spans="22:24" x14ac:dyDescent="0.2">
      <c r="V1170">
        <v>1165</v>
      </c>
      <c r="W1170" s="33">
        <v>4.0313876129910241E-2</v>
      </c>
      <c r="X1170" s="6">
        <v>2.7723643308562888E-3</v>
      </c>
    </row>
    <row r="1171" spans="22:24" x14ac:dyDescent="0.2">
      <c r="V1171">
        <v>1166</v>
      </c>
      <c r="W1171" s="33">
        <v>4.5235247232241614E-2</v>
      </c>
      <c r="X1171" s="6">
        <v>4.1255420308832086E-3</v>
      </c>
    </row>
    <row r="1172" spans="22:24" x14ac:dyDescent="0.2">
      <c r="V1172">
        <v>1167</v>
      </c>
      <c r="W1172" s="33">
        <v>4.0826269391216606E-2</v>
      </c>
      <c r="X1172" s="6">
        <v>1.0354509693866264E-4</v>
      </c>
    </row>
    <row r="1173" spans="22:24" x14ac:dyDescent="0.2">
      <c r="V1173">
        <v>1168</v>
      </c>
      <c r="W1173" s="33">
        <v>3.9423527585341823E-2</v>
      </c>
      <c r="X1173" s="6">
        <v>5.2936429708569637E-4</v>
      </c>
    </row>
    <row r="1174" spans="22:24" x14ac:dyDescent="0.2">
      <c r="V1174">
        <v>1169</v>
      </c>
      <c r="W1174" s="33">
        <v>3.9429186961359768E-2</v>
      </c>
      <c r="X1174" s="6">
        <v>3.5339342456736748E-3</v>
      </c>
    </row>
    <row r="1175" spans="22:24" x14ac:dyDescent="0.2">
      <c r="V1175">
        <v>1170</v>
      </c>
      <c r="W1175" s="33">
        <v>4.0273539666223081E-2</v>
      </c>
      <c r="X1175" s="6">
        <v>-9.9851279314212729E-4</v>
      </c>
    </row>
    <row r="1176" spans="22:24" x14ac:dyDescent="0.2">
      <c r="V1176">
        <v>1171</v>
      </c>
      <c r="W1176" s="33">
        <v>4.2691876110650583E-2</v>
      </c>
      <c r="X1176" s="6">
        <v>3.9085227849664939E-3</v>
      </c>
    </row>
    <row r="1177" spans="22:24" x14ac:dyDescent="0.2">
      <c r="V1177">
        <v>1172</v>
      </c>
      <c r="W1177" s="33">
        <v>3.9680750951652362E-2</v>
      </c>
      <c r="X1177" s="6">
        <v>6.2827422772325069E-5</v>
      </c>
    </row>
    <row r="1178" spans="22:24" x14ac:dyDescent="0.2">
      <c r="V1178">
        <v>1173</v>
      </c>
      <c r="W1178" s="33">
        <v>4.5984643334133761E-2</v>
      </c>
      <c r="X1178" s="6">
        <v>5.1398424150848401E-3</v>
      </c>
    </row>
    <row r="1179" spans="22:24" x14ac:dyDescent="0.2">
      <c r="V1179">
        <v>1174</v>
      </c>
      <c r="W1179" s="33">
        <v>3.8500823966158719E-2</v>
      </c>
      <c r="X1179" s="6">
        <v>1.4825745521424064E-3</v>
      </c>
    </row>
    <row r="1180" spans="22:24" x14ac:dyDescent="0.2">
      <c r="V1180">
        <v>1175</v>
      </c>
      <c r="W1180" s="33">
        <v>4.1566193189420342E-2</v>
      </c>
      <c r="X1180" s="6">
        <v>5.6709912140695228E-3</v>
      </c>
    </row>
    <row r="1181" spans="22:24" x14ac:dyDescent="0.2">
      <c r="V1181">
        <v>1176</v>
      </c>
      <c r="W1181" s="33">
        <v>4.7163567664896849E-2</v>
      </c>
      <c r="X1181" s="6">
        <v>6.6076560292569449E-3</v>
      </c>
    </row>
    <row r="1182" spans="22:24" x14ac:dyDescent="0.2">
      <c r="V1182">
        <v>1177</v>
      </c>
      <c r="W1182" s="33">
        <v>3.8490839484940115E-2</v>
      </c>
      <c r="X1182" s="6">
        <v>-1.1858929157640349E-3</v>
      </c>
    </row>
    <row r="1183" spans="22:24" x14ac:dyDescent="0.2">
      <c r="V1183">
        <v>1178</v>
      </c>
      <c r="W1183" s="33">
        <v>3.8587600082534416E-2</v>
      </c>
      <c r="X1183" s="6">
        <v>-1.6075734616533253E-3</v>
      </c>
    </row>
    <row r="1184" spans="22:24" x14ac:dyDescent="0.2">
      <c r="V1184">
        <v>1179</v>
      </c>
      <c r="W1184" s="33">
        <v>3.8181377477154846E-2</v>
      </c>
      <c r="X1184" s="6">
        <v>1.6225374199017395E-5</v>
      </c>
    </row>
    <row r="1185" spans="22:24" x14ac:dyDescent="0.2">
      <c r="V1185">
        <v>1180</v>
      </c>
      <c r="W1185" s="33">
        <v>3.785189815231272E-2</v>
      </c>
      <c r="X1185" s="6">
        <v>1.2786669976422008E-3</v>
      </c>
    </row>
    <row r="1186" spans="22:24" x14ac:dyDescent="0.2">
      <c r="V1186">
        <v>1181</v>
      </c>
      <c r="W1186" s="33">
        <v>3.9657102255742441E-2</v>
      </c>
      <c r="X1186" s="6">
        <v>4.755553026661103E-3</v>
      </c>
    </row>
    <row r="1187" spans="22:24" x14ac:dyDescent="0.2">
      <c r="V1187">
        <v>1182</v>
      </c>
      <c r="W1187" s="33">
        <v>4.0128174983594112E-2</v>
      </c>
      <c r="X1187" s="6">
        <v>1.9577966062160577E-3</v>
      </c>
    </row>
    <row r="1188" spans="22:24" x14ac:dyDescent="0.2">
      <c r="V1188">
        <v>1183</v>
      </c>
      <c r="W1188" s="33">
        <v>4.5758663681508181E-2</v>
      </c>
      <c r="X1188" s="6">
        <v>1.4620114362872325E-3</v>
      </c>
    </row>
    <row r="1189" spans="22:24" x14ac:dyDescent="0.2">
      <c r="V1189">
        <v>1184</v>
      </c>
      <c r="W1189" s="33">
        <v>4.3315478125098526E-2</v>
      </c>
      <c r="X1189" s="6">
        <v>3.8822764575374303E-3</v>
      </c>
    </row>
    <row r="1190" spans="22:24" x14ac:dyDescent="0.2">
      <c r="V1190">
        <v>1185</v>
      </c>
      <c r="W1190" s="33">
        <v>4.6547362173067132E-2</v>
      </c>
      <c r="X1190" s="6">
        <v>4.8523435403368806E-3</v>
      </c>
    </row>
    <row r="1191" spans="22:24" x14ac:dyDescent="0.2">
      <c r="V1191">
        <v>1186</v>
      </c>
      <c r="W1191" s="33">
        <v>3.8209166059201619E-2</v>
      </c>
      <c r="X1191" s="6">
        <v>1.9778096638051754E-3</v>
      </c>
    </row>
    <row r="1192" spans="22:24" x14ac:dyDescent="0.2">
      <c r="V1192">
        <v>1187</v>
      </c>
      <c r="W1192" s="33">
        <v>4.173043834428268E-2</v>
      </c>
      <c r="X1192" s="6">
        <v>-2.1320308784979068E-3</v>
      </c>
    </row>
    <row r="1193" spans="22:24" x14ac:dyDescent="0.2">
      <c r="V1193">
        <v>1188</v>
      </c>
      <c r="W1193" s="33">
        <v>3.9166156687566539E-2</v>
      </c>
      <c r="X1193" s="6">
        <v>-8.1566715696733156E-4</v>
      </c>
    </row>
    <row r="1194" spans="22:24" x14ac:dyDescent="0.2">
      <c r="V1194">
        <v>1189</v>
      </c>
      <c r="W1194" s="33">
        <v>4.0845022578978853E-2</v>
      </c>
      <c r="X1194" s="6">
        <v>4.1802809171424633E-3</v>
      </c>
    </row>
    <row r="1195" spans="22:24" x14ac:dyDescent="0.2">
      <c r="V1195">
        <v>1190</v>
      </c>
      <c r="W1195" s="33">
        <v>5.2025077506984138E-2</v>
      </c>
      <c r="X1195" s="6">
        <v>5.7235201687161948E-4</v>
      </c>
    </row>
    <row r="1196" spans="22:24" x14ac:dyDescent="0.2">
      <c r="V1196">
        <v>1191</v>
      </c>
      <c r="W1196" s="33">
        <v>3.8376452806985768E-2</v>
      </c>
      <c r="X1196" s="6">
        <v>2.01872573528441E-3</v>
      </c>
    </row>
    <row r="1197" spans="22:24" x14ac:dyDescent="0.2">
      <c r="V1197">
        <v>1192</v>
      </c>
      <c r="W1197" s="33">
        <v>4.6575673227869666E-2</v>
      </c>
      <c r="X1197" s="6">
        <v>3.5708414254738987E-3</v>
      </c>
    </row>
    <row r="1198" spans="22:24" x14ac:dyDescent="0.2">
      <c r="V1198">
        <v>1193</v>
      </c>
      <c r="W1198" s="33">
        <v>3.944168690838136E-2</v>
      </c>
      <c r="X1198" s="6">
        <v>1.9307007826680101E-3</v>
      </c>
    </row>
    <row r="1199" spans="22:24" x14ac:dyDescent="0.2">
      <c r="V1199">
        <v>1194</v>
      </c>
      <c r="W1199" s="33">
        <v>3.8336992521674364E-2</v>
      </c>
      <c r="X1199" s="6">
        <v>1.4390319538464117E-3</v>
      </c>
    </row>
    <row r="1200" spans="22:24" x14ac:dyDescent="0.2">
      <c r="V1200">
        <v>1195</v>
      </c>
      <c r="W1200" s="33">
        <v>3.9505902779189341E-2</v>
      </c>
      <c r="X1200" s="6">
        <v>1.1564253276336251E-4</v>
      </c>
    </row>
    <row r="1201" spans="22:24" x14ac:dyDescent="0.2">
      <c r="V1201">
        <v>1196</v>
      </c>
      <c r="W1201" s="33">
        <v>3.8718004667606533E-2</v>
      </c>
      <c r="X1201" s="6">
        <v>2.8857054878854227E-3</v>
      </c>
    </row>
    <row r="1202" spans="22:24" x14ac:dyDescent="0.2">
      <c r="V1202">
        <v>1197</v>
      </c>
      <c r="W1202" s="33">
        <v>4.213670574868876E-2</v>
      </c>
      <c r="X1202" s="6">
        <v>-6.820676441443678E-4</v>
      </c>
    </row>
    <row r="1203" spans="22:24" x14ac:dyDescent="0.2">
      <c r="V1203">
        <v>1198</v>
      </c>
      <c r="W1203" s="33">
        <v>3.8615520998319344E-2</v>
      </c>
      <c r="X1203" s="6">
        <v>1.2854222999541453E-3</v>
      </c>
    </row>
    <row r="1204" spans="22:24" x14ac:dyDescent="0.2">
      <c r="V1204">
        <v>1199</v>
      </c>
      <c r="W1204" s="33">
        <v>3.752767454079807E-2</v>
      </c>
      <c r="X1204" s="6">
        <v>9.6597940864471101E-4</v>
      </c>
    </row>
    <row r="1205" spans="22:24" x14ac:dyDescent="0.2">
      <c r="V1205">
        <v>1200</v>
      </c>
      <c r="W1205" s="33">
        <v>4.069055404201858E-2</v>
      </c>
      <c r="X1205" s="6">
        <v>3.879338195474881E-3</v>
      </c>
    </row>
    <row r="1206" spans="22:24" x14ac:dyDescent="0.2">
      <c r="V1206">
        <v>1201</v>
      </c>
      <c r="W1206" s="33">
        <v>3.932284201794508E-2</v>
      </c>
      <c r="X1206" s="6">
        <v>-1.4408817547231021E-3</v>
      </c>
    </row>
    <row r="1207" spans="22:24" x14ac:dyDescent="0.2">
      <c r="V1207">
        <v>1202</v>
      </c>
      <c r="W1207" s="33">
        <v>5.1322475987895584E-2</v>
      </c>
      <c r="X1207" s="6">
        <v>9.7711428433547107E-3</v>
      </c>
    </row>
    <row r="1208" spans="22:24" x14ac:dyDescent="0.2">
      <c r="V1208">
        <v>1203</v>
      </c>
      <c r="W1208" s="33">
        <v>3.7604002692075644E-2</v>
      </c>
      <c r="X1208" s="6">
        <v>1.4660702322123551E-3</v>
      </c>
    </row>
    <row r="1209" spans="22:24" x14ac:dyDescent="0.2">
      <c r="V1209">
        <v>1204</v>
      </c>
      <c r="W1209" s="33">
        <v>4.624076348637654E-2</v>
      </c>
      <c r="X1209" s="6">
        <v>4.520583122379308E-3</v>
      </c>
    </row>
    <row r="1210" spans="22:24" x14ac:dyDescent="0.2">
      <c r="V1210">
        <v>1205</v>
      </c>
      <c r="W1210" s="33">
        <v>4.4059421469823938E-2</v>
      </c>
      <c r="X1210" s="6">
        <v>1.0317076169803329E-3</v>
      </c>
    </row>
    <row r="1211" spans="22:24" x14ac:dyDescent="0.2">
      <c r="V1211">
        <v>1206</v>
      </c>
      <c r="W1211" s="33">
        <v>4.033024378877148E-2</v>
      </c>
      <c r="X1211" s="6">
        <v>5.3616388630868348E-3</v>
      </c>
    </row>
    <row r="1212" spans="22:24" x14ac:dyDescent="0.2">
      <c r="V1212">
        <v>1207</v>
      </c>
      <c r="W1212" s="33">
        <v>3.8566226970558531E-2</v>
      </c>
      <c r="X1212" s="6">
        <v>6.3838520969510611E-4</v>
      </c>
    </row>
    <row r="1213" spans="22:24" x14ac:dyDescent="0.2">
      <c r="V1213">
        <v>1208</v>
      </c>
      <c r="W1213" s="33">
        <v>3.8873533473712509E-2</v>
      </c>
      <c r="X1213" s="6">
        <v>1.9467433651260677E-3</v>
      </c>
    </row>
    <row r="1214" spans="22:24" x14ac:dyDescent="0.2">
      <c r="V1214">
        <v>1209</v>
      </c>
      <c r="W1214" s="33">
        <v>4.9938099277367566E-2</v>
      </c>
      <c r="X1214" s="6">
        <v>9.6901684347960714E-3</v>
      </c>
    </row>
    <row r="1215" spans="22:24" x14ac:dyDescent="0.2">
      <c r="V1215">
        <v>1210</v>
      </c>
      <c r="W1215" s="33">
        <v>3.786242475454784E-2</v>
      </c>
      <c r="X1215" s="6">
        <v>2.0707590269054641E-3</v>
      </c>
    </row>
    <row r="1216" spans="22:24" x14ac:dyDescent="0.2">
      <c r="V1216">
        <v>1211</v>
      </c>
      <c r="W1216" s="33">
        <v>4.1668392573048607E-2</v>
      </c>
      <c r="X1216" s="6">
        <v>6.681983939853585E-4</v>
      </c>
    </row>
    <row r="1217" spans="22:24" x14ac:dyDescent="0.2">
      <c r="V1217">
        <v>1212</v>
      </c>
      <c r="W1217" s="33">
        <v>3.8011709352665561E-2</v>
      </c>
      <c r="X1217" s="6">
        <v>-4.9609760016398278E-4</v>
      </c>
    </row>
    <row r="1218" spans="22:24" x14ac:dyDescent="0.2">
      <c r="V1218">
        <v>1213</v>
      </c>
      <c r="W1218" s="33">
        <v>4.5093704314860851E-2</v>
      </c>
      <c r="X1218" s="6">
        <v>1.3721381542684083E-3</v>
      </c>
    </row>
    <row r="1219" spans="22:24" x14ac:dyDescent="0.2">
      <c r="V1219">
        <v>1214</v>
      </c>
      <c r="W1219" s="33">
        <v>3.8104354421761841E-2</v>
      </c>
      <c r="X1219" s="6">
        <v>9.2102760920170193E-4</v>
      </c>
    </row>
    <row r="1220" spans="22:24" x14ac:dyDescent="0.2">
      <c r="V1220">
        <v>1215</v>
      </c>
      <c r="W1220" s="33">
        <v>3.7915024296882184E-2</v>
      </c>
      <c r="X1220" s="6">
        <v>2.507143378171115E-3</v>
      </c>
    </row>
    <row r="1221" spans="22:24" x14ac:dyDescent="0.2">
      <c r="V1221">
        <v>1216</v>
      </c>
      <c r="W1221" s="33">
        <v>3.8598104761815605E-2</v>
      </c>
      <c r="X1221" s="6">
        <v>5.8438578246079492E-4</v>
      </c>
    </row>
    <row r="1222" spans="22:24" x14ac:dyDescent="0.2">
      <c r="V1222">
        <v>1217</v>
      </c>
      <c r="W1222" s="33">
        <v>5.0444942983974624E-2</v>
      </c>
      <c r="X1222" s="6">
        <v>2.6376988153059061E-3</v>
      </c>
    </row>
    <row r="1223" spans="22:24" x14ac:dyDescent="0.2">
      <c r="V1223">
        <v>1218</v>
      </c>
      <c r="W1223" s="33">
        <v>3.883894854709382E-2</v>
      </c>
      <c r="X1223" s="6">
        <v>4.0334349421131911E-3</v>
      </c>
    </row>
    <row r="1224" spans="22:24" x14ac:dyDescent="0.2">
      <c r="V1224">
        <v>1219</v>
      </c>
      <c r="W1224" s="33">
        <v>4.058980925803915E-2</v>
      </c>
      <c r="X1224" s="6">
        <v>-5.8744613352135124E-4</v>
      </c>
    </row>
    <row r="1225" spans="22:24" x14ac:dyDescent="0.2">
      <c r="V1225">
        <v>1220</v>
      </c>
      <c r="W1225" s="33">
        <v>4.0768325294489031E-2</v>
      </c>
      <c r="X1225" s="6">
        <v>1.8237466188094804E-3</v>
      </c>
    </row>
    <row r="1226" spans="22:24" x14ac:dyDescent="0.2">
      <c r="V1226">
        <v>1221</v>
      </c>
      <c r="W1226" s="33">
        <v>4.4887146140716441E-2</v>
      </c>
      <c r="X1226" s="6">
        <v>7.9540629415345877E-3</v>
      </c>
    </row>
    <row r="1227" spans="22:24" x14ac:dyDescent="0.2">
      <c r="V1227">
        <v>1222</v>
      </c>
      <c r="W1227" s="33">
        <v>4.7716964567089057E-2</v>
      </c>
      <c r="X1227" s="6">
        <v>5.3464079631355844E-3</v>
      </c>
    </row>
    <row r="1228" spans="22:24" x14ac:dyDescent="0.2">
      <c r="V1228">
        <v>1223</v>
      </c>
      <c r="W1228" s="33">
        <v>4.1231015931814476E-2</v>
      </c>
      <c r="X1228" s="6">
        <v>4.3347821958926915E-3</v>
      </c>
    </row>
    <row r="1229" spans="22:24" x14ac:dyDescent="0.2">
      <c r="V1229">
        <v>1224</v>
      </c>
      <c r="W1229" s="33">
        <v>4.0360806228426499E-2</v>
      </c>
      <c r="X1229" s="6">
        <v>4.1570233418669481E-5</v>
      </c>
    </row>
    <row r="1230" spans="22:24" x14ac:dyDescent="0.2">
      <c r="V1230">
        <v>1225</v>
      </c>
      <c r="W1230" s="33">
        <v>3.806622757980338E-2</v>
      </c>
      <c r="X1230" s="6">
        <v>-1.2198773481657517E-3</v>
      </c>
    </row>
    <row r="1231" spans="22:24" x14ac:dyDescent="0.2">
      <c r="V1231">
        <v>1226</v>
      </c>
      <c r="W1231" s="33">
        <v>3.8560315538136956E-2</v>
      </c>
      <c r="X1231" s="6">
        <v>-1.861493049588592E-4</v>
      </c>
    </row>
    <row r="1232" spans="22:24" x14ac:dyDescent="0.2">
      <c r="V1232">
        <v>1227</v>
      </c>
      <c r="W1232" s="33">
        <v>4.3037653915118969E-2</v>
      </c>
      <c r="X1232" s="6">
        <v>4.4422730981878529E-3</v>
      </c>
    </row>
    <row r="1233" spans="22:24" x14ac:dyDescent="0.2">
      <c r="V1233">
        <v>1228</v>
      </c>
      <c r="W1233" s="33">
        <v>3.8692704804784178E-2</v>
      </c>
      <c r="X1233" s="6">
        <v>6.7442686415441653E-5</v>
      </c>
    </row>
    <row r="1234" spans="22:24" x14ac:dyDescent="0.2">
      <c r="V1234">
        <v>1229</v>
      </c>
      <c r="W1234" s="33">
        <v>4.726345598816116E-2</v>
      </c>
      <c r="X1234" s="6">
        <v>2.7313899996255458E-3</v>
      </c>
    </row>
    <row r="1235" spans="22:24" x14ac:dyDescent="0.2">
      <c r="V1235">
        <v>1230</v>
      </c>
      <c r="W1235" s="33">
        <v>4.2915196811597695E-2</v>
      </c>
      <c r="X1235" s="6">
        <v>2.4861555482798381E-3</v>
      </c>
    </row>
    <row r="1236" spans="22:24" x14ac:dyDescent="0.2">
      <c r="V1236">
        <v>1231</v>
      </c>
      <c r="W1236" s="33">
        <v>3.9497179150952723E-2</v>
      </c>
      <c r="X1236" s="6">
        <v>4.1415022618958974E-3</v>
      </c>
    </row>
    <row r="1237" spans="22:24" x14ac:dyDescent="0.2">
      <c r="V1237">
        <v>1232</v>
      </c>
      <c r="W1237" s="33">
        <v>4.8102339809147632E-2</v>
      </c>
      <c r="X1237" s="6">
        <v>3.1626327938873528E-3</v>
      </c>
    </row>
    <row r="1238" spans="22:24" x14ac:dyDescent="0.2">
      <c r="V1238">
        <v>1233</v>
      </c>
      <c r="W1238" s="33">
        <v>4.6411486804475155E-2</v>
      </c>
      <c r="X1238" s="6">
        <v>3.3723194215209335E-3</v>
      </c>
    </row>
    <row r="1239" spans="22:24" x14ac:dyDescent="0.2">
      <c r="V1239">
        <v>1234</v>
      </c>
      <c r="W1239" s="33">
        <v>4.0191768658822132E-2</v>
      </c>
      <c r="X1239" s="6">
        <v>4.8157264949063687E-3</v>
      </c>
    </row>
    <row r="1240" spans="22:24" x14ac:dyDescent="0.2">
      <c r="V1240">
        <v>1235</v>
      </c>
      <c r="W1240" s="33">
        <v>3.7789127528357246E-2</v>
      </c>
      <c r="X1240" s="6">
        <v>1.6775801780427415E-3</v>
      </c>
    </row>
    <row r="1241" spans="22:24" x14ac:dyDescent="0.2">
      <c r="V1241">
        <v>1236</v>
      </c>
      <c r="W1241" s="33">
        <v>4.1790655856677468E-2</v>
      </c>
      <c r="X1241" s="6">
        <v>5.5388190888101888E-3</v>
      </c>
    </row>
    <row r="1242" spans="22:24" x14ac:dyDescent="0.2">
      <c r="V1242">
        <v>1237</v>
      </c>
      <c r="W1242" s="33">
        <v>4.7743257721090324E-2</v>
      </c>
      <c r="X1242" s="6">
        <v>4.1707715616256906E-3</v>
      </c>
    </row>
    <row r="1243" spans="22:24" x14ac:dyDescent="0.2">
      <c r="V1243">
        <v>1238</v>
      </c>
      <c r="W1243" s="33">
        <v>3.8693156050509568E-2</v>
      </c>
      <c r="X1243" s="6">
        <v>1.9287746716970429E-3</v>
      </c>
    </row>
    <row r="1244" spans="22:24" x14ac:dyDescent="0.2">
      <c r="V1244">
        <v>1239</v>
      </c>
      <c r="W1244" s="33">
        <v>3.8326999053464948E-2</v>
      </c>
      <c r="X1244" s="6">
        <v>2.7624966761146739E-3</v>
      </c>
    </row>
    <row r="1245" spans="22:24" x14ac:dyDescent="0.2">
      <c r="V1245">
        <v>1240</v>
      </c>
      <c r="W1245" s="33">
        <v>3.7756607644885407E-2</v>
      </c>
      <c r="X1245" s="6">
        <v>1.6262622831208185E-3</v>
      </c>
    </row>
    <row r="1246" spans="22:24" x14ac:dyDescent="0.2">
      <c r="V1246">
        <v>1241</v>
      </c>
      <c r="W1246" s="33">
        <v>3.9328258589566616E-2</v>
      </c>
      <c r="X1246" s="6">
        <v>-2.3318420936786696E-3</v>
      </c>
    </row>
    <row r="1247" spans="22:24" x14ac:dyDescent="0.2">
      <c r="V1247">
        <v>1242</v>
      </c>
      <c r="W1247" s="33">
        <v>3.9982864102691147E-2</v>
      </c>
      <c r="X1247" s="6">
        <v>-1.2122203179295256E-3</v>
      </c>
    </row>
    <row r="1248" spans="22:24" x14ac:dyDescent="0.2">
      <c r="V1248">
        <v>1243</v>
      </c>
      <c r="W1248" s="33">
        <v>3.8057856226640902E-2</v>
      </c>
      <c r="X1248" s="6">
        <v>-1.2503215070606144E-3</v>
      </c>
    </row>
    <row r="1249" spans="22:24" x14ac:dyDescent="0.2">
      <c r="V1249">
        <v>1244</v>
      </c>
      <c r="W1249" s="33">
        <v>3.7796428839598516E-2</v>
      </c>
      <c r="X1249" s="6">
        <v>1.3529864370717135E-3</v>
      </c>
    </row>
    <row r="1250" spans="22:24" x14ac:dyDescent="0.2">
      <c r="V1250">
        <v>1245</v>
      </c>
      <c r="W1250" s="33">
        <v>3.9785864146824459E-2</v>
      </c>
      <c r="X1250" s="6">
        <v>2.7049006960805028E-3</v>
      </c>
    </row>
    <row r="1251" spans="22:24" x14ac:dyDescent="0.2">
      <c r="V1251">
        <v>1246</v>
      </c>
      <c r="W1251" s="33">
        <v>4.0230072154460998E-2</v>
      </c>
      <c r="X1251" s="6">
        <v>3.1953498503522115E-4</v>
      </c>
    </row>
    <row r="1252" spans="22:24" x14ac:dyDescent="0.2">
      <c r="V1252">
        <v>1247</v>
      </c>
      <c r="W1252" s="33">
        <v>4.72591032840185E-2</v>
      </c>
      <c r="X1252" s="6">
        <v>8.6457392600771833E-3</v>
      </c>
    </row>
    <row r="1253" spans="22:24" x14ac:dyDescent="0.2">
      <c r="V1253">
        <v>1248</v>
      </c>
      <c r="W1253" s="33">
        <v>3.7701247226859115E-2</v>
      </c>
      <c r="X1253" s="6">
        <v>1.1627860012322602E-3</v>
      </c>
    </row>
    <row r="1254" spans="22:24" x14ac:dyDescent="0.2">
      <c r="V1254">
        <v>1249</v>
      </c>
      <c r="W1254" s="33">
        <v>4.3540222181539232E-2</v>
      </c>
      <c r="X1254" s="6">
        <v>3.3476525061699918E-3</v>
      </c>
    </row>
    <row r="1255" spans="22:24" x14ac:dyDescent="0.2">
      <c r="V1255">
        <v>1250</v>
      </c>
      <c r="W1255" s="33">
        <v>3.856296757567064E-2</v>
      </c>
      <c r="X1255" s="6">
        <v>-1.6681926230404823E-3</v>
      </c>
    </row>
    <row r="1256" spans="22:24" x14ac:dyDescent="0.2">
      <c r="V1256">
        <v>1251</v>
      </c>
      <c r="W1256" s="33">
        <v>4.3557492150169574E-2</v>
      </c>
      <c r="X1256" s="6">
        <v>6.563414296516585E-4</v>
      </c>
    </row>
    <row r="1257" spans="22:24" x14ac:dyDescent="0.2">
      <c r="V1257">
        <v>1252</v>
      </c>
      <c r="W1257" s="33">
        <v>3.8771101914660183E-2</v>
      </c>
      <c r="X1257" s="6">
        <v>1.8382213141376377E-3</v>
      </c>
    </row>
    <row r="1258" spans="22:24" x14ac:dyDescent="0.2">
      <c r="V1258">
        <v>1253</v>
      </c>
      <c r="W1258" s="33">
        <v>3.9634510613991654E-2</v>
      </c>
      <c r="X1258" s="6">
        <v>2.2382381825851107E-3</v>
      </c>
    </row>
    <row r="1259" spans="22:24" x14ac:dyDescent="0.2">
      <c r="V1259">
        <v>1254</v>
      </c>
      <c r="W1259" s="33">
        <v>3.9433524012174564E-2</v>
      </c>
      <c r="X1259" s="6">
        <v>2.8500300494325847E-3</v>
      </c>
    </row>
    <row r="1260" spans="22:24" x14ac:dyDescent="0.2">
      <c r="V1260">
        <v>1255</v>
      </c>
      <c r="W1260" s="33">
        <v>4.0921529121608305E-2</v>
      </c>
      <c r="X1260" s="6">
        <v>3.8999421459810467E-3</v>
      </c>
    </row>
    <row r="1261" spans="22:24" x14ac:dyDescent="0.2">
      <c r="V1261">
        <v>1256</v>
      </c>
      <c r="W1261" s="33">
        <v>4.1184596467772394E-2</v>
      </c>
      <c r="X1261" s="6">
        <v>5.616977387390411E-3</v>
      </c>
    </row>
    <row r="1262" spans="22:24" x14ac:dyDescent="0.2">
      <c r="V1262">
        <v>1257</v>
      </c>
      <c r="W1262" s="33">
        <v>4.4481411937750626E-2</v>
      </c>
      <c r="X1262" s="6">
        <v>2.243849377914831E-3</v>
      </c>
    </row>
    <row r="1263" spans="22:24" x14ac:dyDescent="0.2">
      <c r="V1263">
        <v>1258</v>
      </c>
      <c r="W1263" s="33">
        <v>3.75620855579877E-2</v>
      </c>
      <c r="X1263" s="6">
        <v>4.6391567182999058E-4</v>
      </c>
    </row>
    <row r="1264" spans="22:24" x14ac:dyDescent="0.2">
      <c r="V1264">
        <v>1259</v>
      </c>
      <c r="W1264" s="33">
        <v>4.6393425833781039E-2</v>
      </c>
      <c r="X1264" s="6">
        <v>4.3228115300645315E-3</v>
      </c>
    </row>
    <row r="1265" spans="22:24" x14ac:dyDescent="0.2">
      <c r="V1265">
        <v>1260</v>
      </c>
      <c r="W1265" s="33">
        <v>3.8126268088469001E-2</v>
      </c>
      <c r="X1265" s="6">
        <v>1.777975232309796E-3</v>
      </c>
    </row>
    <row r="1266" spans="22:24" x14ac:dyDescent="0.2">
      <c r="V1266">
        <v>1261</v>
      </c>
      <c r="W1266" s="33">
        <v>4.0558306066702313E-2</v>
      </c>
      <c r="X1266" s="6">
        <v>1.5030199247889186E-4</v>
      </c>
    </row>
    <row r="1267" spans="22:24" x14ac:dyDescent="0.2">
      <c r="V1267">
        <v>1262</v>
      </c>
      <c r="W1267" s="33">
        <v>4.3029162819548154E-2</v>
      </c>
      <c r="X1267" s="6">
        <v>6.5747214015387688E-3</v>
      </c>
    </row>
    <row r="1268" spans="22:24" x14ac:dyDescent="0.2">
      <c r="V1268">
        <v>1263</v>
      </c>
      <c r="W1268" s="33">
        <v>3.826423924090494E-2</v>
      </c>
      <c r="X1268" s="6">
        <v>-1.4267259071281632E-3</v>
      </c>
    </row>
    <row r="1269" spans="22:24" x14ac:dyDescent="0.2">
      <c r="V1269">
        <v>1264</v>
      </c>
      <c r="W1269" s="33">
        <v>4.2766744398836411E-2</v>
      </c>
      <c r="X1269" s="6">
        <v>5.9733011877325824E-4</v>
      </c>
    </row>
    <row r="1270" spans="22:24" x14ac:dyDescent="0.2">
      <c r="V1270">
        <v>1265</v>
      </c>
      <c r="W1270" s="33">
        <v>4.2963650861334052E-2</v>
      </c>
      <c r="X1270" s="6">
        <v>5.4296715283498314E-3</v>
      </c>
    </row>
    <row r="1271" spans="22:24" x14ac:dyDescent="0.2">
      <c r="V1271">
        <v>1266</v>
      </c>
      <c r="W1271" s="33">
        <v>3.8734133257717469E-2</v>
      </c>
      <c r="X1271" s="6">
        <v>1.884611068251768E-3</v>
      </c>
    </row>
    <row r="1272" spans="22:24" x14ac:dyDescent="0.2">
      <c r="V1272">
        <v>1267</v>
      </c>
      <c r="W1272" s="33">
        <v>4.5070262042114721E-2</v>
      </c>
      <c r="X1272" s="6">
        <v>7.9269718342399355E-3</v>
      </c>
    </row>
    <row r="1273" spans="22:24" x14ac:dyDescent="0.2">
      <c r="V1273">
        <v>1268</v>
      </c>
      <c r="W1273" s="33">
        <v>4.5444460225962019E-2</v>
      </c>
      <c r="X1273" s="6">
        <v>5.6246982703134262E-4</v>
      </c>
    </row>
    <row r="1274" spans="22:24" x14ac:dyDescent="0.2">
      <c r="V1274">
        <v>1269</v>
      </c>
      <c r="W1274" s="33">
        <v>4.622374258660273E-2</v>
      </c>
      <c r="X1274" s="6">
        <v>3.8682100902289428E-3</v>
      </c>
    </row>
    <row r="1275" spans="22:24" x14ac:dyDescent="0.2">
      <c r="V1275">
        <v>1270</v>
      </c>
      <c r="W1275" s="33">
        <v>3.8026077040671458E-2</v>
      </c>
      <c r="X1275" s="6">
        <v>1.509778236418551E-3</v>
      </c>
    </row>
    <row r="1276" spans="22:24" x14ac:dyDescent="0.2">
      <c r="V1276">
        <v>1271</v>
      </c>
      <c r="W1276" s="33">
        <v>4.2161187612472659E-2</v>
      </c>
      <c r="X1276" s="6">
        <v>2.5838129638157165E-3</v>
      </c>
    </row>
    <row r="1277" spans="22:24" x14ac:dyDescent="0.2">
      <c r="V1277">
        <v>1272</v>
      </c>
      <c r="W1277" s="33">
        <v>4.5348117935920182E-2</v>
      </c>
      <c r="X1277" s="6">
        <v>2.7638431318690159E-3</v>
      </c>
    </row>
    <row r="1278" spans="22:24" x14ac:dyDescent="0.2">
      <c r="V1278">
        <v>1273</v>
      </c>
      <c r="W1278" s="33">
        <v>3.9241274503091478E-2</v>
      </c>
      <c r="X1278" s="6">
        <v>2.6478631962912778E-4</v>
      </c>
    </row>
    <row r="1279" spans="22:24" x14ac:dyDescent="0.2">
      <c r="V1279">
        <v>1274</v>
      </c>
      <c r="W1279" s="33">
        <v>3.8515283622936942E-2</v>
      </c>
      <c r="X1279" s="6">
        <v>2.8743396583804019E-3</v>
      </c>
    </row>
    <row r="1280" spans="22:24" x14ac:dyDescent="0.2">
      <c r="V1280">
        <v>1275</v>
      </c>
      <c r="W1280" s="33">
        <v>4.0471655024904997E-2</v>
      </c>
      <c r="X1280" s="6">
        <v>3.6577262265237651E-3</v>
      </c>
    </row>
    <row r="1281" spans="22:24" x14ac:dyDescent="0.2">
      <c r="V1281">
        <v>1276</v>
      </c>
      <c r="W1281" s="33">
        <v>3.7986812850341702E-2</v>
      </c>
      <c r="X1281" s="6">
        <v>1.1572854929001761E-3</v>
      </c>
    </row>
    <row r="1282" spans="22:24" x14ac:dyDescent="0.2">
      <c r="V1282">
        <v>1277</v>
      </c>
      <c r="W1282" s="33">
        <v>3.8199739203752969E-2</v>
      </c>
      <c r="X1282" s="6">
        <v>1.9039410545979311E-3</v>
      </c>
    </row>
    <row r="1283" spans="22:24" x14ac:dyDescent="0.2">
      <c r="V1283">
        <v>1278</v>
      </c>
      <c r="W1283" s="33">
        <v>3.8744772463181108E-2</v>
      </c>
      <c r="X1283" s="6">
        <v>3.8940666890956658E-3</v>
      </c>
    </row>
    <row r="1284" spans="22:24" x14ac:dyDescent="0.2">
      <c r="V1284">
        <v>1279</v>
      </c>
      <c r="W1284" s="33">
        <v>3.9956186617076471E-2</v>
      </c>
      <c r="X1284" s="6">
        <v>3.3647637516205295E-3</v>
      </c>
    </row>
    <row r="1285" spans="22:24" x14ac:dyDescent="0.2">
      <c r="V1285">
        <v>1280</v>
      </c>
      <c r="W1285" s="33">
        <v>3.8245664571037404E-2</v>
      </c>
      <c r="X1285" s="6">
        <v>1.2663746377007874E-4</v>
      </c>
    </row>
    <row r="1286" spans="22:24" x14ac:dyDescent="0.2">
      <c r="V1286">
        <v>1281</v>
      </c>
      <c r="W1286" s="33">
        <v>4.0587940154939578E-2</v>
      </c>
      <c r="X1286" s="6">
        <v>4.436959417316283E-3</v>
      </c>
    </row>
    <row r="1287" spans="22:24" x14ac:dyDescent="0.2">
      <c r="V1287">
        <v>1282</v>
      </c>
      <c r="W1287" s="33">
        <v>4.1333619721173907E-2</v>
      </c>
      <c r="X1287" s="6">
        <v>-2.1372409932177703E-4</v>
      </c>
    </row>
    <row r="1288" spans="22:24" x14ac:dyDescent="0.2">
      <c r="V1288">
        <v>1283</v>
      </c>
      <c r="W1288" s="33">
        <v>4.1454888186971281E-2</v>
      </c>
      <c r="X1288" s="6">
        <v>5.5372168909314234E-3</v>
      </c>
    </row>
    <row r="1289" spans="22:24" x14ac:dyDescent="0.2">
      <c r="V1289">
        <v>1284</v>
      </c>
      <c r="W1289" s="33">
        <v>4.8866692170237917E-2</v>
      </c>
      <c r="X1289" s="6">
        <v>6.721293006750363E-3</v>
      </c>
    </row>
    <row r="1290" spans="22:24" x14ac:dyDescent="0.2">
      <c r="V1290">
        <v>1285</v>
      </c>
      <c r="W1290" s="33">
        <v>3.7733901361151408E-2</v>
      </c>
      <c r="X1290" s="6">
        <v>2.0045939876373355E-3</v>
      </c>
    </row>
    <row r="1291" spans="22:24" x14ac:dyDescent="0.2">
      <c r="V1291">
        <v>1286</v>
      </c>
      <c r="W1291" s="33">
        <v>3.8257180968235473E-2</v>
      </c>
      <c r="X1291" s="6">
        <v>-1.4389712510792896E-3</v>
      </c>
    </row>
    <row r="1292" spans="22:24" x14ac:dyDescent="0.2">
      <c r="V1292">
        <v>1287</v>
      </c>
      <c r="W1292" s="33">
        <v>3.8761667850014413E-2</v>
      </c>
      <c r="X1292" s="6">
        <v>4.7565162223383878E-5</v>
      </c>
    </row>
    <row r="1293" spans="22:24" x14ac:dyDescent="0.2">
      <c r="V1293">
        <v>1288</v>
      </c>
      <c r="W1293" s="33">
        <v>4.3922446928561114E-2</v>
      </c>
      <c r="X1293" s="6">
        <v>3.4062831523541336E-3</v>
      </c>
    </row>
    <row r="1294" spans="22:24" x14ac:dyDescent="0.2">
      <c r="V1294">
        <v>1289</v>
      </c>
      <c r="W1294" s="33">
        <v>4.5206910944271851E-2</v>
      </c>
      <c r="X1294" s="6">
        <v>5.4236826400137061E-3</v>
      </c>
    </row>
    <row r="1295" spans="22:24" x14ac:dyDescent="0.2">
      <c r="V1295">
        <v>1290</v>
      </c>
      <c r="W1295" s="33">
        <v>4.7655039985303065E-2</v>
      </c>
      <c r="X1295" s="6">
        <v>6.7855082186154114E-3</v>
      </c>
    </row>
    <row r="1296" spans="22:24" x14ac:dyDescent="0.2">
      <c r="V1296">
        <v>1291</v>
      </c>
      <c r="W1296" s="33">
        <v>3.7730169249808938E-2</v>
      </c>
      <c r="X1296" s="6">
        <v>1.3832692039178684E-3</v>
      </c>
    </row>
    <row r="1297" spans="22:24" x14ac:dyDescent="0.2">
      <c r="V1297">
        <v>1292</v>
      </c>
      <c r="W1297" s="33">
        <v>4.6364416816780066E-2</v>
      </c>
      <c r="X1297" s="6">
        <v>4.1514600829591578E-3</v>
      </c>
    </row>
    <row r="1298" spans="22:24" x14ac:dyDescent="0.2">
      <c r="V1298">
        <v>1293</v>
      </c>
      <c r="W1298" s="33">
        <v>4.2521756241508009E-2</v>
      </c>
      <c r="X1298" s="6">
        <v>4.2429464687224507E-3</v>
      </c>
    </row>
    <row r="1299" spans="22:24" x14ac:dyDescent="0.2">
      <c r="V1299">
        <v>1294</v>
      </c>
      <c r="W1299" s="33">
        <v>4.2110557668522813E-2</v>
      </c>
      <c r="X1299" s="6">
        <v>3.85271262772806E-3</v>
      </c>
    </row>
    <row r="1300" spans="22:24" x14ac:dyDescent="0.2">
      <c r="V1300">
        <v>1295</v>
      </c>
      <c r="W1300" s="33">
        <v>4.0755737367394226E-2</v>
      </c>
      <c r="X1300" s="6">
        <v>2.0774972039609135E-3</v>
      </c>
    </row>
    <row r="1301" spans="22:24" x14ac:dyDescent="0.2">
      <c r="V1301">
        <v>1296</v>
      </c>
      <c r="W1301" s="33">
        <v>4.4869423546831468E-2</v>
      </c>
      <c r="X1301" s="6">
        <v>6.1484072503863989E-3</v>
      </c>
    </row>
    <row r="1302" spans="22:24" x14ac:dyDescent="0.2">
      <c r="V1302">
        <v>1297</v>
      </c>
      <c r="W1302" s="33">
        <v>3.8312669091770446E-2</v>
      </c>
      <c r="X1302" s="6">
        <v>1.5868821570406372E-3</v>
      </c>
    </row>
    <row r="1303" spans="22:24" x14ac:dyDescent="0.2">
      <c r="V1303">
        <v>1298</v>
      </c>
      <c r="W1303" s="33">
        <v>4.4859862910653574E-2</v>
      </c>
      <c r="X1303" s="6">
        <v>4.8353158366375732E-3</v>
      </c>
    </row>
    <row r="1304" spans="22:24" x14ac:dyDescent="0.2">
      <c r="V1304">
        <v>1299</v>
      </c>
      <c r="W1304" s="33">
        <v>4.0663873551613841E-2</v>
      </c>
      <c r="X1304" s="6">
        <v>2.7254587828983252E-3</v>
      </c>
    </row>
    <row r="1305" spans="22:24" x14ac:dyDescent="0.2">
      <c r="V1305">
        <v>1300</v>
      </c>
      <c r="W1305" s="33">
        <v>4.0683403428351021E-2</v>
      </c>
      <c r="X1305" s="6">
        <v>-5.2344110232489978E-5</v>
      </c>
    </row>
    <row r="1306" spans="22:24" x14ac:dyDescent="0.2">
      <c r="V1306">
        <v>1301</v>
      </c>
      <c r="W1306" s="33">
        <v>4.5218922082827566E-2</v>
      </c>
      <c r="X1306" s="6">
        <v>3.7201196540439145E-3</v>
      </c>
    </row>
    <row r="1307" spans="22:24" x14ac:dyDescent="0.2">
      <c r="V1307">
        <v>1302</v>
      </c>
      <c r="W1307" s="33">
        <v>4.6435247063797605E-2</v>
      </c>
      <c r="X1307" s="6">
        <v>3.9406363043995689E-3</v>
      </c>
    </row>
    <row r="1308" spans="22:24" x14ac:dyDescent="0.2">
      <c r="V1308">
        <v>1303</v>
      </c>
      <c r="W1308" s="33">
        <v>3.8290052149107176E-2</v>
      </c>
      <c r="X1308" s="6">
        <v>2.9880726536069572E-3</v>
      </c>
    </row>
    <row r="1309" spans="22:24" x14ac:dyDescent="0.2">
      <c r="V1309">
        <v>1304</v>
      </c>
      <c r="W1309" s="33">
        <v>4.0393707433450034E-2</v>
      </c>
      <c r="X1309" s="6">
        <v>1.7745136272286775E-3</v>
      </c>
    </row>
    <row r="1310" spans="22:24" x14ac:dyDescent="0.2">
      <c r="V1310">
        <v>1305</v>
      </c>
      <c r="W1310" s="33">
        <v>3.8477370116661684E-2</v>
      </c>
      <c r="X1310" s="6">
        <v>2.9511889564580967E-3</v>
      </c>
    </row>
    <row r="1311" spans="22:24" x14ac:dyDescent="0.2">
      <c r="V1311">
        <v>1306</v>
      </c>
      <c r="W1311" s="33">
        <v>4.1112378818298462E-2</v>
      </c>
      <c r="X1311" s="6">
        <v>4.7185308235207909E-3</v>
      </c>
    </row>
    <row r="1312" spans="22:24" x14ac:dyDescent="0.2">
      <c r="V1312">
        <v>1307</v>
      </c>
      <c r="W1312" s="33">
        <v>4.9364848770559092E-2</v>
      </c>
      <c r="X1312" s="6">
        <v>6.870317812094553E-3</v>
      </c>
    </row>
    <row r="1313" spans="22:24" x14ac:dyDescent="0.2">
      <c r="V1313">
        <v>1308</v>
      </c>
      <c r="W1313" s="33">
        <v>3.9439183751805586E-2</v>
      </c>
      <c r="X1313" s="6">
        <v>3.6716197186369487E-3</v>
      </c>
    </row>
    <row r="1314" spans="22:24" x14ac:dyDescent="0.2">
      <c r="V1314">
        <v>1309</v>
      </c>
      <c r="W1314" s="33">
        <v>4.1426427406686693E-2</v>
      </c>
      <c r="X1314" s="6">
        <v>3.3882892121789646E-3</v>
      </c>
    </row>
    <row r="1315" spans="22:24" x14ac:dyDescent="0.2">
      <c r="V1315">
        <v>1310</v>
      </c>
      <c r="W1315" s="33">
        <v>3.8795471759879588E-2</v>
      </c>
      <c r="X1315" s="6">
        <v>1.3413872422710707E-3</v>
      </c>
    </row>
    <row r="1316" spans="22:24" x14ac:dyDescent="0.2">
      <c r="V1316">
        <v>1311</v>
      </c>
      <c r="W1316" s="33">
        <v>3.8307972968016794E-2</v>
      </c>
      <c r="X1316" s="6">
        <v>2.0275205634598895E-3</v>
      </c>
    </row>
    <row r="1317" spans="22:24" x14ac:dyDescent="0.2">
      <c r="V1317">
        <v>1312</v>
      </c>
      <c r="W1317" s="33">
        <v>3.7569500516765386E-2</v>
      </c>
      <c r="X1317" s="6">
        <v>1.2820223805223574E-3</v>
      </c>
    </row>
    <row r="1318" spans="22:24" x14ac:dyDescent="0.2">
      <c r="V1318">
        <v>1313</v>
      </c>
      <c r="W1318" s="33">
        <v>4.1340753200147455E-2</v>
      </c>
      <c r="X1318" s="6">
        <v>5.6564367274288705E-3</v>
      </c>
    </row>
    <row r="1319" spans="22:24" x14ac:dyDescent="0.2">
      <c r="V1319">
        <v>1314</v>
      </c>
      <c r="W1319" s="33">
        <v>3.9287427807764896E-2</v>
      </c>
      <c r="X1319" s="6">
        <v>3.2378636874158908E-3</v>
      </c>
    </row>
    <row r="1320" spans="22:24" x14ac:dyDescent="0.2">
      <c r="V1320">
        <v>1315</v>
      </c>
      <c r="W1320" s="33">
        <v>3.8830269667474181E-2</v>
      </c>
      <c r="X1320" s="6">
        <v>2.3792116485130046E-3</v>
      </c>
    </row>
    <row r="1321" spans="22:24" x14ac:dyDescent="0.2">
      <c r="V1321">
        <v>1316</v>
      </c>
      <c r="W1321" s="33">
        <v>4.1604664717721035E-2</v>
      </c>
      <c r="X1321" s="6">
        <v>5.6218570791364301E-3</v>
      </c>
    </row>
    <row r="1322" spans="22:24" x14ac:dyDescent="0.2">
      <c r="V1322">
        <v>1317</v>
      </c>
      <c r="W1322" s="33">
        <v>3.9264049425791057E-2</v>
      </c>
      <c r="X1322" s="6">
        <v>-2.4220122799712644E-3</v>
      </c>
    </row>
    <row r="1323" spans="22:24" x14ac:dyDescent="0.2">
      <c r="V1323">
        <v>1318</v>
      </c>
      <c r="W1323" s="33">
        <v>3.9938750581739332E-2</v>
      </c>
      <c r="X1323" s="6">
        <v>6.7359145129332679E-4</v>
      </c>
    </row>
    <row r="1324" spans="22:24" x14ac:dyDescent="0.2">
      <c r="V1324">
        <v>1319</v>
      </c>
      <c r="W1324" s="33">
        <v>3.8562664649035669E-2</v>
      </c>
      <c r="X1324" s="6">
        <v>-1.7413073534565935E-3</v>
      </c>
    </row>
    <row r="1325" spans="22:24" x14ac:dyDescent="0.2">
      <c r="V1325">
        <v>1320</v>
      </c>
      <c r="W1325" s="33">
        <v>3.9415342720588366E-2</v>
      </c>
      <c r="X1325" s="6">
        <v>2.344189554922048E-3</v>
      </c>
    </row>
    <row r="1326" spans="22:24" x14ac:dyDescent="0.2">
      <c r="V1326">
        <v>1321</v>
      </c>
      <c r="W1326" s="33">
        <v>3.7699121528663733E-2</v>
      </c>
      <c r="X1326" s="6">
        <v>1.8043448796253765E-3</v>
      </c>
    </row>
    <row r="1327" spans="22:24" x14ac:dyDescent="0.2">
      <c r="V1327">
        <v>1322</v>
      </c>
      <c r="W1327" s="33">
        <v>4.5449980308749874E-2</v>
      </c>
      <c r="X1327" s="6">
        <v>4.1202079849811538E-3</v>
      </c>
    </row>
    <row r="1328" spans="22:24" x14ac:dyDescent="0.2">
      <c r="V1328">
        <v>1323</v>
      </c>
      <c r="W1328" s="33">
        <v>4.4869573628261848E-2</v>
      </c>
      <c r="X1328" s="6">
        <v>7.5008178328069093E-3</v>
      </c>
    </row>
    <row r="1329" spans="22:24" x14ac:dyDescent="0.2">
      <c r="V1329">
        <v>1324</v>
      </c>
      <c r="W1329" s="33">
        <v>4.0355577160726963E-2</v>
      </c>
      <c r="X1329" s="6">
        <v>2.9130406165843027E-3</v>
      </c>
    </row>
    <row r="1330" spans="22:24" x14ac:dyDescent="0.2">
      <c r="V1330">
        <v>1325</v>
      </c>
      <c r="W1330" s="33">
        <v>4.6013502215947473E-2</v>
      </c>
      <c r="X1330" s="6">
        <v>5.6794436434087605E-3</v>
      </c>
    </row>
    <row r="1331" spans="22:24" x14ac:dyDescent="0.2">
      <c r="V1331">
        <v>1326</v>
      </c>
      <c r="W1331" s="33">
        <v>3.979985023388543E-2</v>
      </c>
      <c r="X1331" s="6">
        <v>2.96067734578146E-3</v>
      </c>
    </row>
    <row r="1332" spans="22:24" x14ac:dyDescent="0.2">
      <c r="V1332">
        <v>1327</v>
      </c>
      <c r="W1332" s="33">
        <v>3.9337794588189937E-2</v>
      </c>
      <c r="X1332" s="6">
        <v>-1.2972495952576618E-3</v>
      </c>
    </row>
    <row r="1333" spans="22:24" x14ac:dyDescent="0.2">
      <c r="V1333">
        <v>1328</v>
      </c>
      <c r="W1333" s="33">
        <v>3.7839358692949292E-2</v>
      </c>
      <c r="X1333" s="6">
        <v>2.3291178644725677E-3</v>
      </c>
    </row>
    <row r="1334" spans="22:24" x14ac:dyDescent="0.2">
      <c r="V1334">
        <v>1329</v>
      </c>
      <c r="W1334" s="33">
        <v>3.7560320172453386E-2</v>
      </c>
      <c r="X1334" s="6">
        <v>7.5980398174963892E-4</v>
      </c>
    </row>
    <row r="1335" spans="22:24" x14ac:dyDescent="0.2">
      <c r="V1335">
        <v>1330</v>
      </c>
      <c r="W1335" s="33">
        <v>4.4503242032896982E-2</v>
      </c>
      <c r="X1335" s="6">
        <v>5.7025869017948263E-3</v>
      </c>
    </row>
    <row r="1336" spans="22:24" x14ac:dyDescent="0.2">
      <c r="V1336">
        <v>1331</v>
      </c>
      <c r="W1336" s="33">
        <v>3.9849328865802051E-2</v>
      </c>
      <c r="X1336" s="6">
        <v>2.681504904214775E-3</v>
      </c>
    </row>
    <row r="1337" spans="22:24" x14ac:dyDescent="0.2">
      <c r="V1337">
        <v>1332</v>
      </c>
      <c r="W1337" s="33">
        <v>3.7974443290029247E-2</v>
      </c>
      <c r="X1337" s="6">
        <v>-5.6637766139941317E-4</v>
      </c>
    </row>
    <row r="1338" spans="22:24" x14ac:dyDescent="0.2">
      <c r="V1338">
        <v>1333</v>
      </c>
      <c r="W1338" s="33">
        <v>4.1342176108488851E-2</v>
      </c>
      <c r="X1338" s="6">
        <v>4.9592816907080084E-3</v>
      </c>
    </row>
    <row r="1339" spans="22:24" x14ac:dyDescent="0.2">
      <c r="V1339">
        <v>1334</v>
      </c>
      <c r="W1339" s="33">
        <v>3.9065714604081897E-2</v>
      </c>
      <c r="X1339" s="6">
        <v>-2.3775095834174809E-4</v>
      </c>
    </row>
    <row r="1340" spans="22:24" x14ac:dyDescent="0.2">
      <c r="V1340">
        <v>1335</v>
      </c>
      <c r="W1340" s="33">
        <v>4.4009050231090238E-2</v>
      </c>
      <c r="X1340" s="6">
        <v>7.3121845182146849E-3</v>
      </c>
    </row>
    <row r="1341" spans="22:24" x14ac:dyDescent="0.2">
      <c r="V1341">
        <v>1336</v>
      </c>
      <c r="W1341" s="33">
        <v>3.9920165933828321E-2</v>
      </c>
      <c r="X1341" s="6">
        <v>3.1248016563721276E-3</v>
      </c>
    </row>
    <row r="1342" spans="22:24" x14ac:dyDescent="0.2">
      <c r="V1342">
        <v>1337</v>
      </c>
      <c r="W1342" s="33">
        <v>3.781938850463671E-2</v>
      </c>
      <c r="X1342" s="6">
        <v>-6.0137643676690111E-4</v>
      </c>
    </row>
    <row r="1343" spans="22:24" x14ac:dyDescent="0.2">
      <c r="V1343">
        <v>1338</v>
      </c>
      <c r="W1343" s="33">
        <v>3.9171514401729744E-2</v>
      </c>
      <c r="X1343" s="6">
        <v>-2.2921523672477981E-3</v>
      </c>
    </row>
    <row r="1344" spans="22:24" x14ac:dyDescent="0.2">
      <c r="V1344">
        <v>1339</v>
      </c>
      <c r="W1344" s="33">
        <v>3.8360550507552972E-2</v>
      </c>
      <c r="X1344" s="6">
        <v>1.960506649116696E-3</v>
      </c>
    </row>
    <row r="1345" spans="22:24" x14ac:dyDescent="0.2">
      <c r="V1345">
        <v>1340</v>
      </c>
      <c r="W1345" s="33">
        <v>3.7545944436857812E-2</v>
      </c>
      <c r="X1345" s="6">
        <v>1.0949272302165306E-3</v>
      </c>
    </row>
    <row r="1346" spans="22:24" x14ac:dyDescent="0.2">
      <c r="V1346">
        <v>1341</v>
      </c>
      <c r="W1346" s="33">
        <v>4.6440218781736056E-2</v>
      </c>
      <c r="X1346" s="6">
        <v>2.0440145706634725E-3</v>
      </c>
    </row>
    <row r="1347" spans="22:24" x14ac:dyDescent="0.2">
      <c r="V1347">
        <v>1342</v>
      </c>
      <c r="W1347" s="33">
        <v>4.0249866412998554E-2</v>
      </c>
      <c r="X1347" s="6">
        <v>3.8113461399901533E-3</v>
      </c>
    </row>
    <row r="1348" spans="22:24" x14ac:dyDescent="0.2">
      <c r="V1348">
        <v>1343</v>
      </c>
      <c r="W1348" s="33">
        <v>3.7724226579087632E-2</v>
      </c>
      <c r="X1348" s="6">
        <v>6.9396910180786315E-4</v>
      </c>
    </row>
    <row r="1349" spans="22:24" x14ac:dyDescent="0.2">
      <c r="V1349">
        <v>1344</v>
      </c>
      <c r="W1349" s="33">
        <v>3.8429593098575306E-2</v>
      </c>
      <c r="X1349" s="6">
        <v>2.9847948815838708E-3</v>
      </c>
    </row>
    <row r="1350" spans="22:24" x14ac:dyDescent="0.2">
      <c r="V1350">
        <v>1345</v>
      </c>
      <c r="W1350" s="33">
        <v>4.7335414051216967E-2</v>
      </c>
      <c r="X1350" s="6">
        <v>5.4753820808815567E-3</v>
      </c>
    </row>
    <row r="1351" spans="22:24" x14ac:dyDescent="0.2">
      <c r="V1351">
        <v>1346</v>
      </c>
      <c r="W1351" s="33">
        <v>4.0953039342362628E-2</v>
      </c>
      <c r="X1351" s="6">
        <v>4.5445297616763941E-3</v>
      </c>
    </row>
    <row r="1352" spans="22:24" x14ac:dyDescent="0.2">
      <c r="V1352">
        <v>1347</v>
      </c>
      <c r="W1352" s="33">
        <v>3.7644935908382561E-2</v>
      </c>
      <c r="X1352" s="6">
        <v>1.3017970950230547E-3</v>
      </c>
    </row>
    <row r="1353" spans="22:24" x14ac:dyDescent="0.2">
      <c r="V1353">
        <v>1348</v>
      </c>
      <c r="W1353" s="33">
        <v>4.5737220807865318E-2</v>
      </c>
      <c r="X1353" s="6">
        <v>7.7411453453077664E-3</v>
      </c>
    </row>
    <row r="1354" spans="22:24" x14ac:dyDescent="0.2">
      <c r="V1354">
        <v>1349</v>
      </c>
      <c r="W1354" s="33">
        <v>3.82841729422497E-2</v>
      </c>
      <c r="X1354" s="6">
        <v>3.1685013610714273E-3</v>
      </c>
    </row>
    <row r="1355" spans="22:24" x14ac:dyDescent="0.2">
      <c r="V1355">
        <v>1350</v>
      </c>
      <c r="W1355" s="33">
        <v>4.3833627913609757E-2</v>
      </c>
      <c r="X1355" s="6">
        <v>4.9371602781411337E-3</v>
      </c>
    </row>
    <row r="1356" spans="22:24" x14ac:dyDescent="0.2">
      <c r="V1356">
        <v>1351</v>
      </c>
      <c r="W1356" s="33">
        <v>4.5478218487496336E-2</v>
      </c>
      <c r="X1356" s="6">
        <v>5.431821916825526E-3</v>
      </c>
    </row>
    <row r="1357" spans="22:24" x14ac:dyDescent="0.2">
      <c r="V1357">
        <v>1352</v>
      </c>
      <c r="W1357" s="33">
        <v>4.8436615909489805E-2</v>
      </c>
      <c r="X1357" s="6">
        <v>5.264404964108048E-3</v>
      </c>
    </row>
    <row r="1358" spans="22:24" x14ac:dyDescent="0.2">
      <c r="V1358">
        <v>1353</v>
      </c>
      <c r="W1358" s="33">
        <v>4.1816210086066279E-2</v>
      </c>
      <c r="X1358" s="6">
        <v>1.1706258364259788E-3</v>
      </c>
    </row>
    <row r="1359" spans="22:24" x14ac:dyDescent="0.2">
      <c r="V1359">
        <v>1354</v>
      </c>
      <c r="W1359" s="33">
        <v>3.970401332782298E-2</v>
      </c>
      <c r="X1359" s="6">
        <v>-1.3760169991960758E-3</v>
      </c>
    </row>
    <row r="1360" spans="22:24" x14ac:dyDescent="0.2">
      <c r="V1360">
        <v>1355</v>
      </c>
      <c r="W1360" s="33">
        <v>3.8340208910105145E-2</v>
      </c>
      <c r="X1360" s="6">
        <v>2.7230481787866648E-3</v>
      </c>
    </row>
    <row r="1361" spans="22:24" x14ac:dyDescent="0.2">
      <c r="V1361">
        <v>1356</v>
      </c>
      <c r="W1361" s="33">
        <v>3.8571153376553827E-2</v>
      </c>
      <c r="X1361" s="6">
        <v>1.4958331742603026E-3</v>
      </c>
    </row>
    <row r="1362" spans="22:24" x14ac:dyDescent="0.2">
      <c r="V1362">
        <v>1357</v>
      </c>
      <c r="W1362" s="33">
        <v>4.2390758123042667E-2</v>
      </c>
      <c r="X1362" s="6">
        <v>4.6174544176182577E-3</v>
      </c>
    </row>
    <row r="1363" spans="22:24" x14ac:dyDescent="0.2">
      <c r="V1363">
        <v>1358</v>
      </c>
      <c r="W1363" s="33">
        <v>4.6048778256196063E-2</v>
      </c>
      <c r="X1363" s="6">
        <v>2.2146631208986732E-4</v>
      </c>
    </row>
    <row r="1364" spans="22:24" x14ac:dyDescent="0.2">
      <c r="V1364">
        <v>1359</v>
      </c>
      <c r="W1364" s="33">
        <v>4.2033502117271582E-2</v>
      </c>
      <c r="X1364" s="6">
        <v>-7.8643609841414245E-4</v>
      </c>
    </row>
    <row r="1365" spans="22:24" x14ac:dyDescent="0.2">
      <c r="V1365">
        <v>1360</v>
      </c>
      <c r="W1365" s="33">
        <v>3.7857460650479811E-2</v>
      </c>
      <c r="X1365" s="6">
        <v>2.1186379019040866E-3</v>
      </c>
    </row>
    <row r="1366" spans="22:24" x14ac:dyDescent="0.2">
      <c r="V1366">
        <v>1361</v>
      </c>
      <c r="W1366" s="33">
        <v>4.0680637014889949E-2</v>
      </c>
      <c r="X1366" s="6">
        <v>3.2405621940420951E-3</v>
      </c>
    </row>
    <row r="1367" spans="22:24" x14ac:dyDescent="0.2">
      <c r="V1367">
        <v>1362</v>
      </c>
      <c r="W1367" s="33">
        <v>3.8534183008010328E-2</v>
      </c>
      <c r="X1367" s="6">
        <v>2.7294991514606637E-3</v>
      </c>
    </row>
    <row r="1368" spans="22:24" x14ac:dyDescent="0.2">
      <c r="V1368">
        <v>1363</v>
      </c>
      <c r="W1368" s="33">
        <v>3.957567177567458E-2</v>
      </c>
      <c r="X1368" s="6">
        <v>4.6715864924809988E-3</v>
      </c>
    </row>
    <row r="1369" spans="22:24" x14ac:dyDescent="0.2">
      <c r="V1369">
        <v>1364</v>
      </c>
      <c r="W1369" s="33">
        <v>3.7690985375162016E-2</v>
      </c>
      <c r="X1369" s="6">
        <v>4.2936703198816098E-4</v>
      </c>
    </row>
    <row r="1370" spans="22:24" x14ac:dyDescent="0.2">
      <c r="V1370">
        <v>1365</v>
      </c>
      <c r="W1370" s="33">
        <v>4.0391188924847686E-2</v>
      </c>
      <c r="X1370" s="6">
        <v>2.2789132484420192E-3</v>
      </c>
    </row>
    <row r="1371" spans="22:24" x14ac:dyDescent="0.2">
      <c r="V1371">
        <v>1366</v>
      </c>
      <c r="W1371" s="33">
        <v>3.8705899878257753E-2</v>
      </c>
      <c r="X1371" s="6">
        <v>3.8798315193954184E-3</v>
      </c>
    </row>
    <row r="1372" spans="22:24" x14ac:dyDescent="0.2">
      <c r="V1372">
        <v>1367</v>
      </c>
      <c r="W1372" s="33">
        <v>3.8238598103630804E-2</v>
      </c>
      <c r="X1372" s="6">
        <v>3.1848481161945736E-3</v>
      </c>
    </row>
    <row r="1373" spans="22:24" x14ac:dyDescent="0.2">
      <c r="V1373">
        <v>1368</v>
      </c>
      <c r="W1373" s="33">
        <v>4.892880792299302E-2</v>
      </c>
      <c r="X1373" s="6">
        <v>2.8144424711901797E-3</v>
      </c>
    </row>
    <row r="1374" spans="22:24" x14ac:dyDescent="0.2">
      <c r="V1374">
        <v>1369</v>
      </c>
      <c r="W1374" s="33">
        <v>3.9274776434011248E-2</v>
      </c>
      <c r="X1374" s="6">
        <v>4.4466296343358309E-3</v>
      </c>
    </row>
    <row r="1375" spans="22:24" x14ac:dyDescent="0.2">
      <c r="V1375">
        <v>1370</v>
      </c>
      <c r="W1375" s="33">
        <v>3.8756611335470113E-2</v>
      </c>
      <c r="X1375" s="6">
        <v>2.3491629636037906E-3</v>
      </c>
    </row>
    <row r="1376" spans="22:24" x14ac:dyDescent="0.2">
      <c r="V1376">
        <v>1371</v>
      </c>
      <c r="W1376" s="33">
        <v>4.3209965086795546E-2</v>
      </c>
      <c r="X1376" s="6">
        <v>2.9758034581034726E-3</v>
      </c>
    </row>
    <row r="1377" spans="22:24" x14ac:dyDescent="0.2">
      <c r="V1377">
        <v>1372</v>
      </c>
      <c r="W1377" s="33">
        <v>3.903220276021236E-2</v>
      </c>
      <c r="X1377" s="6">
        <v>4.2599725421133628E-3</v>
      </c>
    </row>
    <row r="1378" spans="22:24" x14ac:dyDescent="0.2">
      <c r="V1378">
        <v>1373</v>
      </c>
      <c r="W1378" s="33">
        <v>3.9509249221170516E-2</v>
      </c>
      <c r="X1378" s="6">
        <v>-2.1147142110687495E-3</v>
      </c>
    </row>
    <row r="1379" spans="22:24" x14ac:dyDescent="0.2">
      <c r="V1379">
        <v>1374</v>
      </c>
      <c r="W1379" s="33">
        <v>4.2706097361306317E-2</v>
      </c>
      <c r="X1379" s="6">
        <v>5.6497583125932746E-3</v>
      </c>
    </row>
    <row r="1380" spans="22:24" x14ac:dyDescent="0.2">
      <c r="V1380">
        <v>1375</v>
      </c>
      <c r="W1380" s="33">
        <v>3.9177509933546864E-2</v>
      </c>
      <c r="X1380" s="6">
        <v>2.3737582035854663E-3</v>
      </c>
    </row>
    <row r="1381" spans="22:24" x14ac:dyDescent="0.2">
      <c r="V1381">
        <v>1376</v>
      </c>
      <c r="W1381" s="33">
        <v>3.8680682879060443E-2</v>
      </c>
      <c r="X1381" s="6">
        <v>-5.3781612105484561E-4</v>
      </c>
    </row>
    <row r="1382" spans="22:24" x14ac:dyDescent="0.2">
      <c r="V1382">
        <v>1377</v>
      </c>
      <c r="W1382" s="33">
        <v>3.9463376586296922E-2</v>
      </c>
      <c r="X1382" s="6">
        <v>-1.0235266659565068E-3</v>
      </c>
    </row>
    <row r="1383" spans="22:24" x14ac:dyDescent="0.2">
      <c r="V1383">
        <v>1378</v>
      </c>
      <c r="W1383" s="33">
        <v>3.8813198468085695E-2</v>
      </c>
      <c r="X1383" s="6">
        <v>3.9894102386839811E-3</v>
      </c>
    </row>
    <row r="1384" spans="22:24" x14ac:dyDescent="0.2">
      <c r="V1384">
        <v>1379</v>
      </c>
      <c r="W1384" s="33">
        <v>4.0893625953459557E-2</v>
      </c>
      <c r="X1384" s="6">
        <v>2.3609757296482702E-3</v>
      </c>
    </row>
    <row r="1385" spans="22:24" x14ac:dyDescent="0.2">
      <c r="V1385">
        <v>1380</v>
      </c>
      <c r="W1385" s="33">
        <v>4.4484318930855318E-2</v>
      </c>
      <c r="X1385" s="6">
        <v>3.9190289109834143E-3</v>
      </c>
    </row>
    <row r="1386" spans="22:24" x14ac:dyDescent="0.2">
      <c r="V1386">
        <v>1381</v>
      </c>
      <c r="W1386" s="33">
        <v>3.8440690521167491E-2</v>
      </c>
      <c r="X1386" s="6">
        <v>5.4479500606455147E-4</v>
      </c>
    </row>
    <row r="1387" spans="22:24" x14ac:dyDescent="0.2">
      <c r="V1387">
        <v>1382</v>
      </c>
      <c r="W1387" s="33">
        <v>4.6819277566807121E-2</v>
      </c>
      <c r="X1387" s="6">
        <v>3.1474827597547071E-3</v>
      </c>
    </row>
    <row r="1388" spans="22:24" x14ac:dyDescent="0.2">
      <c r="V1388">
        <v>1383</v>
      </c>
      <c r="W1388" s="33">
        <v>3.7999019204173624E-2</v>
      </c>
      <c r="X1388" s="6">
        <v>-8.9981970971312296E-4</v>
      </c>
    </row>
    <row r="1389" spans="22:24" x14ac:dyDescent="0.2">
      <c r="V1389">
        <v>1384</v>
      </c>
      <c r="W1389" s="33">
        <v>3.7970474724320094E-2</v>
      </c>
      <c r="X1389" s="6">
        <v>1.0844805503377138E-3</v>
      </c>
    </row>
    <row r="1390" spans="22:24" x14ac:dyDescent="0.2">
      <c r="V1390">
        <v>1385</v>
      </c>
      <c r="W1390" s="33">
        <v>3.9190854966310099E-2</v>
      </c>
      <c r="X1390" s="6">
        <v>-1.7550550809284299E-3</v>
      </c>
    </row>
    <row r="1391" spans="22:24" x14ac:dyDescent="0.2">
      <c r="V1391">
        <v>1386</v>
      </c>
      <c r="W1391" s="33">
        <v>3.8863676003893469E-2</v>
      </c>
      <c r="X1391" s="6">
        <v>4.0014777216589494E-3</v>
      </c>
    </row>
    <row r="1392" spans="22:24" x14ac:dyDescent="0.2">
      <c r="V1392">
        <v>1387</v>
      </c>
      <c r="W1392" s="33">
        <v>4.0690461554899207E-2</v>
      </c>
      <c r="X1392" s="6">
        <v>-8.1434778713483625E-4</v>
      </c>
    </row>
    <row r="1393" spans="22:24" x14ac:dyDescent="0.2">
      <c r="V1393">
        <v>1388</v>
      </c>
      <c r="W1393" s="33">
        <v>3.850487370377375E-2</v>
      </c>
      <c r="X1393" s="6">
        <v>1.5730476184227702E-3</v>
      </c>
    </row>
    <row r="1394" spans="22:24" x14ac:dyDescent="0.2">
      <c r="V1394">
        <v>1389</v>
      </c>
      <c r="W1394" s="33">
        <v>3.9110558878216094E-2</v>
      </c>
      <c r="X1394" s="6">
        <v>1.0957682028458293E-3</v>
      </c>
    </row>
    <row r="1395" spans="22:24" x14ac:dyDescent="0.2">
      <c r="V1395">
        <v>1390</v>
      </c>
      <c r="W1395" s="33">
        <v>4.4850050619005218E-2</v>
      </c>
      <c r="X1395" s="6">
        <v>6.9575222624764085E-4</v>
      </c>
    </row>
    <row r="1396" spans="22:24" x14ac:dyDescent="0.2">
      <c r="V1396">
        <v>1391</v>
      </c>
      <c r="W1396" s="33">
        <v>3.9260124903209237E-2</v>
      </c>
      <c r="X1396" s="6">
        <v>2.7940536028296459E-3</v>
      </c>
    </row>
    <row r="1397" spans="22:24" x14ac:dyDescent="0.2">
      <c r="V1397">
        <v>1392</v>
      </c>
      <c r="W1397" s="33">
        <v>3.8624617750248093E-2</v>
      </c>
      <c r="X1397" s="6">
        <v>-1.9438745491247324E-3</v>
      </c>
    </row>
    <row r="1398" spans="22:24" x14ac:dyDescent="0.2">
      <c r="V1398">
        <v>1393</v>
      </c>
      <c r="W1398" s="33">
        <v>3.8994104286631984E-2</v>
      </c>
      <c r="X1398" s="6">
        <v>5.3409624024550531E-4</v>
      </c>
    </row>
    <row r="1399" spans="22:24" x14ac:dyDescent="0.2">
      <c r="V1399">
        <v>1394</v>
      </c>
      <c r="W1399" s="33">
        <v>3.8682373338241496E-2</v>
      </c>
      <c r="X1399" s="6">
        <v>3.0284296974987081E-3</v>
      </c>
    </row>
    <row r="1400" spans="22:24" x14ac:dyDescent="0.2">
      <c r="V1400">
        <v>1395</v>
      </c>
      <c r="W1400" s="33">
        <v>4.6597219701903607E-2</v>
      </c>
      <c r="X1400" s="6">
        <v>4.8237483789534321E-3</v>
      </c>
    </row>
    <row r="1401" spans="22:24" x14ac:dyDescent="0.2">
      <c r="V1401">
        <v>1396</v>
      </c>
      <c r="W1401" s="33">
        <v>4.5538621967994443E-2</v>
      </c>
      <c r="X1401" s="6">
        <v>4.3313210187238228E-3</v>
      </c>
    </row>
    <row r="1402" spans="22:24" x14ac:dyDescent="0.2">
      <c r="V1402">
        <v>1397</v>
      </c>
      <c r="W1402" s="33">
        <v>3.7747029376139558E-2</v>
      </c>
      <c r="X1402" s="6">
        <v>4.0016605141654548E-4</v>
      </c>
    </row>
    <row r="1403" spans="22:24" x14ac:dyDescent="0.2">
      <c r="V1403">
        <v>1398</v>
      </c>
      <c r="W1403" s="33">
        <v>4.154156574898045E-2</v>
      </c>
      <c r="X1403" s="6">
        <v>2.7290451951617247E-3</v>
      </c>
    </row>
    <row r="1404" spans="22:24" x14ac:dyDescent="0.2">
      <c r="V1404">
        <v>1399</v>
      </c>
      <c r="W1404" s="33">
        <v>4.6838572021686488E-2</v>
      </c>
      <c r="X1404" s="6">
        <v>6.5173832891752886E-3</v>
      </c>
    </row>
    <row r="1405" spans="22:24" x14ac:dyDescent="0.2">
      <c r="V1405">
        <v>1400</v>
      </c>
      <c r="W1405" s="33">
        <v>4.4610243029681397E-2</v>
      </c>
      <c r="X1405" s="6">
        <v>-3.3670031265592188E-3</v>
      </c>
    </row>
    <row r="1406" spans="22:24" x14ac:dyDescent="0.2">
      <c r="V1406">
        <v>1401</v>
      </c>
      <c r="W1406" s="33">
        <v>3.7982476192886867E-2</v>
      </c>
      <c r="X1406" s="6">
        <v>2.7047725791053685E-3</v>
      </c>
    </row>
    <row r="1407" spans="22:24" x14ac:dyDescent="0.2">
      <c r="V1407">
        <v>1402</v>
      </c>
      <c r="W1407" s="33">
        <v>4.215225333986998E-2</v>
      </c>
      <c r="X1407" s="6">
        <v>2.3713305558141643E-3</v>
      </c>
    </row>
    <row r="1408" spans="22:24" x14ac:dyDescent="0.2">
      <c r="V1408">
        <v>1403</v>
      </c>
      <c r="W1408" s="33">
        <v>3.8090180286998856E-2</v>
      </c>
      <c r="X1408" s="6">
        <v>4.4671190275209034E-5</v>
      </c>
    </row>
    <row r="1409" spans="22:24" x14ac:dyDescent="0.2">
      <c r="V1409">
        <v>1404</v>
      </c>
      <c r="W1409" s="33">
        <v>4.3348523803720368E-2</v>
      </c>
      <c r="X1409" s="6">
        <v>6.2264581057371237E-3</v>
      </c>
    </row>
    <row r="1410" spans="22:24" x14ac:dyDescent="0.2">
      <c r="V1410">
        <v>1405</v>
      </c>
      <c r="W1410" s="33">
        <v>4.916110462090794E-2</v>
      </c>
      <c r="X1410" s="6">
        <v>4.5929620869992862E-3</v>
      </c>
    </row>
    <row r="1411" spans="22:24" x14ac:dyDescent="0.2">
      <c r="V1411">
        <v>1406</v>
      </c>
      <c r="W1411" s="33">
        <v>4.5999345983509722E-2</v>
      </c>
      <c r="X1411" s="6">
        <v>5.3293094349785497E-3</v>
      </c>
    </row>
    <row r="1412" spans="22:24" x14ac:dyDescent="0.2">
      <c r="V1412">
        <v>1407</v>
      </c>
      <c r="W1412" s="33">
        <v>3.9230689980902442E-2</v>
      </c>
      <c r="X1412" s="6">
        <v>2.0123324175243687E-3</v>
      </c>
    </row>
    <row r="1413" spans="22:24" x14ac:dyDescent="0.2">
      <c r="V1413">
        <v>1408</v>
      </c>
      <c r="W1413" s="33">
        <v>4.5606933574293837E-2</v>
      </c>
      <c r="X1413" s="6">
        <v>8.3733762861136103E-3</v>
      </c>
    </row>
    <row r="1414" spans="22:24" x14ac:dyDescent="0.2">
      <c r="V1414">
        <v>1409</v>
      </c>
      <c r="W1414" s="33">
        <v>4.0764708800202845E-2</v>
      </c>
      <c r="X1414" s="6">
        <v>4.0237760644940834E-3</v>
      </c>
    </row>
    <row r="1415" spans="22:24" x14ac:dyDescent="0.2">
      <c r="V1415">
        <v>1410</v>
      </c>
      <c r="W1415" s="33">
        <v>4.6975969033376488E-2</v>
      </c>
      <c r="X1415" s="6">
        <v>5.1284117635089143E-3</v>
      </c>
    </row>
    <row r="1416" spans="22:24" x14ac:dyDescent="0.2">
      <c r="V1416">
        <v>1411</v>
      </c>
      <c r="W1416" s="33">
        <v>3.779116992823682E-2</v>
      </c>
      <c r="X1416" s="6">
        <v>1.5138717362932687E-3</v>
      </c>
    </row>
    <row r="1417" spans="22:24" x14ac:dyDescent="0.2">
      <c r="V1417">
        <v>1412</v>
      </c>
      <c r="W1417" s="33">
        <v>4.3323112042407574E-2</v>
      </c>
      <c r="X1417" s="6">
        <v>3.3391113770048567E-3</v>
      </c>
    </row>
    <row r="1418" spans="22:24" x14ac:dyDescent="0.2">
      <c r="V1418">
        <v>1413</v>
      </c>
      <c r="W1418" s="33">
        <v>3.8209988510717899E-2</v>
      </c>
      <c r="X1418" s="6">
        <v>2.8034523390722465E-3</v>
      </c>
    </row>
    <row r="1419" spans="22:24" x14ac:dyDescent="0.2">
      <c r="V1419">
        <v>1414</v>
      </c>
      <c r="W1419" s="33">
        <v>4.5162853913752458E-2</v>
      </c>
      <c r="X1419" s="6">
        <v>5.6486570698806729E-3</v>
      </c>
    </row>
    <row r="1420" spans="22:24" x14ac:dyDescent="0.2">
      <c r="V1420">
        <v>1415</v>
      </c>
      <c r="W1420" s="33">
        <v>4.4170408201064396E-2</v>
      </c>
      <c r="X1420" s="6">
        <v>4.2710903989341539E-3</v>
      </c>
    </row>
    <row r="1421" spans="22:24" x14ac:dyDescent="0.2">
      <c r="V1421">
        <v>1416</v>
      </c>
      <c r="W1421" s="33">
        <v>4.1705751751733126E-2</v>
      </c>
      <c r="X1421" s="6">
        <v>4.9470573695413501E-3</v>
      </c>
    </row>
    <row r="1422" spans="22:24" x14ac:dyDescent="0.2">
      <c r="V1422">
        <v>1417</v>
      </c>
      <c r="W1422" s="33">
        <v>3.8386490484902371E-2</v>
      </c>
      <c r="X1422" s="6">
        <v>2.482587491235015E-3</v>
      </c>
    </row>
    <row r="1423" spans="22:24" x14ac:dyDescent="0.2">
      <c r="V1423">
        <v>1418</v>
      </c>
      <c r="W1423" s="33">
        <v>4.0741753262755642E-2</v>
      </c>
      <c r="X1423" s="6">
        <v>1.0305209297665398E-3</v>
      </c>
    </row>
    <row r="1424" spans="22:24" x14ac:dyDescent="0.2">
      <c r="V1424">
        <v>1419</v>
      </c>
      <c r="W1424" s="33">
        <v>4.4884004039253987E-2</v>
      </c>
      <c r="X1424" s="6">
        <v>3.8814847811963898E-3</v>
      </c>
    </row>
    <row r="1425" spans="22:24" x14ac:dyDescent="0.2">
      <c r="V1425">
        <v>1420</v>
      </c>
      <c r="W1425" s="33">
        <v>4.114817122815749E-2</v>
      </c>
      <c r="X1425" s="6">
        <v>6.838847055902124E-4</v>
      </c>
    </row>
    <row r="1426" spans="22:24" x14ac:dyDescent="0.2">
      <c r="V1426">
        <v>1421</v>
      </c>
      <c r="W1426" s="33">
        <v>3.9314158173160793E-2</v>
      </c>
      <c r="X1426" s="6">
        <v>-1.565842810517086E-3</v>
      </c>
    </row>
    <row r="1427" spans="22:24" x14ac:dyDescent="0.2">
      <c r="V1427">
        <v>1422</v>
      </c>
      <c r="W1427" s="33">
        <v>3.9578277798430768E-2</v>
      </c>
      <c r="X1427" s="6">
        <v>2.6907777561170107E-3</v>
      </c>
    </row>
    <row r="1428" spans="22:24" x14ac:dyDescent="0.2">
      <c r="V1428">
        <v>1423</v>
      </c>
      <c r="W1428" s="33">
        <v>4.9436417472017276E-2</v>
      </c>
      <c r="X1428" s="6">
        <v>5.5231881014944674E-3</v>
      </c>
    </row>
    <row r="1429" spans="22:24" x14ac:dyDescent="0.2">
      <c r="V1429">
        <v>1424</v>
      </c>
      <c r="W1429" s="33">
        <v>4.0344369116527237E-2</v>
      </c>
      <c r="X1429" s="6">
        <v>-1.7722155467170841E-3</v>
      </c>
    </row>
    <row r="1430" spans="22:24" x14ac:dyDescent="0.2">
      <c r="V1430">
        <v>1425</v>
      </c>
      <c r="W1430" s="33">
        <v>4.2546248321716038E-2</v>
      </c>
      <c r="X1430" s="6">
        <v>9.4507809486314882E-4</v>
      </c>
    </row>
    <row r="1431" spans="22:24" x14ac:dyDescent="0.2">
      <c r="V1431">
        <v>1426</v>
      </c>
      <c r="W1431" s="33">
        <v>4.5577223285453404E-2</v>
      </c>
      <c r="X1431" s="6">
        <v>3.3324681713187143E-3</v>
      </c>
    </row>
    <row r="1432" spans="22:24" x14ac:dyDescent="0.2">
      <c r="V1432">
        <v>1427</v>
      </c>
      <c r="W1432" s="33">
        <v>3.9871163119833929E-2</v>
      </c>
      <c r="X1432" s="6">
        <v>2.1918643965545006E-3</v>
      </c>
    </row>
    <row r="1433" spans="22:24" x14ac:dyDescent="0.2">
      <c r="V1433">
        <v>1428</v>
      </c>
      <c r="W1433" s="33">
        <v>4.011254040535376E-2</v>
      </c>
      <c r="X1433" s="6">
        <v>1.3666326246121088E-3</v>
      </c>
    </row>
    <row r="1434" spans="22:24" x14ac:dyDescent="0.2">
      <c r="V1434">
        <v>1429</v>
      </c>
      <c r="W1434" s="33">
        <v>4.0794300659053484E-2</v>
      </c>
      <c r="X1434" s="6">
        <v>3.4909739469272654E-3</v>
      </c>
    </row>
    <row r="1435" spans="22:24" x14ac:dyDescent="0.2">
      <c r="V1435">
        <v>1430</v>
      </c>
      <c r="W1435" s="33">
        <v>3.8953771122746575E-2</v>
      </c>
      <c r="X1435" s="6">
        <v>1.9187102055169148E-3</v>
      </c>
    </row>
    <row r="1436" spans="22:24" x14ac:dyDescent="0.2">
      <c r="V1436">
        <v>1431</v>
      </c>
      <c r="W1436" s="33">
        <v>4.8813681981304542E-2</v>
      </c>
      <c r="X1436" s="6">
        <v>7.8221360821062614E-3</v>
      </c>
    </row>
    <row r="1437" spans="22:24" x14ac:dyDescent="0.2">
      <c r="V1437">
        <v>1432</v>
      </c>
      <c r="W1437" s="33">
        <v>4.8394592643570399E-2</v>
      </c>
      <c r="X1437" s="6">
        <v>3.6958266673128804E-3</v>
      </c>
    </row>
    <row r="1438" spans="22:24" x14ac:dyDescent="0.2">
      <c r="V1438">
        <v>1433</v>
      </c>
      <c r="W1438" s="33">
        <v>3.9644674743602636E-2</v>
      </c>
      <c r="X1438" s="6">
        <v>-3.3372421411786903E-4</v>
      </c>
    </row>
    <row r="1439" spans="22:24" x14ac:dyDescent="0.2">
      <c r="V1439">
        <v>1434</v>
      </c>
      <c r="W1439" s="33">
        <v>3.7907419680045525E-2</v>
      </c>
      <c r="X1439" s="6">
        <v>6.1973941551357126E-4</v>
      </c>
    </row>
    <row r="1440" spans="22:24" x14ac:dyDescent="0.2">
      <c r="V1440">
        <v>1435</v>
      </c>
      <c r="W1440" s="33">
        <v>3.9086657897536785E-2</v>
      </c>
      <c r="X1440" s="6">
        <v>3.537957989187792E-3</v>
      </c>
    </row>
    <row r="1441" spans="22:24" x14ac:dyDescent="0.2">
      <c r="V1441">
        <v>1436</v>
      </c>
      <c r="W1441" s="33">
        <v>4.3349901677638913E-2</v>
      </c>
      <c r="X1441" s="6">
        <v>4.4406194491522647E-3</v>
      </c>
    </row>
    <row r="1442" spans="22:24" x14ac:dyDescent="0.2">
      <c r="V1442">
        <v>1437</v>
      </c>
      <c r="W1442" s="33">
        <v>4.1175167709087114E-2</v>
      </c>
      <c r="X1442" s="6">
        <v>2.7610270096325206E-3</v>
      </c>
    </row>
    <row r="1443" spans="22:24" x14ac:dyDescent="0.2">
      <c r="V1443">
        <v>1438</v>
      </c>
      <c r="W1443" s="33">
        <v>3.7926182517600368E-2</v>
      </c>
      <c r="X1443" s="6">
        <v>3.4896927121268358E-4</v>
      </c>
    </row>
    <row r="1444" spans="22:24" x14ac:dyDescent="0.2">
      <c r="V1444">
        <v>1439</v>
      </c>
      <c r="W1444" s="33">
        <v>4.7190538665232054E-2</v>
      </c>
      <c r="X1444" s="6">
        <v>5.5920378867620963E-3</v>
      </c>
    </row>
    <row r="1445" spans="22:24" x14ac:dyDescent="0.2">
      <c r="V1445">
        <v>1440</v>
      </c>
      <c r="W1445" s="33">
        <v>3.9167965524076392E-2</v>
      </c>
      <c r="X1445" s="6">
        <v>2.3460208289834963E-3</v>
      </c>
    </row>
    <row r="1446" spans="22:24" x14ac:dyDescent="0.2">
      <c r="V1446">
        <v>1441</v>
      </c>
      <c r="W1446" s="33">
        <v>3.8640354417715253E-2</v>
      </c>
      <c r="X1446" s="6">
        <v>3.4805426869483598E-3</v>
      </c>
    </row>
    <row r="1447" spans="22:24" x14ac:dyDescent="0.2">
      <c r="V1447">
        <v>1442</v>
      </c>
      <c r="W1447" s="33">
        <v>4.4971206064137008E-2</v>
      </c>
      <c r="X1447" s="6">
        <v>6.7943514646929904E-3</v>
      </c>
    </row>
    <row r="1448" spans="22:24" x14ac:dyDescent="0.2">
      <c r="V1448">
        <v>1443</v>
      </c>
      <c r="W1448" s="33">
        <v>4.3341576800283603E-2</v>
      </c>
      <c r="X1448" s="6">
        <v>5.5408743055278386E-3</v>
      </c>
    </row>
    <row r="1449" spans="22:24" x14ac:dyDescent="0.2">
      <c r="V1449">
        <v>1444</v>
      </c>
      <c r="W1449" s="33">
        <v>3.897257404417858E-2</v>
      </c>
      <c r="X1449" s="6">
        <v>2.9030560456404946E-3</v>
      </c>
    </row>
    <row r="1450" spans="22:24" x14ac:dyDescent="0.2">
      <c r="V1450">
        <v>1445</v>
      </c>
      <c r="W1450" s="33">
        <v>5.0145670968436529E-2</v>
      </c>
      <c r="X1450" s="6">
        <v>6.6503987460352098E-4</v>
      </c>
    </row>
    <row r="1451" spans="22:24" x14ac:dyDescent="0.2">
      <c r="V1451">
        <v>1446</v>
      </c>
      <c r="W1451" s="33">
        <v>4.4957064513184028E-2</v>
      </c>
      <c r="X1451" s="6">
        <v>3.2792361399670497E-3</v>
      </c>
    </row>
    <row r="1452" spans="22:24" x14ac:dyDescent="0.2">
      <c r="V1452">
        <v>1447</v>
      </c>
      <c r="W1452" s="33">
        <v>3.8346084261557313E-2</v>
      </c>
      <c r="X1452" s="6">
        <v>-1.4649967975521724E-3</v>
      </c>
    </row>
    <row r="1453" spans="22:24" x14ac:dyDescent="0.2">
      <c r="V1453">
        <v>1448</v>
      </c>
      <c r="W1453" s="33">
        <v>5.2113241879877398E-2</v>
      </c>
      <c r="X1453" s="6">
        <v>9.5639566914715063E-4</v>
      </c>
    </row>
    <row r="1454" spans="22:24" x14ac:dyDescent="0.2">
      <c r="V1454">
        <v>1449</v>
      </c>
      <c r="W1454" s="33">
        <v>4.2114619706508843E-2</v>
      </c>
      <c r="X1454" s="6">
        <v>3.8648066251055521E-3</v>
      </c>
    </row>
    <row r="1455" spans="22:24" x14ac:dyDescent="0.2">
      <c r="V1455">
        <v>1450</v>
      </c>
      <c r="W1455" s="33">
        <v>5.0721085486185022E-2</v>
      </c>
      <c r="X1455" s="6">
        <v>9.4757664647219068E-3</v>
      </c>
    </row>
    <row r="1456" spans="22:24" x14ac:dyDescent="0.2">
      <c r="V1456">
        <v>1451</v>
      </c>
      <c r="W1456" s="33">
        <v>3.7592395302262403E-2</v>
      </c>
      <c r="X1456" s="6">
        <v>1.120288399528966E-3</v>
      </c>
    </row>
    <row r="1457" spans="22:24" x14ac:dyDescent="0.2">
      <c r="V1457">
        <v>1452</v>
      </c>
      <c r="W1457" s="33">
        <v>4.4177496628513876E-2</v>
      </c>
      <c r="X1457" s="6">
        <v>5.9988965756371231E-3</v>
      </c>
    </row>
    <row r="1458" spans="22:24" x14ac:dyDescent="0.2">
      <c r="V1458">
        <v>1453</v>
      </c>
      <c r="W1458" s="33">
        <v>4.3370423796971563E-2</v>
      </c>
      <c r="X1458" s="6">
        <v>5.2320544335499085E-3</v>
      </c>
    </row>
    <row r="1459" spans="22:24" x14ac:dyDescent="0.2">
      <c r="V1459">
        <v>1454</v>
      </c>
      <c r="W1459" s="33">
        <v>4.2362906991717679E-2</v>
      </c>
      <c r="X1459" s="6">
        <v>5.7881687277243302E-3</v>
      </c>
    </row>
    <row r="1460" spans="22:24" x14ac:dyDescent="0.2">
      <c r="V1460">
        <v>1455</v>
      </c>
      <c r="W1460" s="33">
        <v>3.8274230371166888E-2</v>
      </c>
      <c r="X1460" s="6">
        <v>-1.4924304240662468E-3</v>
      </c>
    </row>
    <row r="1461" spans="22:24" x14ac:dyDescent="0.2">
      <c r="V1461">
        <v>1456</v>
      </c>
      <c r="W1461" s="33">
        <v>3.9823652517871913E-2</v>
      </c>
      <c r="X1461" s="6">
        <v>2.7735401873993735E-3</v>
      </c>
    </row>
    <row r="1462" spans="22:24" x14ac:dyDescent="0.2">
      <c r="V1462">
        <v>1457</v>
      </c>
      <c r="W1462" s="33">
        <v>3.7922179586948455E-2</v>
      </c>
      <c r="X1462" s="6">
        <v>-8.4833548073907439E-4</v>
      </c>
    </row>
    <row r="1463" spans="22:24" x14ac:dyDescent="0.2">
      <c r="V1463">
        <v>1458</v>
      </c>
      <c r="W1463" s="33">
        <v>4.1767864025882666E-2</v>
      </c>
      <c r="X1463" s="6">
        <v>3.9059129757035961E-3</v>
      </c>
    </row>
    <row r="1464" spans="22:24" x14ac:dyDescent="0.2">
      <c r="V1464">
        <v>1459</v>
      </c>
      <c r="W1464" s="33">
        <v>4.1871866930657364E-2</v>
      </c>
      <c r="X1464" s="6">
        <v>3.4910348931442513E-3</v>
      </c>
    </row>
    <row r="1465" spans="22:24" x14ac:dyDescent="0.2">
      <c r="V1465">
        <v>1460</v>
      </c>
      <c r="W1465" s="33">
        <v>4.1645643884237311E-2</v>
      </c>
      <c r="X1465" s="6">
        <v>3.1043716223067182E-3</v>
      </c>
    </row>
    <row r="1466" spans="22:24" x14ac:dyDescent="0.2">
      <c r="V1466">
        <v>1461</v>
      </c>
      <c r="W1466" s="33">
        <v>4.0517215382438729E-2</v>
      </c>
      <c r="X1466" s="6">
        <v>3.8544785655364212E-3</v>
      </c>
    </row>
    <row r="1467" spans="22:24" x14ac:dyDescent="0.2">
      <c r="V1467">
        <v>1462</v>
      </c>
      <c r="W1467" s="33">
        <v>3.8992034792595283E-2</v>
      </c>
      <c r="X1467" s="6">
        <v>-2.7264732470321483E-4</v>
      </c>
    </row>
    <row r="1468" spans="22:24" x14ac:dyDescent="0.2">
      <c r="V1468">
        <v>1463</v>
      </c>
      <c r="W1468" s="33">
        <v>4.2316810566099178E-2</v>
      </c>
      <c r="X1468" s="6">
        <v>3.2611042570623141E-3</v>
      </c>
    </row>
    <row r="1469" spans="22:24" x14ac:dyDescent="0.2">
      <c r="V1469">
        <v>1464</v>
      </c>
      <c r="W1469" s="33">
        <v>3.8022903161784409E-2</v>
      </c>
      <c r="X1469" s="6">
        <v>6.6171633701664258E-4</v>
      </c>
    </row>
    <row r="1470" spans="22:24" x14ac:dyDescent="0.2">
      <c r="V1470">
        <v>1465</v>
      </c>
      <c r="W1470" s="33">
        <v>4.1609735656510841E-2</v>
      </c>
      <c r="X1470" s="6">
        <v>3.2936311800401048E-3</v>
      </c>
    </row>
    <row r="1471" spans="22:24" x14ac:dyDescent="0.2">
      <c r="V1471">
        <v>1466</v>
      </c>
      <c r="W1471" s="33">
        <v>4.5723162422658122E-2</v>
      </c>
      <c r="X1471" s="6">
        <v>5.3063516505013845E-3</v>
      </c>
    </row>
    <row r="1472" spans="22:24" x14ac:dyDescent="0.2">
      <c r="V1472">
        <v>1467</v>
      </c>
      <c r="W1472" s="33">
        <v>4.9677812299787037E-2</v>
      </c>
      <c r="X1472" s="6">
        <v>1.2342041893498134E-3</v>
      </c>
    </row>
    <row r="1473" spans="22:24" x14ac:dyDescent="0.2">
      <c r="V1473">
        <v>1468</v>
      </c>
      <c r="W1473" s="33">
        <v>3.8026807740873893E-2</v>
      </c>
      <c r="X1473" s="6">
        <v>1.7541536257614204E-3</v>
      </c>
    </row>
    <row r="1474" spans="22:24" x14ac:dyDescent="0.2">
      <c r="V1474">
        <v>1469</v>
      </c>
      <c r="W1474" s="33">
        <v>3.8642139505947172E-2</v>
      </c>
      <c r="X1474" s="6">
        <v>2.7239880104152486E-4</v>
      </c>
    </row>
    <row r="1475" spans="22:24" x14ac:dyDescent="0.2">
      <c r="V1475">
        <v>1470</v>
      </c>
      <c r="W1475" s="33">
        <v>3.9754834937881713E-2</v>
      </c>
      <c r="X1475" s="6">
        <v>3.8207903794221587E-3</v>
      </c>
    </row>
    <row r="1476" spans="22:24" x14ac:dyDescent="0.2">
      <c r="V1476">
        <v>1471</v>
      </c>
      <c r="W1476" s="33">
        <v>3.7844588420483126E-2</v>
      </c>
      <c r="X1476" s="6">
        <v>-1.6580361157611479E-4</v>
      </c>
    </row>
    <row r="1477" spans="22:24" x14ac:dyDescent="0.2">
      <c r="V1477">
        <v>1472</v>
      </c>
      <c r="W1477" s="33">
        <v>4.0912681183785549E-2</v>
      </c>
      <c r="X1477" s="6">
        <v>-7.619492314602707E-4</v>
      </c>
    </row>
    <row r="1478" spans="22:24" x14ac:dyDescent="0.2">
      <c r="V1478">
        <v>1473</v>
      </c>
      <c r="W1478" s="33">
        <v>3.8710331474945243E-2</v>
      </c>
      <c r="X1478" s="6">
        <v>-2.3733287699527657E-4</v>
      </c>
    </row>
    <row r="1479" spans="22:24" x14ac:dyDescent="0.2">
      <c r="V1479">
        <v>1474</v>
      </c>
      <c r="W1479" s="33">
        <v>3.8262204569766152E-2</v>
      </c>
      <c r="X1479" s="6">
        <v>2.0578691207503857E-3</v>
      </c>
    </row>
    <row r="1480" spans="22:24" x14ac:dyDescent="0.2">
      <c r="V1480">
        <v>1475</v>
      </c>
      <c r="W1480" s="33">
        <v>4.9438052497589056E-2</v>
      </c>
      <c r="X1480" s="6">
        <v>2.5379089483466982E-3</v>
      </c>
    </row>
    <row r="1481" spans="22:24" x14ac:dyDescent="0.2">
      <c r="V1481">
        <v>1476</v>
      </c>
      <c r="W1481" s="33">
        <v>3.925157285006918E-2</v>
      </c>
      <c r="X1481" s="6">
        <v>1.1535195243773367E-3</v>
      </c>
    </row>
    <row r="1482" spans="22:24" x14ac:dyDescent="0.2">
      <c r="V1482">
        <v>1477</v>
      </c>
      <c r="W1482" s="33">
        <v>4.1071474721516031E-2</v>
      </c>
      <c r="X1482" s="6">
        <v>3.2212155462334781E-3</v>
      </c>
    </row>
    <row r="1483" spans="22:24" x14ac:dyDescent="0.2">
      <c r="V1483">
        <v>1478</v>
      </c>
      <c r="W1483" s="33">
        <v>3.8411127382571575E-2</v>
      </c>
      <c r="X1483" s="6">
        <v>3.4639252370367475E-3</v>
      </c>
    </row>
    <row r="1484" spans="22:24" x14ac:dyDescent="0.2">
      <c r="V1484">
        <v>1479</v>
      </c>
      <c r="W1484" s="33">
        <v>4.2204194194706814E-2</v>
      </c>
      <c r="X1484" s="6">
        <v>4.7128263651378113E-3</v>
      </c>
    </row>
    <row r="1485" spans="22:24" x14ac:dyDescent="0.2">
      <c r="V1485">
        <v>1480</v>
      </c>
      <c r="W1485" s="33">
        <v>4.0093290891856315E-2</v>
      </c>
      <c r="X1485" s="6">
        <v>2.8239414685348281E-3</v>
      </c>
    </row>
    <row r="1486" spans="22:24" x14ac:dyDescent="0.2">
      <c r="V1486">
        <v>1481</v>
      </c>
      <c r="W1486" s="33">
        <v>3.8754733414197905E-2</v>
      </c>
      <c r="X1486" s="6">
        <v>3.5220774612570705E-3</v>
      </c>
    </row>
    <row r="1487" spans="22:24" x14ac:dyDescent="0.2">
      <c r="V1487">
        <v>1482</v>
      </c>
      <c r="W1487" s="33">
        <v>4.4626423120886598E-2</v>
      </c>
      <c r="X1487" s="6">
        <v>3.4272391434225441E-3</v>
      </c>
    </row>
    <row r="1488" spans="22:24" x14ac:dyDescent="0.2">
      <c r="V1488">
        <v>1483</v>
      </c>
      <c r="W1488" s="33">
        <v>4.2419319214022769E-2</v>
      </c>
      <c r="X1488" s="6">
        <v>3.645726010449686E-3</v>
      </c>
    </row>
    <row r="1489" spans="22:24" x14ac:dyDescent="0.2">
      <c r="V1489">
        <v>1484</v>
      </c>
      <c r="W1489" s="33">
        <v>3.7895987143758601E-2</v>
      </c>
      <c r="X1489" s="6">
        <v>2.1064419182720184E-3</v>
      </c>
    </row>
    <row r="1490" spans="22:24" x14ac:dyDescent="0.2">
      <c r="V1490">
        <v>1485</v>
      </c>
      <c r="W1490" s="33">
        <v>3.9066259234578078E-2</v>
      </c>
      <c r="X1490" s="6">
        <v>-1.2090322366010698E-3</v>
      </c>
    </row>
    <row r="1491" spans="22:24" x14ac:dyDescent="0.2">
      <c r="V1491">
        <v>1486</v>
      </c>
      <c r="W1491" s="33">
        <v>4.5292507014370119E-2</v>
      </c>
      <c r="X1491" s="6">
        <v>4.5736054978320262E-3</v>
      </c>
    </row>
    <row r="1492" spans="22:24" x14ac:dyDescent="0.2">
      <c r="V1492">
        <v>1487</v>
      </c>
      <c r="W1492" s="33">
        <v>4.4509398763329197E-2</v>
      </c>
      <c r="X1492" s="6">
        <v>3.3803601201510048E-3</v>
      </c>
    </row>
    <row r="1493" spans="22:24" x14ac:dyDescent="0.2">
      <c r="V1493">
        <v>1488</v>
      </c>
      <c r="W1493" s="33">
        <v>3.9449414506536495E-2</v>
      </c>
      <c r="X1493" s="6">
        <v>4.2354422106844715E-3</v>
      </c>
    </row>
    <row r="1494" spans="22:24" x14ac:dyDescent="0.2">
      <c r="V1494">
        <v>1489</v>
      </c>
      <c r="W1494" s="33">
        <v>4.2930607182172606E-2</v>
      </c>
      <c r="X1494" s="6">
        <v>4.4634711202990833E-3</v>
      </c>
    </row>
    <row r="1495" spans="22:24" x14ac:dyDescent="0.2">
      <c r="V1495">
        <v>1490</v>
      </c>
      <c r="W1495" s="33">
        <v>3.8608261878983967E-2</v>
      </c>
      <c r="X1495" s="6">
        <v>1.2507454864503628E-5</v>
      </c>
    </row>
    <row r="1496" spans="22:24" x14ac:dyDescent="0.2">
      <c r="V1496">
        <v>1491</v>
      </c>
      <c r="W1496" s="33">
        <v>3.7963381786731712E-2</v>
      </c>
      <c r="X1496" s="6">
        <v>-9.1133342319410591E-4</v>
      </c>
    </row>
    <row r="1497" spans="22:24" x14ac:dyDescent="0.2">
      <c r="V1497">
        <v>1492</v>
      </c>
      <c r="W1497" s="33">
        <v>5.2167350969592727E-2</v>
      </c>
      <c r="X1497" s="6">
        <v>1.893362168193431E-3</v>
      </c>
    </row>
    <row r="1498" spans="22:24" x14ac:dyDescent="0.2">
      <c r="V1498">
        <v>1493</v>
      </c>
      <c r="W1498" s="33">
        <v>4.4423035865498256E-2</v>
      </c>
      <c r="X1498" s="6">
        <v>3.0130965893130192E-3</v>
      </c>
    </row>
    <row r="1499" spans="22:24" x14ac:dyDescent="0.2">
      <c r="V1499">
        <v>1494</v>
      </c>
      <c r="W1499" s="33">
        <v>3.7971586038286084E-2</v>
      </c>
      <c r="X1499" s="6">
        <v>2.205692866261291E-3</v>
      </c>
    </row>
    <row r="1500" spans="22:24" x14ac:dyDescent="0.2">
      <c r="V1500">
        <v>1495</v>
      </c>
      <c r="W1500" s="33">
        <v>4.4161820406781724E-2</v>
      </c>
      <c r="X1500" s="6">
        <v>9.0200972282776244E-4</v>
      </c>
    </row>
    <row r="1501" spans="22:24" x14ac:dyDescent="0.2">
      <c r="V1501">
        <v>1496</v>
      </c>
      <c r="W1501" s="33">
        <v>3.8342211505706179E-2</v>
      </c>
      <c r="X1501" s="6">
        <v>-5.2640666440739768E-4</v>
      </c>
    </row>
    <row r="1502" spans="22:24" x14ac:dyDescent="0.2">
      <c r="V1502">
        <v>1497</v>
      </c>
      <c r="W1502" s="33">
        <v>3.8442325652112953E-2</v>
      </c>
      <c r="X1502" s="6">
        <v>-6.6910213126926323E-4</v>
      </c>
    </row>
    <row r="1503" spans="22:24" x14ac:dyDescent="0.2">
      <c r="V1503">
        <v>1498</v>
      </c>
      <c r="W1503" s="33">
        <v>4.1423607056570791E-2</v>
      </c>
      <c r="X1503" s="6">
        <v>-2.5434778082958167E-3</v>
      </c>
    </row>
    <row r="1504" spans="22:24" x14ac:dyDescent="0.2">
      <c r="V1504">
        <v>1499</v>
      </c>
      <c r="W1504" s="33">
        <v>3.82420078307696E-2</v>
      </c>
      <c r="X1504" s="6">
        <v>2.2902070980766838E-3</v>
      </c>
    </row>
    <row r="1505" spans="22:24" x14ac:dyDescent="0.2">
      <c r="V1505">
        <v>1500</v>
      </c>
      <c r="W1505" s="33">
        <v>4.9725262012180867E-2</v>
      </c>
      <c r="X1505" s="6">
        <v>3.724603375026845E-3</v>
      </c>
    </row>
    <row r="1506" spans="22:24" x14ac:dyDescent="0.2">
      <c r="V1506">
        <v>1501</v>
      </c>
      <c r="W1506" s="33">
        <v>4.0710898541999586E-2</v>
      </c>
      <c r="X1506" s="6">
        <v>1.9622364674254005E-3</v>
      </c>
    </row>
    <row r="1507" spans="22:24" x14ac:dyDescent="0.2">
      <c r="V1507">
        <v>1502</v>
      </c>
      <c r="W1507" s="33">
        <v>4.30691928805019E-2</v>
      </c>
      <c r="X1507" s="6">
        <v>2.4551300685039974E-3</v>
      </c>
    </row>
    <row r="1508" spans="22:24" x14ac:dyDescent="0.2">
      <c r="V1508">
        <v>1503</v>
      </c>
      <c r="W1508" s="33">
        <v>5.1037544156729488E-2</v>
      </c>
      <c r="X1508" s="6">
        <v>2.2531426137765852E-3</v>
      </c>
    </row>
    <row r="1509" spans="22:24" x14ac:dyDescent="0.2">
      <c r="V1509">
        <v>1504</v>
      </c>
      <c r="W1509" s="33">
        <v>3.7710113157842527E-2</v>
      </c>
      <c r="X1509" s="6">
        <v>1.7605882211861525E-3</v>
      </c>
    </row>
    <row r="1510" spans="22:24" x14ac:dyDescent="0.2">
      <c r="V1510">
        <v>1505</v>
      </c>
      <c r="W1510" s="33">
        <v>4.3314471217660674E-2</v>
      </c>
      <c r="X1510" s="6">
        <v>5.9085939634312334E-3</v>
      </c>
    </row>
    <row r="1511" spans="22:24" x14ac:dyDescent="0.2">
      <c r="V1511">
        <v>1506</v>
      </c>
      <c r="W1511" s="33">
        <v>4.0962548824936433E-2</v>
      </c>
      <c r="X1511" s="6">
        <v>-4.2755756080567302E-5</v>
      </c>
    </row>
    <row r="1512" spans="22:24" x14ac:dyDescent="0.2">
      <c r="V1512">
        <v>1507</v>
      </c>
      <c r="W1512" s="33">
        <v>4.0591475408789345E-2</v>
      </c>
      <c r="X1512" s="6">
        <v>-2.0516046736969887E-3</v>
      </c>
    </row>
    <row r="1513" spans="22:24" x14ac:dyDescent="0.2">
      <c r="V1513">
        <v>1508</v>
      </c>
      <c r="W1513" s="33">
        <v>4.4042730236389452E-2</v>
      </c>
      <c r="X1513" s="6">
        <v>-3.328065335982329E-3</v>
      </c>
    </row>
    <row r="1514" spans="22:24" x14ac:dyDescent="0.2">
      <c r="V1514">
        <v>1509</v>
      </c>
      <c r="W1514" s="33">
        <v>4.5177497130909114E-2</v>
      </c>
      <c r="X1514" s="6">
        <v>3.6098327527525139E-3</v>
      </c>
    </row>
    <row r="1515" spans="22:24" x14ac:dyDescent="0.2">
      <c r="V1515">
        <v>1510</v>
      </c>
      <c r="W1515" s="33">
        <v>4.3334491620141968E-2</v>
      </c>
      <c r="X1515" s="6">
        <v>4.0012554351496633E-3</v>
      </c>
    </row>
    <row r="1516" spans="22:24" x14ac:dyDescent="0.2">
      <c r="V1516">
        <v>1511</v>
      </c>
      <c r="W1516" s="33">
        <v>3.8278770683171336E-2</v>
      </c>
      <c r="X1516" s="6">
        <v>2.602203837578582E-4</v>
      </c>
    </row>
    <row r="1517" spans="22:24" x14ac:dyDescent="0.2">
      <c r="V1517">
        <v>1512</v>
      </c>
      <c r="W1517" s="33">
        <v>3.8391186685836437E-2</v>
      </c>
      <c r="X1517" s="6">
        <v>2.2598437548599216E-3</v>
      </c>
    </row>
    <row r="1518" spans="22:24" x14ac:dyDescent="0.2">
      <c r="V1518">
        <v>1513</v>
      </c>
      <c r="W1518" s="33">
        <v>3.8218386352126717E-2</v>
      </c>
      <c r="X1518" s="6">
        <v>3.0453975968788771E-3</v>
      </c>
    </row>
    <row r="1519" spans="22:24" x14ac:dyDescent="0.2">
      <c r="V1519">
        <v>1514</v>
      </c>
      <c r="W1519" s="33">
        <v>3.8798384489098753E-2</v>
      </c>
      <c r="X1519" s="6">
        <v>-5.824625490333128E-4</v>
      </c>
    </row>
    <row r="1520" spans="22:24" x14ac:dyDescent="0.2">
      <c r="V1520">
        <v>1515</v>
      </c>
      <c r="W1520" s="33">
        <v>4.6890524952281645E-2</v>
      </c>
      <c r="X1520" s="6">
        <v>7.4602473231750246E-3</v>
      </c>
    </row>
    <row r="1521" spans="22:24" x14ac:dyDescent="0.2">
      <c r="V1521">
        <v>1516</v>
      </c>
      <c r="W1521" s="33">
        <v>3.7906168920349981E-2</v>
      </c>
      <c r="X1521" s="6">
        <v>-1.56526335225682E-4</v>
      </c>
    </row>
    <row r="1522" spans="22:24" x14ac:dyDescent="0.2">
      <c r="V1522">
        <v>1517</v>
      </c>
      <c r="W1522" s="33">
        <v>4.8535643429416339E-2</v>
      </c>
      <c r="X1522" s="6">
        <v>7.7105228242730786E-3</v>
      </c>
    </row>
    <row r="1523" spans="22:24" x14ac:dyDescent="0.2">
      <c r="V1523">
        <v>1518</v>
      </c>
      <c r="W1523" s="33">
        <v>3.8881908944296266E-2</v>
      </c>
      <c r="X1523" s="6">
        <v>2.28159336680403E-3</v>
      </c>
    </row>
    <row r="1524" spans="22:24" x14ac:dyDescent="0.2">
      <c r="V1524">
        <v>1519</v>
      </c>
      <c r="W1524" s="33">
        <v>4.1764304939305136E-2</v>
      </c>
      <c r="X1524" s="6">
        <v>3.3405990781430195E-3</v>
      </c>
    </row>
    <row r="1525" spans="22:24" x14ac:dyDescent="0.2">
      <c r="V1525">
        <v>1520</v>
      </c>
      <c r="W1525" s="33">
        <v>4.5283915710048431E-2</v>
      </c>
      <c r="X1525" s="6">
        <v>7.7325982482674416E-3</v>
      </c>
    </row>
    <row r="1526" spans="22:24" x14ac:dyDescent="0.2">
      <c r="V1526">
        <v>1521</v>
      </c>
      <c r="W1526" s="33">
        <v>4.4450809579126109E-2</v>
      </c>
      <c r="X1526" s="6">
        <v>5.1472914992216215E-3</v>
      </c>
    </row>
    <row r="1527" spans="22:24" x14ac:dyDescent="0.2">
      <c r="V1527">
        <v>1522</v>
      </c>
      <c r="W1527" s="33">
        <v>4.279160944715843E-2</v>
      </c>
      <c r="X1527" s="6">
        <v>5.8986288087090983E-3</v>
      </c>
    </row>
    <row r="1528" spans="22:24" x14ac:dyDescent="0.2">
      <c r="V1528">
        <v>1523</v>
      </c>
      <c r="W1528" s="33">
        <v>3.8060773978081698E-2</v>
      </c>
      <c r="X1528" s="6">
        <v>2.5520799146088158E-3</v>
      </c>
    </row>
    <row r="1529" spans="22:24" x14ac:dyDescent="0.2">
      <c r="V1529">
        <v>1524</v>
      </c>
      <c r="W1529" s="33">
        <v>4.773907232527954E-2</v>
      </c>
      <c r="X1529" s="6">
        <v>5.9558542187545943E-3</v>
      </c>
    </row>
    <row r="1530" spans="22:24" x14ac:dyDescent="0.2">
      <c r="V1530">
        <v>1525</v>
      </c>
      <c r="W1530" s="33">
        <v>3.7706446283683526E-2</v>
      </c>
      <c r="X1530" s="6">
        <v>1.1786449756623378E-3</v>
      </c>
    </row>
    <row r="1531" spans="22:24" x14ac:dyDescent="0.2">
      <c r="V1531">
        <v>1526</v>
      </c>
      <c r="W1531" s="33">
        <v>3.8941429283532544E-2</v>
      </c>
      <c r="X1531" s="6">
        <v>-1.5385979349702488E-3</v>
      </c>
    </row>
    <row r="1532" spans="22:24" x14ac:dyDescent="0.2">
      <c r="V1532">
        <v>1527</v>
      </c>
      <c r="W1532" s="33">
        <v>4.1338904045772396E-2</v>
      </c>
      <c r="X1532" s="6">
        <v>4.1594694766186055E-3</v>
      </c>
    </row>
    <row r="1533" spans="22:24" x14ac:dyDescent="0.2">
      <c r="V1533">
        <v>1528</v>
      </c>
      <c r="W1533" s="33">
        <v>4.2090726256702356E-2</v>
      </c>
      <c r="X1533" s="6">
        <v>3.5510389458859276E-3</v>
      </c>
    </row>
    <row r="1534" spans="22:24" x14ac:dyDescent="0.2">
      <c r="V1534">
        <v>1529</v>
      </c>
      <c r="W1534" s="33">
        <v>4.4046879745542659E-2</v>
      </c>
      <c r="X1534" s="6">
        <v>1.7214404282197182E-3</v>
      </c>
    </row>
    <row r="1535" spans="22:24" x14ac:dyDescent="0.2">
      <c r="V1535">
        <v>1530</v>
      </c>
      <c r="W1535" s="33">
        <v>4.0317593935136398E-2</v>
      </c>
      <c r="X1535" s="6">
        <v>1.3326151344124541E-3</v>
      </c>
    </row>
    <row r="1536" spans="22:24" x14ac:dyDescent="0.2">
      <c r="V1536">
        <v>1531</v>
      </c>
      <c r="W1536" s="33">
        <v>3.815665745333862E-2</v>
      </c>
      <c r="X1536" s="6">
        <v>2.5831803367812791E-3</v>
      </c>
    </row>
    <row r="1537" spans="22:24" x14ac:dyDescent="0.2">
      <c r="V1537">
        <v>1532</v>
      </c>
      <c r="W1537" s="33">
        <v>3.9501128320146024E-2</v>
      </c>
      <c r="X1537" s="6">
        <v>9.720597540375409E-4</v>
      </c>
    </row>
    <row r="1538" spans="22:24" x14ac:dyDescent="0.2">
      <c r="V1538">
        <v>1533</v>
      </c>
      <c r="W1538" s="33">
        <v>4.1151710918046175E-2</v>
      </c>
      <c r="X1538" s="6">
        <v>3.1554802933793326E-3</v>
      </c>
    </row>
    <row r="1539" spans="22:24" x14ac:dyDescent="0.2">
      <c r="V1539">
        <v>1534</v>
      </c>
      <c r="W1539" s="33">
        <v>3.8499549858951453E-2</v>
      </c>
      <c r="X1539" s="6">
        <v>3.2996420272856115E-3</v>
      </c>
    </row>
    <row r="1540" spans="22:24" x14ac:dyDescent="0.2">
      <c r="V1540">
        <v>1535</v>
      </c>
      <c r="W1540" s="33">
        <v>5.0642185072494628E-2</v>
      </c>
      <c r="X1540" s="6">
        <v>1.5911612979576887E-3</v>
      </c>
    </row>
    <row r="1541" spans="22:24" x14ac:dyDescent="0.2">
      <c r="V1541">
        <v>1536</v>
      </c>
      <c r="W1541" s="33">
        <v>4.9900621333172475E-2</v>
      </c>
      <c r="X1541" s="6">
        <v>5.6405893508494507E-3</v>
      </c>
    </row>
    <row r="1542" spans="22:24" x14ac:dyDescent="0.2">
      <c r="V1542">
        <v>1537</v>
      </c>
      <c r="W1542" s="33">
        <v>3.8252762344443254E-2</v>
      </c>
      <c r="X1542" s="6">
        <v>1.6484462228108553E-3</v>
      </c>
    </row>
    <row r="1543" spans="22:24" x14ac:dyDescent="0.2">
      <c r="V1543">
        <v>1538</v>
      </c>
      <c r="W1543" s="33">
        <v>3.8349892933158408E-2</v>
      </c>
      <c r="X1543" s="6">
        <v>-1.7131467621252462E-3</v>
      </c>
    </row>
    <row r="1544" spans="22:24" x14ac:dyDescent="0.2">
      <c r="V1544">
        <v>1539</v>
      </c>
      <c r="W1544" s="33">
        <v>4.0969726589140165E-2</v>
      </c>
      <c r="X1544" s="6">
        <v>9.9565711080159712E-4</v>
      </c>
    </row>
    <row r="1545" spans="22:24" x14ac:dyDescent="0.2">
      <c r="V1545">
        <v>1540</v>
      </c>
      <c r="W1545" s="33">
        <v>4.4086557169459417E-2</v>
      </c>
      <c r="X1545" s="6">
        <v>5.4462070092979849E-3</v>
      </c>
    </row>
    <row r="1546" spans="22:24" x14ac:dyDescent="0.2">
      <c r="V1546">
        <v>1541</v>
      </c>
      <c r="W1546" s="33">
        <v>3.7560751828136361E-2</v>
      </c>
      <c r="X1546" s="6">
        <v>1.3407742673118789E-3</v>
      </c>
    </row>
    <row r="1547" spans="22:24" x14ac:dyDescent="0.2">
      <c r="V1547">
        <v>1542</v>
      </c>
      <c r="W1547" s="33">
        <v>4.0314483349633098E-2</v>
      </c>
      <c r="X1547" s="6">
        <v>3.833136284088396E-3</v>
      </c>
    </row>
    <row r="1548" spans="22:24" x14ac:dyDescent="0.2">
      <c r="V1548">
        <v>1543</v>
      </c>
      <c r="W1548" s="33">
        <v>4.0395155187875641E-2</v>
      </c>
      <c r="X1548" s="6">
        <v>5.2033036523226276E-3</v>
      </c>
    </row>
    <row r="1549" spans="22:24" x14ac:dyDescent="0.2">
      <c r="V1549">
        <v>1544</v>
      </c>
      <c r="W1549" s="33">
        <v>4.3739080603499951E-2</v>
      </c>
      <c r="X1549" s="6">
        <v>2.9637253380807443E-3</v>
      </c>
    </row>
    <row r="1550" spans="22:24" x14ac:dyDescent="0.2">
      <c r="V1550">
        <v>1545</v>
      </c>
      <c r="W1550" s="33">
        <v>3.8730237323266664E-2</v>
      </c>
      <c r="X1550" s="6">
        <v>2.4743754425607493E-3</v>
      </c>
    </row>
    <row r="1551" spans="22:24" x14ac:dyDescent="0.2">
      <c r="V1551">
        <v>1546</v>
      </c>
      <c r="W1551" s="33">
        <v>4.2573913453024609E-2</v>
      </c>
      <c r="X1551" s="6">
        <v>4.1982942719153375E-3</v>
      </c>
    </row>
    <row r="1552" spans="22:24" x14ac:dyDescent="0.2">
      <c r="V1552">
        <v>1547</v>
      </c>
      <c r="W1552" s="33">
        <v>4.0441976351921129E-2</v>
      </c>
      <c r="X1552" s="6">
        <v>4.2084518622687939E-3</v>
      </c>
    </row>
    <row r="1553" spans="22:24" x14ac:dyDescent="0.2">
      <c r="V1553">
        <v>1548</v>
      </c>
      <c r="W1553" s="33">
        <v>4.211303629957433E-2</v>
      </c>
      <c r="X1553" s="6">
        <v>4.6234898551428755E-3</v>
      </c>
    </row>
    <row r="1554" spans="22:24" x14ac:dyDescent="0.2">
      <c r="V1554">
        <v>1549</v>
      </c>
      <c r="W1554" s="33">
        <v>4.423429527172195E-2</v>
      </c>
      <c r="X1554" s="6">
        <v>3.4977195279123777E-3</v>
      </c>
    </row>
    <row r="1555" spans="22:24" x14ac:dyDescent="0.2">
      <c r="V1555">
        <v>1550</v>
      </c>
      <c r="W1555" s="33">
        <v>4.9149822427517843E-2</v>
      </c>
      <c r="X1555" s="6">
        <v>5.6609535348204334E-3</v>
      </c>
    </row>
    <row r="1556" spans="22:24" x14ac:dyDescent="0.2">
      <c r="V1556">
        <v>1551</v>
      </c>
      <c r="W1556" s="33">
        <v>4.3725423687091647E-2</v>
      </c>
      <c r="X1556" s="6">
        <v>2.5965046414883693E-3</v>
      </c>
    </row>
    <row r="1557" spans="22:24" x14ac:dyDescent="0.2">
      <c r="V1557">
        <v>1552</v>
      </c>
      <c r="W1557" s="33">
        <v>4.4344219028538308E-2</v>
      </c>
      <c r="X1557" s="6">
        <v>3.5802938779486478E-3</v>
      </c>
    </row>
    <row r="1558" spans="22:24" x14ac:dyDescent="0.2">
      <c r="V1558">
        <v>1553</v>
      </c>
      <c r="W1558" s="33">
        <v>4.2582914576326E-2</v>
      </c>
      <c r="X1558" s="6">
        <v>6.7382881166589267E-3</v>
      </c>
    </row>
    <row r="1559" spans="22:24" x14ac:dyDescent="0.2">
      <c r="V1559">
        <v>1554</v>
      </c>
      <c r="W1559" s="33">
        <v>3.9477798092320382E-2</v>
      </c>
      <c r="X1559" s="6">
        <v>3.9083641115515363E-3</v>
      </c>
    </row>
    <row r="1560" spans="22:24" x14ac:dyDescent="0.2">
      <c r="V1560">
        <v>1555</v>
      </c>
      <c r="W1560" s="33">
        <v>3.9961356663611954E-2</v>
      </c>
      <c r="X1560" s="6">
        <v>5.220189699829925E-3</v>
      </c>
    </row>
    <row r="1561" spans="22:24" x14ac:dyDescent="0.2">
      <c r="V1561">
        <v>1556</v>
      </c>
      <c r="W1561" s="33">
        <v>3.7614486990715353E-2</v>
      </c>
      <c r="X1561" s="6">
        <v>7.5722977426319685E-4</v>
      </c>
    </row>
    <row r="1562" spans="22:24" x14ac:dyDescent="0.2">
      <c r="V1562">
        <v>1557</v>
      </c>
      <c r="W1562" s="33">
        <v>4.1888220878854833E-2</v>
      </c>
      <c r="X1562" s="6">
        <v>5.4945397462597004E-3</v>
      </c>
    </row>
    <row r="1563" spans="22:24" x14ac:dyDescent="0.2">
      <c r="V1563">
        <v>1558</v>
      </c>
      <c r="W1563" s="33">
        <v>4.7896769397085197E-2</v>
      </c>
      <c r="X1563" s="6">
        <v>5.918142732327639E-3</v>
      </c>
    </row>
    <row r="1564" spans="22:24" x14ac:dyDescent="0.2">
      <c r="V1564">
        <v>1559</v>
      </c>
      <c r="W1564" s="33">
        <v>3.9084868493050352E-2</v>
      </c>
      <c r="X1564" s="6">
        <v>-5.0610282414932921E-4</v>
      </c>
    </row>
    <row r="1565" spans="22:24" x14ac:dyDescent="0.2">
      <c r="V1565">
        <v>1560</v>
      </c>
      <c r="W1565" s="33">
        <v>4.627410799519184E-2</v>
      </c>
      <c r="X1565" s="6">
        <v>6.1702056279876009E-3</v>
      </c>
    </row>
    <row r="1566" spans="22:24" x14ac:dyDescent="0.2">
      <c r="V1566">
        <v>1561</v>
      </c>
      <c r="W1566" s="33">
        <v>3.7723892278263678E-2</v>
      </c>
      <c r="X1566" s="6">
        <v>2.060960745057469E-3</v>
      </c>
    </row>
    <row r="1567" spans="22:24" x14ac:dyDescent="0.2">
      <c r="V1567">
        <v>1562</v>
      </c>
      <c r="W1567" s="33">
        <v>3.765504978044594E-2</v>
      </c>
      <c r="X1567" s="6">
        <v>4.2561103903471101E-5</v>
      </c>
    </row>
    <row r="1568" spans="22:24" x14ac:dyDescent="0.2">
      <c r="V1568">
        <v>1563</v>
      </c>
      <c r="W1568" s="33">
        <v>4.1536391421211093E-2</v>
      </c>
      <c r="X1568" s="6">
        <v>2.9608145558064859E-3</v>
      </c>
    </row>
    <row r="1569" spans="22:24" x14ac:dyDescent="0.2">
      <c r="V1569">
        <v>1564</v>
      </c>
      <c r="W1569" s="33">
        <v>3.7981304661057355E-2</v>
      </c>
      <c r="X1569" s="6">
        <v>8.1462808392606268E-4</v>
      </c>
    </row>
    <row r="1570" spans="22:24" x14ac:dyDescent="0.2">
      <c r="V1570">
        <v>1565</v>
      </c>
      <c r="W1570" s="33">
        <v>3.9881416146214557E-2</v>
      </c>
      <c r="X1570" s="6">
        <v>3.1124656641799177E-3</v>
      </c>
    </row>
    <row r="1571" spans="22:24" x14ac:dyDescent="0.2">
      <c r="V1571">
        <v>1566</v>
      </c>
      <c r="W1571" s="33">
        <v>4.7584058700129418E-2</v>
      </c>
      <c r="X1571" s="6">
        <v>6.7792351780978082E-4</v>
      </c>
    </row>
    <row r="1572" spans="22:24" x14ac:dyDescent="0.2">
      <c r="V1572">
        <v>1567</v>
      </c>
      <c r="W1572" s="33">
        <v>4.709631937092966E-2</v>
      </c>
      <c r="X1572" s="6">
        <v>4.116941164124332E-3</v>
      </c>
    </row>
    <row r="1573" spans="22:24" x14ac:dyDescent="0.2">
      <c r="V1573">
        <v>1568</v>
      </c>
      <c r="W1573" s="33">
        <v>3.8104274846589667E-2</v>
      </c>
      <c r="X1573" s="6">
        <v>2.9508878072236357E-3</v>
      </c>
    </row>
    <row r="1574" spans="22:24" x14ac:dyDescent="0.2">
      <c r="V1574">
        <v>1569</v>
      </c>
      <c r="W1574" s="33">
        <v>3.9292293427147608E-2</v>
      </c>
      <c r="X1574" s="6">
        <v>4.4784592232405889E-3</v>
      </c>
    </row>
    <row r="1575" spans="22:24" x14ac:dyDescent="0.2">
      <c r="V1575">
        <v>1570</v>
      </c>
      <c r="W1575" s="33">
        <v>4.7476526331638055E-2</v>
      </c>
      <c r="X1575" s="6">
        <v>7.5859121009032937E-3</v>
      </c>
    </row>
    <row r="1576" spans="22:24" x14ac:dyDescent="0.2">
      <c r="V1576">
        <v>1571</v>
      </c>
      <c r="W1576" s="33">
        <v>4.5936592615312556E-2</v>
      </c>
      <c r="X1576" s="6">
        <v>1.7951109958169315E-3</v>
      </c>
    </row>
    <row r="1577" spans="22:24" x14ac:dyDescent="0.2">
      <c r="V1577">
        <v>1572</v>
      </c>
      <c r="W1577" s="33">
        <v>4.1168575163043251E-2</v>
      </c>
      <c r="X1577" s="6">
        <v>3.3007590230647419E-3</v>
      </c>
    </row>
    <row r="1578" spans="22:24" x14ac:dyDescent="0.2">
      <c r="V1578">
        <v>1573</v>
      </c>
      <c r="W1578" s="33">
        <v>4.463183355406751E-2</v>
      </c>
      <c r="X1578" s="6">
        <v>4.05100530565718E-3</v>
      </c>
    </row>
    <row r="1579" spans="22:24" x14ac:dyDescent="0.2">
      <c r="V1579">
        <v>1574</v>
      </c>
      <c r="W1579" s="33">
        <v>3.8654246919231243E-2</v>
      </c>
      <c r="X1579" s="6">
        <v>-6.2863513847213339E-4</v>
      </c>
    </row>
    <row r="1580" spans="22:24" x14ac:dyDescent="0.2">
      <c r="V1580">
        <v>1575</v>
      </c>
      <c r="W1580" s="33">
        <v>4.8960122535863099E-2</v>
      </c>
      <c r="X1580" s="6">
        <v>8.8842397142761334E-3</v>
      </c>
    </row>
    <row r="1581" spans="22:24" x14ac:dyDescent="0.2">
      <c r="V1581">
        <v>1576</v>
      </c>
      <c r="W1581" s="33">
        <v>4.3344185435794082E-2</v>
      </c>
      <c r="X1581" s="6">
        <v>6.434835104783398E-3</v>
      </c>
    </row>
    <row r="1582" spans="22:24" x14ac:dyDescent="0.2">
      <c r="V1582">
        <v>1577</v>
      </c>
      <c r="W1582" s="33">
        <v>4.6844919675324989E-2</v>
      </c>
      <c r="X1582" s="6">
        <v>8.7182748590610027E-3</v>
      </c>
    </row>
    <row r="1583" spans="22:24" x14ac:dyDescent="0.2">
      <c r="V1583">
        <v>1578</v>
      </c>
      <c r="W1583" s="33">
        <v>4.1456709211206082E-2</v>
      </c>
      <c r="X1583" s="6">
        <v>3.6599693851603957E-3</v>
      </c>
    </row>
    <row r="1584" spans="22:24" x14ac:dyDescent="0.2">
      <c r="V1584">
        <v>1579</v>
      </c>
      <c r="W1584" s="33">
        <v>4.7684542425161382E-2</v>
      </c>
      <c r="X1584" s="6">
        <v>8.6141328965637712E-3</v>
      </c>
    </row>
    <row r="1585" spans="22:24" x14ac:dyDescent="0.2">
      <c r="V1585">
        <v>1580</v>
      </c>
      <c r="W1585" s="33">
        <v>4.5068601153795074E-2</v>
      </c>
      <c r="X1585" s="6">
        <v>4.2106731906662665E-3</v>
      </c>
    </row>
    <row r="1586" spans="22:24" x14ac:dyDescent="0.2">
      <c r="V1586">
        <v>1581</v>
      </c>
      <c r="W1586" s="33">
        <v>3.7787630735629095E-2</v>
      </c>
      <c r="X1586" s="6">
        <v>2.2401091011984078E-3</v>
      </c>
    </row>
    <row r="1587" spans="22:24" x14ac:dyDescent="0.2">
      <c r="V1587">
        <v>1582</v>
      </c>
      <c r="W1587" s="33">
        <v>3.7596047635086491E-2</v>
      </c>
      <c r="X1587" s="6">
        <v>1.1804913918782036E-3</v>
      </c>
    </row>
    <row r="1588" spans="22:24" x14ac:dyDescent="0.2">
      <c r="V1588">
        <v>1583</v>
      </c>
      <c r="W1588" s="33">
        <v>3.8818346667307872E-2</v>
      </c>
      <c r="X1588" s="6">
        <v>-9.8485597147219064E-4</v>
      </c>
    </row>
    <row r="1589" spans="22:24" x14ac:dyDescent="0.2">
      <c r="V1589">
        <v>1584</v>
      </c>
      <c r="W1589" s="33">
        <v>4.1843051467429226E-2</v>
      </c>
      <c r="X1589" s="6">
        <v>3.0304305770513578E-3</v>
      </c>
    </row>
    <row r="1590" spans="22:24" x14ac:dyDescent="0.2">
      <c r="V1590">
        <v>1585</v>
      </c>
      <c r="W1590" s="33">
        <v>4.1244963631842997E-2</v>
      </c>
      <c r="X1590" s="6">
        <v>5.0303239060981008E-3</v>
      </c>
    </row>
    <row r="1591" spans="22:24" x14ac:dyDescent="0.2">
      <c r="V1591">
        <v>1586</v>
      </c>
      <c r="W1591" s="33">
        <v>4.7677043469447317E-2</v>
      </c>
      <c r="X1591" s="6">
        <v>5.2281134462992137E-4</v>
      </c>
    </row>
    <row r="1592" spans="22:24" x14ac:dyDescent="0.2">
      <c r="V1592">
        <v>1587</v>
      </c>
      <c r="W1592" s="33">
        <v>3.7986006560688838E-2</v>
      </c>
      <c r="X1592" s="6">
        <v>2.6886011098908764E-3</v>
      </c>
    </row>
    <row r="1593" spans="22:24" x14ac:dyDescent="0.2">
      <c r="V1593">
        <v>1588</v>
      </c>
      <c r="W1593" s="33">
        <v>3.979273003452103E-2</v>
      </c>
      <c r="X1593" s="6">
        <v>2.8668409691278425E-3</v>
      </c>
    </row>
    <row r="1594" spans="22:24" x14ac:dyDescent="0.2">
      <c r="V1594">
        <v>1589</v>
      </c>
      <c r="W1594" s="33">
        <v>4.8191405118168329E-2</v>
      </c>
      <c r="X1594" s="6">
        <v>7.0015578167264541E-3</v>
      </c>
    </row>
    <row r="1595" spans="22:24" x14ac:dyDescent="0.2">
      <c r="V1595">
        <v>1590</v>
      </c>
      <c r="W1595" s="33">
        <v>4.8913362920461341E-2</v>
      </c>
      <c r="X1595" s="6">
        <v>6.5844689321558712E-3</v>
      </c>
    </row>
    <row r="1596" spans="22:24" x14ac:dyDescent="0.2">
      <c r="V1596">
        <v>1591</v>
      </c>
      <c r="W1596" s="33">
        <v>3.8480403079761111E-2</v>
      </c>
      <c r="X1596" s="6">
        <v>1.0385217430894285E-3</v>
      </c>
    </row>
    <row r="1597" spans="22:24" x14ac:dyDescent="0.2">
      <c r="V1597">
        <v>1592</v>
      </c>
      <c r="W1597" s="33">
        <v>4.1853679182736504E-2</v>
      </c>
      <c r="X1597" s="6">
        <v>4.6273310198170371E-3</v>
      </c>
    </row>
    <row r="1598" spans="22:24" x14ac:dyDescent="0.2">
      <c r="V1598">
        <v>1593</v>
      </c>
      <c r="W1598" s="33">
        <v>3.9197148718437901E-2</v>
      </c>
      <c r="X1598" s="6">
        <v>2.6775291792809006E-3</v>
      </c>
    </row>
    <row r="1599" spans="22:24" x14ac:dyDescent="0.2">
      <c r="V1599">
        <v>1594</v>
      </c>
      <c r="W1599" s="33">
        <v>5.066334863885872E-2</v>
      </c>
      <c r="X1599" s="6">
        <v>8.3191380015575555E-4</v>
      </c>
    </row>
    <row r="1600" spans="22:24" x14ac:dyDescent="0.2">
      <c r="V1600">
        <v>1595</v>
      </c>
      <c r="W1600" s="33">
        <v>3.8138825777913513E-2</v>
      </c>
      <c r="X1600" s="6">
        <v>2.6912639322211741E-3</v>
      </c>
    </row>
    <row r="1601" spans="22:24" x14ac:dyDescent="0.2">
      <c r="V1601">
        <v>1596</v>
      </c>
      <c r="W1601" s="33">
        <v>3.8940388211409958E-2</v>
      </c>
      <c r="X1601" s="6">
        <v>2.8834529859975032E-3</v>
      </c>
    </row>
    <row r="1602" spans="22:24" x14ac:dyDescent="0.2">
      <c r="V1602">
        <v>1597</v>
      </c>
      <c r="W1602" s="33">
        <v>4.1482172135349639E-2</v>
      </c>
      <c r="X1602" s="6">
        <v>1.0577942129344248E-4</v>
      </c>
    </row>
    <row r="1603" spans="22:24" x14ac:dyDescent="0.2">
      <c r="V1603">
        <v>1598</v>
      </c>
      <c r="W1603" s="33">
        <v>3.9999657180415552E-2</v>
      </c>
      <c r="X1603" s="6">
        <v>-3.0887015629218844E-4</v>
      </c>
    </row>
    <row r="1604" spans="22:24" x14ac:dyDescent="0.2">
      <c r="V1604">
        <v>1599</v>
      </c>
      <c r="W1604" s="33">
        <v>3.7773596806520156E-2</v>
      </c>
      <c r="X1604" s="6">
        <v>2.2078372502552651E-3</v>
      </c>
    </row>
    <row r="1605" spans="22:24" x14ac:dyDescent="0.2">
      <c r="V1605">
        <v>1600</v>
      </c>
      <c r="W1605" s="33">
        <v>4.7535976193083564E-2</v>
      </c>
      <c r="X1605" s="6">
        <v>4.7641365012566307E-4</v>
      </c>
    </row>
    <row r="1606" spans="22:24" x14ac:dyDescent="0.2">
      <c r="V1606">
        <v>1601</v>
      </c>
      <c r="W1606" s="33">
        <v>4.1451484610541545E-2</v>
      </c>
      <c r="X1606" s="6">
        <v>5.0519809986254698E-3</v>
      </c>
    </row>
    <row r="1607" spans="22:24" x14ac:dyDescent="0.2">
      <c r="V1607">
        <v>1602</v>
      </c>
      <c r="W1607" s="33">
        <v>3.897880177883796E-2</v>
      </c>
      <c r="X1607" s="6">
        <v>4.1932720742844064E-3</v>
      </c>
    </row>
    <row r="1608" spans="22:24" x14ac:dyDescent="0.2">
      <c r="V1608">
        <v>1603</v>
      </c>
      <c r="W1608" s="33">
        <v>3.8586152108194348E-2</v>
      </c>
      <c r="X1608" s="6">
        <v>-5.2009947496254932E-4</v>
      </c>
    </row>
    <row r="1609" spans="22:24" x14ac:dyDescent="0.2">
      <c r="V1609">
        <v>1604</v>
      </c>
      <c r="W1609" s="33">
        <v>4.0992438005011955E-2</v>
      </c>
      <c r="X1609" s="6">
        <v>3.051049838414041E-3</v>
      </c>
    </row>
    <row r="1610" spans="22:24" x14ac:dyDescent="0.2">
      <c r="V1610">
        <v>1605</v>
      </c>
      <c r="W1610" s="33">
        <v>4.1220988634423528E-2</v>
      </c>
      <c r="X1610" s="6">
        <v>5.7426666307349265E-3</v>
      </c>
    </row>
    <row r="1611" spans="22:24" x14ac:dyDescent="0.2">
      <c r="V1611">
        <v>1606</v>
      </c>
      <c r="W1611" s="33">
        <v>3.7671462017273602E-2</v>
      </c>
      <c r="X1611" s="6">
        <v>-1.1693772366875308E-4</v>
      </c>
    </row>
    <row r="1612" spans="22:24" x14ac:dyDescent="0.2">
      <c r="V1612">
        <v>1607</v>
      </c>
      <c r="W1612" s="33">
        <v>4.1586648773714457E-2</v>
      </c>
      <c r="X1612" s="6">
        <v>4.9745145067351948E-3</v>
      </c>
    </row>
    <row r="1613" spans="22:24" x14ac:dyDescent="0.2">
      <c r="V1613">
        <v>1608</v>
      </c>
      <c r="W1613" s="33">
        <v>4.5009276877024926E-2</v>
      </c>
      <c r="X1613" s="6">
        <v>4.9049287993172402E-3</v>
      </c>
    </row>
    <row r="1614" spans="22:24" x14ac:dyDescent="0.2">
      <c r="V1614">
        <v>1609</v>
      </c>
      <c r="W1614" s="33">
        <v>3.8388695507052456E-2</v>
      </c>
      <c r="X1614" s="6">
        <v>3.254808980841753E-3</v>
      </c>
    </row>
    <row r="1615" spans="22:24" x14ac:dyDescent="0.2">
      <c r="V1615">
        <v>1610</v>
      </c>
      <c r="W1615" s="33">
        <v>3.7932476337370347E-2</v>
      </c>
      <c r="X1615" s="6">
        <v>8.8771801283928347E-4</v>
      </c>
    </row>
    <row r="1616" spans="22:24" x14ac:dyDescent="0.2">
      <c r="V1616">
        <v>1611</v>
      </c>
      <c r="W1616" s="33">
        <v>4.0175749063052282E-2</v>
      </c>
      <c r="X1616" s="6">
        <v>1.3783655933552637E-4</v>
      </c>
    </row>
    <row r="1617" spans="22:24" x14ac:dyDescent="0.2">
      <c r="V1617">
        <v>1612</v>
      </c>
      <c r="W1617" s="33">
        <v>4.1404291891719201E-2</v>
      </c>
      <c r="X1617" s="6">
        <v>1.9441662448706732E-3</v>
      </c>
    </row>
    <row r="1618" spans="22:24" x14ac:dyDescent="0.2">
      <c r="V1618">
        <v>1613</v>
      </c>
      <c r="W1618" s="33">
        <v>3.9827732276610427E-2</v>
      </c>
      <c r="X1618" s="6">
        <v>1.9355151248181661E-3</v>
      </c>
    </row>
    <row r="1619" spans="22:24" x14ac:dyDescent="0.2">
      <c r="V1619">
        <v>1614</v>
      </c>
      <c r="W1619" s="33">
        <v>3.8010401849098457E-2</v>
      </c>
      <c r="X1619" s="6">
        <v>-2.3717056799389333E-4</v>
      </c>
    </row>
    <row r="1620" spans="22:24" x14ac:dyDescent="0.2">
      <c r="V1620">
        <v>1615</v>
      </c>
      <c r="W1620" s="33">
        <v>4.8792311390350451E-2</v>
      </c>
      <c r="X1620" s="6">
        <v>2.5072983612745876E-4</v>
      </c>
    </row>
    <row r="1621" spans="22:24" x14ac:dyDescent="0.2">
      <c r="V1621">
        <v>1616</v>
      </c>
      <c r="W1621" s="33">
        <v>3.8706469071176301E-2</v>
      </c>
      <c r="X1621" s="6">
        <v>-1.0718158052656216E-3</v>
      </c>
    </row>
    <row r="1622" spans="22:24" x14ac:dyDescent="0.2">
      <c r="V1622">
        <v>1617</v>
      </c>
      <c r="W1622" s="33">
        <v>3.9433778866223311E-2</v>
      </c>
      <c r="X1622" s="6">
        <v>-4.4508451525487197E-4</v>
      </c>
    </row>
    <row r="1623" spans="22:24" x14ac:dyDescent="0.2">
      <c r="V1623">
        <v>1618</v>
      </c>
      <c r="W1623" s="33">
        <v>4.8541312413211204E-2</v>
      </c>
      <c r="X1623" s="6">
        <v>3.413921768693636E-3</v>
      </c>
    </row>
    <row r="1624" spans="22:24" x14ac:dyDescent="0.2">
      <c r="V1624">
        <v>1619</v>
      </c>
      <c r="W1624" s="33">
        <v>4.5013778631430697E-2</v>
      </c>
      <c r="X1624" s="6">
        <v>6.5157271240537697E-3</v>
      </c>
    </row>
    <row r="1625" spans="22:24" x14ac:dyDescent="0.2">
      <c r="V1625">
        <v>1620</v>
      </c>
      <c r="W1625" s="33">
        <v>3.9658969632507195E-2</v>
      </c>
      <c r="X1625" s="6">
        <v>3.7173698256115139E-3</v>
      </c>
    </row>
    <row r="1626" spans="22:24" x14ac:dyDescent="0.2">
      <c r="V1626">
        <v>1621</v>
      </c>
      <c r="W1626" s="33">
        <v>4.3350518851933917E-2</v>
      </c>
      <c r="X1626" s="6">
        <v>2.6970669182105221E-3</v>
      </c>
    </row>
    <row r="1627" spans="22:24" x14ac:dyDescent="0.2">
      <c r="V1627">
        <v>1622</v>
      </c>
      <c r="W1627" s="33">
        <v>4.4631483606274024E-2</v>
      </c>
      <c r="X1627" s="6">
        <v>5.3780750396312371E-3</v>
      </c>
    </row>
    <row r="1628" spans="22:24" x14ac:dyDescent="0.2">
      <c r="V1628">
        <v>1623</v>
      </c>
      <c r="W1628" s="33">
        <v>3.7726691380030097E-2</v>
      </c>
      <c r="X1628" s="6">
        <v>2.028377725307947E-3</v>
      </c>
    </row>
    <row r="1629" spans="22:24" x14ac:dyDescent="0.2">
      <c r="V1629">
        <v>1624</v>
      </c>
      <c r="W1629" s="33">
        <v>3.8579889948258006E-2</v>
      </c>
      <c r="X1629" s="6">
        <v>8.3416650574942141E-4</v>
      </c>
    </row>
    <row r="1630" spans="22:24" x14ac:dyDescent="0.2">
      <c r="V1630">
        <v>1625</v>
      </c>
      <c r="W1630" s="33">
        <v>4.566954338323187E-2</v>
      </c>
      <c r="X1630" s="6">
        <v>3.8189583999378878E-3</v>
      </c>
    </row>
    <row r="1631" spans="22:24" x14ac:dyDescent="0.2">
      <c r="V1631">
        <v>1626</v>
      </c>
      <c r="W1631" s="33">
        <v>4.416692775838954E-2</v>
      </c>
      <c r="X1631" s="6">
        <v>3.8754223614450582E-3</v>
      </c>
    </row>
    <row r="1632" spans="22:24" x14ac:dyDescent="0.2">
      <c r="V1632">
        <v>1627</v>
      </c>
      <c r="W1632" s="33">
        <v>3.834175036601644E-2</v>
      </c>
      <c r="X1632" s="6">
        <v>1.7092649788288125E-3</v>
      </c>
    </row>
    <row r="1633" spans="22:24" x14ac:dyDescent="0.2">
      <c r="V1633">
        <v>1628</v>
      </c>
      <c r="W1633" s="33">
        <v>3.8978404303170511E-2</v>
      </c>
      <c r="X1633" s="6">
        <v>-9.8643906595722664E-4</v>
      </c>
    </row>
    <row r="1634" spans="22:24" x14ac:dyDescent="0.2">
      <c r="V1634">
        <v>1629</v>
      </c>
      <c r="W1634" s="33">
        <v>3.7664920702718305E-2</v>
      </c>
      <c r="X1634" s="6">
        <v>1.4543087620244284E-3</v>
      </c>
    </row>
    <row r="1635" spans="22:24" x14ac:dyDescent="0.2">
      <c r="V1635">
        <v>1630</v>
      </c>
      <c r="W1635" s="33">
        <v>3.8591503231793313E-2</v>
      </c>
      <c r="X1635" s="6">
        <v>1.5836510045517216E-3</v>
      </c>
    </row>
    <row r="1636" spans="22:24" x14ac:dyDescent="0.2">
      <c r="V1636">
        <v>1631</v>
      </c>
      <c r="W1636" s="33">
        <v>3.982417185966769E-2</v>
      </c>
      <c r="X1636" s="6">
        <v>4.3121018131421053E-3</v>
      </c>
    </row>
    <row r="1637" spans="22:24" x14ac:dyDescent="0.2">
      <c r="V1637">
        <v>1632</v>
      </c>
      <c r="W1637" s="33">
        <v>4.0224449868279333E-2</v>
      </c>
      <c r="X1637" s="6">
        <v>5.304217144296605E-4</v>
      </c>
    </row>
    <row r="1638" spans="22:24" x14ac:dyDescent="0.2">
      <c r="V1638">
        <v>1633</v>
      </c>
      <c r="W1638" s="33">
        <v>4.0472665879336199E-2</v>
      </c>
      <c r="X1638" s="6">
        <v>5.2240402776234617E-3</v>
      </c>
    </row>
    <row r="1639" spans="22:24" x14ac:dyDescent="0.2">
      <c r="V1639">
        <v>1634</v>
      </c>
      <c r="W1639" s="33">
        <v>4.7466502417677608E-2</v>
      </c>
      <c r="X1639" s="6">
        <v>5.4645743572663092E-3</v>
      </c>
    </row>
    <row r="1640" spans="22:24" x14ac:dyDescent="0.2">
      <c r="V1640">
        <v>1635</v>
      </c>
      <c r="W1640" s="33">
        <v>3.9522347519979059E-2</v>
      </c>
      <c r="X1640" s="6">
        <v>3.0121664471781219E-3</v>
      </c>
    </row>
    <row r="1641" spans="22:24" x14ac:dyDescent="0.2">
      <c r="V1641">
        <v>1636</v>
      </c>
      <c r="W1641" s="33">
        <v>3.7767014888297951E-2</v>
      </c>
      <c r="X1641" s="6">
        <v>-2.0629026665474649E-4</v>
      </c>
    </row>
    <row r="1642" spans="22:24" x14ac:dyDescent="0.2">
      <c r="V1642">
        <v>1637</v>
      </c>
      <c r="W1642" s="33">
        <v>4.971202062022332E-2</v>
      </c>
      <c r="X1642" s="6">
        <v>7.3175586980522688E-3</v>
      </c>
    </row>
    <row r="1643" spans="22:24" x14ac:dyDescent="0.2">
      <c r="V1643">
        <v>1638</v>
      </c>
      <c r="W1643" s="33">
        <v>3.8142507871786503E-2</v>
      </c>
      <c r="X1643" s="6">
        <v>2.9996405657023118E-3</v>
      </c>
    </row>
    <row r="1644" spans="22:24" x14ac:dyDescent="0.2">
      <c r="V1644">
        <v>1639</v>
      </c>
      <c r="W1644" s="33">
        <v>4.2925719435872249E-2</v>
      </c>
      <c r="X1644" s="6">
        <v>5.3426997755560909E-3</v>
      </c>
    </row>
    <row r="1645" spans="22:24" x14ac:dyDescent="0.2">
      <c r="V1645">
        <v>1640</v>
      </c>
      <c r="W1645" s="33">
        <v>4.0217356928834713E-2</v>
      </c>
      <c r="X1645" s="6">
        <v>2.2123375383090371E-3</v>
      </c>
    </row>
    <row r="1646" spans="22:24" x14ac:dyDescent="0.2">
      <c r="V1646">
        <v>1641</v>
      </c>
      <c r="W1646" s="33">
        <v>4.1200147955759756E-2</v>
      </c>
      <c r="X1646" s="6">
        <v>3.5703144633775705E-3</v>
      </c>
    </row>
    <row r="1647" spans="22:24" x14ac:dyDescent="0.2">
      <c r="V1647">
        <v>1642</v>
      </c>
      <c r="W1647" s="33">
        <v>3.8193113098453024E-2</v>
      </c>
      <c r="X1647" s="6">
        <v>-1.3324204264301984E-3</v>
      </c>
    </row>
    <row r="1648" spans="22:24" x14ac:dyDescent="0.2">
      <c r="V1648">
        <v>1643</v>
      </c>
      <c r="W1648" s="33">
        <v>4.8426554318562617E-2</v>
      </c>
      <c r="X1648" s="6">
        <v>5.8948678279853988E-3</v>
      </c>
    </row>
    <row r="1649" spans="22:24" x14ac:dyDescent="0.2">
      <c r="V1649">
        <v>1644</v>
      </c>
      <c r="W1649" s="33">
        <v>4.0348690113692069E-2</v>
      </c>
      <c r="X1649" s="6">
        <v>2.9453592233654085E-3</v>
      </c>
    </row>
    <row r="1650" spans="22:24" x14ac:dyDescent="0.2">
      <c r="V1650">
        <v>1645</v>
      </c>
      <c r="W1650" s="33">
        <v>4.104164033160837E-2</v>
      </c>
      <c r="X1650" s="6">
        <v>4.1599676636496045E-3</v>
      </c>
    </row>
    <row r="1651" spans="22:24" x14ac:dyDescent="0.2">
      <c r="V1651">
        <v>1646</v>
      </c>
      <c r="W1651" s="33">
        <v>4.047001306919535E-2</v>
      </c>
      <c r="X1651" s="6">
        <v>1.2674377084002575E-3</v>
      </c>
    </row>
    <row r="1652" spans="22:24" x14ac:dyDescent="0.2">
      <c r="V1652">
        <v>1647</v>
      </c>
      <c r="W1652" s="33">
        <v>3.8494104861973966E-2</v>
      </c>
      <c r="X1652" s="6">
        <v>-7.5317636123670324E-4</v>
      </c>
    </row>
    <row r="1653" spans="22:24" x14ac:dyDescent="0.2">
      <c r="V1653">
        <v>1648</v>
      </c>
      <c r="W1653" s="33">
        <v>4.0267938656190112E-2</v>
      </c>
      <c r="X1653" s="6">
        <v>-1.119230298349675E-4</v>
      </c>
    </row>
    <row r="1654" spans="22:24" x14ac:dyDescent="0.2">
      <c r="V1654">
        <v>1649</v>
      </c>
      <c r="W1654" s="33">
        <v>4.0847306124764657E-2</v>
      </c>
      <c r="X1654" s="6">
        <v>5.6533996676293857E-3</v>
      </c>
    </row>
    <row r="1655" spans="22:24" x14ac:dyDescent="0.2">
      <c r="V1655">
        <v>1650</v>
      </c>
      <c r="W1655" s="33">
        <v>3.7735605836073494E-2</v>
      </c>
      <c r="X1655" s="6">
        <v>3.1514753758442055E-4</v>
      </c>
    </row>
    <row r="1656" spans="22:24" x14ac:dyDescent="0.2">
      <c r="V1656">
        <v>1651</v>
      </c>
      <c r="W1656" s="33">
        <v>3.8541294415253585E-2</v>
      </c>
      <c r="X1656" s="6">
        <v>-1.6075486190947862E-3</v>
      </c>
    </row>
    <row r="1657" spans="22:24" x14ac:dyDescent="0.2">
      <c r="V1657">
        <v>1652</v>
      </c>
      <c r="W1657" s="33">
        <v>4.7451648972390882E-2</v>
      </c>
      <c r="X1657" s="6">
        <v>5.8536725320309842E-3</v>
      </c>
    </row>
    <row r="1658" spans="22:24" x14ac:dyDescent="0.2">
      <c r="V1658">
        <v>1653</v>
      </c>
      <c r="W1658" s="33">
        <v>3.7795757194462494E-2</v>
      </c>
      <c r="X1658" s="6">
        <v>-6.0945410281558932E-4</v>
      </c>
    </row>
    <row r="1659" spans="22:24" x14ac:dyDescent="0.2">
      <c r="V1659">
        <v>1654</v>
      </c>
      <c r="W1659" s="33">
        <v>3.9077863164443762E-2</v>
      </c>
      <c r="X1659" s="6">
        <v>3.5108967122886268E-3</v>
      </c>
    </row>
    <row r="1660" spans="22:24" x14ac:dyDescent="0.2">
      <c r="V1660">
        <v>1655</v>
      </c>
      <c r="W1660" s="33">
        <v>4.6085442031819086E-2</v>
      </c>
      <c r="X1660" s="6">
        <v>5.3252080825226889E-3</v>
      </c>
    </row>
    <row r="1661" spans="22:24" x14ac:dyDescent="0.2">
      <c r="V1661">
        <v>1656</v>
      </c>
      <c r="W1661" s="33">
        <v>3.813220320252815E-2</v>
      </c>
      <c r="X1661" s="6">
        <v>1.5941071327393707E-3</v>
      </c>
    </row>
    <row r="1662" spans="22:24" x14ac:dyDescent="0.2">
      <c r="V1662">
        <v>1657</v>
      </c>
      <c r="W1662" s="33">
        <v>4.4301518352092562E-2</v>
      </c>
      <c r="X1662" s="6">
        <v>2.7787671648097337E-3</v>
      </c>
    </row>
    <row r="1663" spans="22:24" x14ac:dyDescent="0.2">
      <c r="V1663">
        <v>1658</v>
      </c>
      <c r="W1663" s="33">
        <v>3.9787288181890805E-2</v>
      </c>
      <c r="X1663" s="6">
        <v>3.7420906105588209E-3</v>
      </c>
    </row>
    <row r="1664" spans="22:24" x14ac:dyDescent="0.2">
      <c r="V1664">
        <v>1659</v>
      </c>
      <c r="W1664" s="33">
        <v>3.8077008504599351E-2</v>
      </c>
      <c r="X1664" s="6">
        <v>-1.1983392169366944E-3</v>
      </c>
    </row>
    <row r="1665" spans="22:24" x14ac:dyDescent="0.2">
      <c r="V1665">
        <v>1660</v>
      </c>
      <c r="W1665" s="33">
        <v>3.7972984922602655E-2</v>
      </c>
      <c r="X1665" s="6">
        <v>2.3216653074704589E-3</v>
      </c>
    </row>
    <row r="1666" spans="22:24" x14ac:dyDescent="0.2">
      <c r="V1666">
        <v>1661</v>
      </c>
      <c r="W1666" s="33">
        <v>4.2535634161538223E-2</v>
      </c>
      <c r="X1666" s="6">
        <v>3.2907783528357539E-3</v>
      </c>
    </row>
    <row r="1667" spans="22:24" x14ac:dyDescent="0.2">
      <c r="V1667">
        <v>1662</v>
      </c>
      <c r="W1667" s="33">
        <v>4.5652991278630151E-2</v>
      </c>
      <c r="X1667" s="6">
        <v>4.7259433512219584E-3</v>
      </c>
    </row>
    <row r="1668" spans="22:24" x14ac:dyDescent="0.2">
      <c r="V1668">
        <v>1663</v>
      </c>
      <c r="W1668" s="33">
        <v>4.0251721521600344E-2</v>
      </c>
      <c r="X1668" s="6">
        <v>3.10135714450904E-3</v>
      </c>
    </row>
    <row r="1669" spans="22:24" x14ac:dyDescent="0.2">
      <c r="V1669">
        <v>1664</v>
      </c>
      <c r="W1669" s="33">
        <v>4.9783990528414777E-2</v>
      </c>
      <c r="X1669" s="6">
        <v>2.3421211265132536E-4</v>
      </c>
    </row>
    <row r="1670" spans="22:24" x14ac:dyDescent="0.2">
      <c r="V1670">
        <v>1665</v>
      </c>
      <c r="W1670" s="33">
        <v>4.1464758632740246E-2</v>
      </c>
      <c r="X1670" s="6">
        <v>4.432914862041842E-3</v>
      </c>
    </row>
    <row r="1671" spans="22:24" x14ac:dyDescent="0.2">
      <c r="V1671">
        <v>1666</v>
      </c>
      <c r="W1671" s="33">
        <v>4.4308678069959778E-2</v>
      </c>
      <c r="X1671" s="6">
        <v>6.5144251589009461E-3</v>
      </c>
    </row>
    <row r="1672" spans="22:24" x14ac:dyDescent="0.2">
      <c r="V1672">
        <v>1667</v>
      </c>
      <c r="W1672" s="33">
        <v>3.8484781617658954E-2</v>
      </c>
      <c r="X1672" s="6">
        <v>-1.2677063914993203E-3</v>
      </c>
    </row>
    <row r="1673" spans="22:24" x14ac:dyDescent="0.2">
      <c r="V1673">
        <v>1668</v>
      </c>
      <c r="W1673" s="33">
        <v>4.4828297640747805E-2</v>
      </c>
      <c r="X1673" s="6">
        <v>8.0998260647839756E-4</v>
      </c>
    </row>
    <row r="1674" spans="22:24" x14ac:dyDescent="0.2">
      <c r="V1674">
        <v>1669</v>
      </c>
      <c r="W1674" s="33">
        <v>3.7759848252612714E-2</v>
      </c>
      <c r="X1674" s="6">
        <v>-5.5748487990356734E-4</v>
      </c>
    </row>
    <row r="1675" spans="22:24" x14ac:dyDescent="0.2">
      <c r="V1675">
        <v>1670</v>
      </c>
      <c r="W1675" s="33">
        <v>4.0007318327668101E-2</v>
      </c>
      <c r="X1675" s="6">
        <v>4.4231658358935069E-3</v>
      </c>
    </row>
    <row r="1676" spans="22:24" x14ac:dyDescent="0.2">
      <c r="V1676">
        <v>1671</v>
      </c>
      <c r="W1676" s="33">
        <v>3.911311407609698E-2</v>
      </c>
      <c r="X1676" s="6">
        <v>3.1100620011614423E-3</v>
      </c>
    </row>
    <row r="1677" spans="22:24" x14ac:dyDescent="0.2">
      <c r="V1677">
        <v>1672</v>
      </c>
      <c r="W1677" s="33">
        <v>3.860449064396447E-2</v>
      </c>
      <c r="X1677" s="6">
        <v>3.0672927267493847E-3</v>
      </c>
    </row>
    <row r="1678" spans="22:24" x14ac:dyDescent="0.2">
      <c r="V1678">
        <v>1673</v>
      </c>
      <c r="W1678" s="33">
        <v>3.8370113742193603E-2</v>
      </c>
      <c r="X1678" s="6">
        <v>-1.7593150106589711E-3</v>
      </c>
    </row>
    <row r="1679" spans="22:24" x14ac:dyDescent="0.2">
      <c r="V1679">
        <v>1674</v>
      </c>
      <c r="W1679" s="33">
        <v>3.9901590614232728E-2</v>
      </c>
      <c r="X1679" s="6">
        <v>1.0658636349763463E-3</v>
      </c>
    </row>
    <row r="1680" spans="22:24" x14ac:dyDescent="0.2">
      <c r="V1680">
        <v>1675</v>
      </c>
      <c r="W1680" s="33">
        <v>3.9115851124425137E-2</v>
      </c>
      <c r="X1680" s="6">
        <v>-9.5896730050503819E-4</v>
      </c>
    </row>
    <row r="1681" spans="22:24" x14ac:dyDescent="0.2">
      <c r="V1681">
        <v>1676</v>
      </c>
      <c r="W1681" s="33">
        <v>4.0503829502930647E-2</v>
      </c>
      <c r="X1681" s="6">
        <v>2.9602889412014589E-3</v>
      </c>
    </row>
    <row r="1682" spans="22:24" x14ac:dyDescent="0.2">
      <c r="V1682">
        <v>1677</v>
      </c>
      <c r="W1682" s="33">
        <v>3.9617213732012824E-2</v>
      </c>
      <c r="X1682" s="6">
        <v>4.6885298199806115E-3</v>
      </c>
    </row>
    <row r="1683" spans="22:24" x14ac:dyDescent="0.2">
      <c r="V1683">
        <v>1678</v>
      </c>
      <c r="W1683" s="33">
        <v>4.3597860701071925E-2</v>
      </c>
      <c r="X1683" s="6">
        <v>6.7151989562133545E-3</v>
      </c>
    </row>
    <row r="1684" spans="22:24" x14ac:dyDescent="0.2">
      <c r="V1684">
        <v>1679</v>
      </c>
      <c r="W1684" s="33">
        <v>4.8187806253181198E-2</v>
      </c>
      <c r="X1684" s="6">
        <v>5.9532159436986231E-3</v>
      </c>
    </row>
    <row r="1685" spans="22:24" x14ac:dyDescent="0.2">
      <c r="V1685">
        <v>1680</v>
      </c>
      <c r="W1685" s="33">
        <v>3.9555983307850304E-2</v>
      </c>
      <c r="X1685" s="6">
        <v>1.955509847434467E-3</v>
      </c>
    </row>
    <row r="1686" spans="22:24" x14ac:dyDescent="0.2">
      <c r="V1686">
        <v>1681</v>
      </c>
      <c r="W1686" s="33">
        <v>3.8774128419416631E-2</v>
      </c>
      <c r="X1686" s="6">
        <v>3.7768161609628317E-3</v>
      </c>
    </row>
    <row r="1687" spans="22:24" x14ac:dyDescent="0.2">
      <c r="V1687">
        <v>1682</v>
      </c>
      <c r="W1687" s="33">
        <v>3.8977534872811054E-2</v>
      </c>
      <c r="X1687" s="6">
        <v>-9.6248938339130695E-4</v>
      </c>
    </row>
    <row r="1688" spans="22:24" x14ac:dyDescent="0.2">
      <c r="V1688">
        <v>1683</v>
      </c>
      <c r="W1688" s="33">
        <v>3.9052892818682218E-2</v>
      </c>
      <c r="X1688" s="6">
        <v>-1.2220646263308098E-3</v>
      </c>
    </row>
    <row r="1689" spans="22:24" x14ac:dyDescent="0.2">
      <c r="V1689">
        <v>1684</v>
      </c>
      <c r="W1689" s="33">
        <v>3.8816560337762249E-2</v>
      </c>
      <c r="X1689" s="6">
        <v>1.1495883390471981E-3</v>
      </c>
    </row>
    <row r="1690" spans="22:24" x14ac:dyDescent="0.2">
      <c r="V1690">
        <v>1685</v>
      </c>
      <c r="W1690" s="33">
        <v>4.6624048322652718E-2</v>
      </c>
      <c r="X1690" s="6">
        <v>8.6588682560708643E-3</v>
      </c>
    </row>
    <row r="1691" spans="22:24" x14ac:dyDescent="0.2">
      <c r="V1691">
        <v>1686</v>
      </c>
      <c r="W1691" s="33">
        <v>3.9202770558558489E-2</v>
      </c>
      <c r="X1691" s="6">
        <v>1.606989046464986E-3</v>
      </c>
    </row>
    <row r="1692" spans="22:24" x14ac:dyDescent="0.2">
      <c r="V1692">
        <v>1687</v>
      </c>
      <c r="W1692" s="33">
        <v>3.8957818561781703E-2</v>
      </c>
      <c r="X1692" s="6">
        <v>-9.3425938048243007E-4</v>
      </c>
    </row>
    <row r="1693" spans="22:24" x14ac:dyDescent="0.2">
      <c r="V1693">
        <v>1688</v>
      </c>
      <c r="W1693" s="33">
        <v>4.0807315549561435E-2</v>
      </c>
      <c r="X1693" s="6">
        <v>3.6475795210756962E-3</v>
      </c>
    </row>
    <row r="1694" spans="22:24" x14ac:dyDescent="0.2">
      <c r="V1694">
        <v>1689</v>
      </c>
      <c r="W1694" s="33">
        <v>4.0468587344758798E-2</v>
      </c>
      <c r="X1694" s="6">
        <v>2.5800210451549632E-3</v>
      </c>
    </row>
    <row r="1695" spans="22:24" x14ac:dyDescent="0.2">
      <c r="V1695">
        <v>1690</v>
      </c>
      <c r="W1695" s="33">
        <v>4.6200456459175636E-2</v>
      </c>
      <c r="X1695" s="6">
        <v>7.9208757968930853E-3</v>
      </c>
    </row>
    <row r="1696" spans="22:24" x14ac:dyDescent="0.2">
      <c r="V1696">
        <v>1691</v>
      </c>
      <c r="W1696" s="33">
        <v>4.8531808048115979E-2</v>
      </c>
      <c r="X1696" s="6">
        <v>8.6169124311119268E-4</v>
      </c>
    </row>
    <row r="1697" spans="22:24" x14ac:dyDescent="0.2">
      <c r="V1697">
        <v>1692</v>
      </c>
      <c r="W1697" s="33">
        <v>4.9231744658265332E-2</v>
      </c>
      <c r="X1697" s="6">
        <v>5.0735577994127489E-3</v>
      </c>
    </row>
    <row r="1698" spans="22:24" x14ac:dyDescent="0.2">
      <c r="V1698">
        <v>1693</v>
      </c>
      <c r="W1698" s="33">
        <v>4.0912269093047036E-2</v>
      </c>
      <c r="X1698" s="6">
        <v>3.136612062901039E-3</v>
      </c>
    </row>
    <row r="1699" spans="22:24" x14ac:dyDescent="0.2">
      <c r="V1699">
        <v>1694</v>
      </c>
      <c r="W1699" s="33">
        <v>3.9213329153276986E-2</v>
      </c>
      <c r="X1699" s="6">
        <v>1.4845898424698533E-3</v>
      </c>
    </row>
    <row r="1700" spans="22:24" x14ac:dyDescent="0.2">
      <c r="V1700">
        <v>1695</v>
      </c>
      <c r="W1700" s="33">
        <v>3.7565272197954663E-2</v>
      </c>
      <c r="X1700" s="6">
        <v>1.0901235566420126E-3</v>
      </c>
    </row>
    <row r="1701" spans="22:24" x14ac:dyDescent="0.2">
      <c r="V1701">
        <v>1696</v>
      </c>
      <c r="W1701" s="33">
        <v>3.7926215079320369E-2</v>
      </c>
      <c r="X1701" s="6">
        <v>-1.7033086380271751E-4</v>
      </c>
    </row>
    <row r="1702" spans="22:24" x14ac:dyDescent="0.2">
      <c r="V1702">
        <v>1697</v>
      </c>
      <c r="W1702" s="33">
        <v>4.4202251095254427E-2</v>
      </c>
      <c r="X1702" s="6">
        <v>3.8278293357121213E-3</v>
      </c>
    </row>
    <row r="1703" spans="22:24" x14ac:dyDescent="0.2">
      <c r="V1703">
        <v>1698</v>
      </c>
      <c r="W1703" s="33">
        <v>3.7831850585081817E-2</v>
      </c>
      <c r="X1703" s="6">
        <v>8.3787098081227439E-4</v>
      </c>
    </row>
    <row r="1704" spans="22:24" x14ac:dyDescent="0.2">
      <c r="V1704">
        <v>1699</v>
      </c>
      <c r="W1704" s="33">
        <v>4.5565954718406437E-2</v>
      </c>
      <c r="X1704" s="6">
        <v>5.389333562701314E-3</v>
      </c>
    </row>
    <row r="1705" spans="22:24" x14ac:dyDescent="0.2">
      <c r="V1705">
        <v>1700</v>
      </c>
      <c r="W1705" s="33">
        <v>4.5693351361172758E-2</v>
      </c>
      <c r="X1705" s="6">
        <v>6.0677557293961184E-3</v>
      </c>
    </row>
    <row r="1706" spans="22:24" x14ac:dyDescent="0.2">
      <c r="V1706">
        <v>1701</v>
      </c>
      <c r="W1706" s="33">
        <v>4.1650974699016415E-2</v>
      </c>
      <c r="X1706" s="6">
        <v>1.9782051020893546E-3</v>
      </c>
    </row>
    <row r="1707" spans="22:24" x14ac:dyDescent="0.2">
      <c r="V1707">
        <v>1702</v>
      </c>
      <c r="W1707" s="33">
        <v>3.8496747133552105E-2</v>
      </c>
      <c r="X1707" s="6">
        <v>3.499993533768707E-3</v>
      </c>
    </row>
    <row r="1708" spans="22:24" x14ac:dyDescent="0.2">
      <c r="V1708">
        <v>1703</v>
      </c>
      <c r="W1708" s="33">
        <v>4.4805236285174035E-2</v>
      </c>
      <c r="X1708" s="6">
        <v>5.543526742947719E-3</v>
      </c>
    </row>
    <row r="1709" spans="22:24" x14ac:dyDescent="0.2">
      <c r="V1709">
        <v>1704</v>
      </c>
      <c r="W1709" s="33">
        <v>3.8030564326758179E-2</v>
      </c>
      <c r="X1709" s="6">
        <v>9.0724506416881229E-4</v>
      </c>
    </row>
    <row r="1710" spans="22:24" x14ac:dyDescent="0.2">
      <c r="V1710">
        <v>1705</v>
      </c>
      <c r="W1710" s="33">
        <v>3.8746089840116418E-2</v>
      </c>
      <c r="X1710" s="6">
        <v>2.0682350820071119E-4</v>
      </c>
    </row>
    <row r="1711" spans="22:24" x14ac:dyDescent="0.2">
      <c r="V1711">
        <v>1706</v>
      </c>
      <c r="W1711" s="33">
        <v>3.7671586963158046E-2</v>
      </c>
      <c r="X1711" s="6">
        <v>1.5872936317257082E-3</v>
      </c>
    </row>
    <row r="1712" spans="22:24" x14ac:dyDescent="0.2">
      <c r="V1712">
        <v>1707</v>
      </c>
      <c r="W1712" s="33">
        <v>4.0653959540877034E-2</v>
      </c>
      <c r="X1712" s="6">
        <v>2.5686225425518767E-3</v>
      </c>
    </row>
    <row r="1713" spans="22:24" x14ac:dyDescent="0.2">
      <c r="V1713">
        <v>1708</v>
      </c>
      <c r="W1713" s="33">
        <v>4.4418886206914546E-2</v>
      </c>
      <c r="X1713" s="6">
        <v>4.959570393620002E-3</v>
      </c>
    </row>
    <row r="1714" spans="22:24" x14ac:dyDescent="0.2">
      <c r="V1714">
        <v>1709</v>
      </c>
      <c r="W1714" s="33">
        <v>3.7962359497817864E-2</v>
      </c>
      <c r="X1714" s="6">
        <v>2.6673050723639274E-3</v>
      </c>
    </row>
    <row r="1715" spans="22:24" x14ac:dyDescent="0.2">
      <c r="V1715">
        <v>1710</v>
      </c>
      <c r="W1715" s="33">
        <v>4.0327648707600264E-2</v>
      </c>
      <c r="X1715" s="6">
        <v>4.8042021434157719E-3</v>
      </c>
    </row>
    <row r="1716" spans="22:24" x14ac:dyDescent="0.2">
      <c r="V1716">
        <v>1711</v>
      </c>
      <c r="W1716" s="33">
        <v>4.22235694263303E-2</v>
      </c>
      <c r="X1716" s="6">
        <v>6.6147968861398196E-3</v>
      </c>
    </row>
    <row r="1717" spans="22:24" x14ac:dyDescent="0.2">
      <c r="V1717">
        <v>1712</v>
      </c>
      <c r="W1717" s="33">
        <v>3.8652584596879057E-2</v>
      </c>
      <c r="X1717" s="6">
        <v>-4.1191639194416117E-4</v>
      </c>
    </row>
    <row r="1718" spans="22:24" x14ac:dyDescent="0.2">
      <c r="V1718">
        <v>1713</v>
      </c>
      <c r="W1718" s="33">
        <v>3.7712461065733588E-2</v>
      </c>
      <c r="X1718" s="6">
        <v>-2.6183950294728954E-4</v>
      </c>
    </row>
    <row r="1719" spans="22:24" x14ac:dyDescent="0.2">
      <c r="V1719">
        <v>1714</v>
      </c>
      <c r="W1719" s="33">
        <v>4.2763223498712651E-2</v>
      </c>
      <c r="X1719" s="6">
        <v>3.7312455823498626E-3</v>
      </c>
    </row>
    <row r="1720" spans="22:24" x14ac:dyDescent="0.2">
      <c r="V1720">
        <v>1715</v>
      </c>
      <c r="W1720" s="33">
        <v>3.9577135157736247E-2</v>
      </c>
      <c r="X1720" s="6">
        <v>2.6413004254019082E-3</v>
      </c>
    </row>
    <row r="1721" spans="22:24" x14ac:dyDescent="0.2">
      <c r="V1721">
        <v>1716</v>
      </c>
      <c r="W1721" s="33">
        <v>4.0504172543491243E-2</v>
      </c>
      <c r="X1721" s="6">
        <v>2.6251322689089225E-3</v>
      </c>
    </row>
    <row r="1722" spans="22:24" x14ac:dyDescent="0.2">
      <c r="V1722">
        <v>1717</v>
      </c>
      <c r="W1722" s="33">
        <v>4.1478186536483747E-2</v>
      </c>
      <c r="X1722" s="6">
        <v>5.2343052987929971E-3</v>
      </c>
    </row>
    <row r="1723" spans="22:24" x14ac:dyDescent="0.2">
      <c r="V1723">
        <v>1718</v>
      </c>
      <c r="W1723" s="33">
        <v>4.0045467322993362E-2</v>
      </c>
      <c r="X1723" s="6">
        <v>4.2965849598316126E-3</v>
      </c>
    </row>
    <row r="1724" spans="22:24" x14ac:dyDescent="0.2">
      <c r="V1724">
        <v>1719</v>
      </c>
      <c r="W1724" s="33">
        <v>4.3488700683493885E-2</v>
      </c>
      <c r="X1724" s="6">
        <v>6.1192655273534244E-3</v>
      </c>
    </row>
    <row r="1725" spans="22:24" x14ac:dyDescent="0.2">
      <c r="V1725">
        <v>1720</v>
      </c>
      <c r="W1725" s="33">
        <v>4.2153403151990405E-2</v>
      </c>
      <c r="X1725" s="6">
        <v>4.0340965990944442E-3</v>
      </c>
    </row>
    <row r="1726" spans="22:24" x14ac:dyDescent="0.2">
      <c r="V1726">
        <v>1721</v>
      </c>
      <c r="W1726" s="33">
        <v>3.8380020587511617E-2</v>
      </c>
      <c r="X1726" s="6">
        <v>2.6038878020118346E-5</v>
      </c>
    </row>
    <row r="1727" spans="22:24" x14ac:dyDescent="0.2">
      <c r="V1727">
        <v>1722</v>
      </c>
      <c r="W1727" s="33">
        <v>3.8761176946726851E-2</v>
      </c>
      <c r="X1727" s="6">
        <v>3.9448562837197804E-3</v>
      </c>
    </row>
    <row r="1728" spans="22:24" x14ac:dyDescent="0.2">
      <c r="V1728">
        <v>1723</v>
      </c>
      <c r="W1728" s="33">
        <v>3.8289202053367916E-2</v>
      </c>
      <c r="X1728" s="6">
        <v>-3.527587296981449E-4</v>
      </c>
    </row>
    <row r="1729" spans="22:24" x14ac:dyDescent="0.2">
      <c r="V1729">
        <v>1724</v>
      </c>
      <c r="W1729" s="33">
        <v>4.2706038530393342E-2</v>
      </c>
      <c r="X1729" s="6">
        <v>-7.7744334305416228E-4</v>
      </c>
    </row>
    <row r="1730" spans="22:24" x14ac:dyDescent="0.2">
      <c r="V1730">
        <v>1725</v>
      </c>
      <c r="W1730" s="33">
        <v>4.1456102657126744E-2</v>
      </c>
      <c r="X1730" s="6">
        <v>1.9203833909574896E-3</v>
      </c>
    </row>
    <row r="1731" spans="22:24" x14ac:dyDescent="0.2">
      <c r="V1731">
        <v>1726</v>
      </c>
      <c r="W1731" s="33">
        <v>4.1198727822517545E-2</v>
      </c>
      <c r="X1731" s="6">
        <v>5.3197892469164804E-3</v>
      </c>
    </row>
    <row r="1732" spans="22:24" x14ac:dyDescent="0.2">
      <c r="V1732">
        <v>1727</v>
      </c>
      <c r="W1732" s="33">
        <v>4.2828022650661837E-2</v>
      </c>
      <c r="X1732" s="6">
        <v>6.8201807451020603E-3</v>
      </c>
    </row>
    <row r="1733" spans="22:24" x14ac:dyDescent="0.2">
      <c r="V1733">
        <v>1728</v>
      </c>
      <c r="W1733" s="33">
        <v>4.5505414266987503E-2</v>
      </c>
      <c r="X1733" s="6">
        <v>4.8717646830846555E-3</v>
      </c>
    </row>
    <row r="1734" spans="22:24" x14ac:dyDescent="0.2">
      <c r="V1734">
        <v>1729</v>
      </c>
      <c r="W1734" s="33">
        <v>4.6877515945048173E-2</v>
      </c>
      <c r="X1734" s="6">
        <v>1.7759657817198484E-3</v>
      </c>
    </row>
    <row r="1735" spans="22:24" x14ac:dyDescent="0.2">
      <c r="V1735">
        <v>1730</v>
      </c>
      <c r="W1735" s="33">
        <v>3.8686906488979343E-2</v>
      </c>
      <c r="X1735" s="6">
        <v>1.6858154060738007E-3</v>
      </c>
    </row>
    <row r="1736" spans="22:24" x14ac:dyDescent="0.2">
      <c r="V1736">
        <v>1731</v>
      </c>
      <c r="W1736" s="33">
        <v>4.2311455640665067E-2</v>
      </c>
      <c r="X1736" s="6">
        <v>6.9434336760489448E-4</v>
      </c>
    </row>
    <row r="1737" spans="22:24" x14ac:dyDescent="0.2">
      <c r="V1737">
        <v>1732</v>
      </c>
      <c r="W1737" s="33">
        <v>3.8604797904618286E-2</v>
      </c>
      <c r="X1737" s="6">
        <v>3.7109276504119094E-3</v>
      </c>
    </row>
    <row r="1738" spans="22:24" x14ac:dyDescent="0.2">
      <c r="V1738">
        <v>1733</v>
      </c>
      <c r="W1738" s="33">
        <v>4.1314542871476692E-2</v>
      </c>
      <c r="X1738" s="6">
        <v>9.5882412248314433E-4</v>
      </c>
    </row>
    <row r="1739" spans="22:24" x14ac:dyDescent="0.2">
      <c r="V1739">
        <v>1734</v>
      </c>
      <c r="W1739" s="33">
        <v>3.9153807057715283E-2</v>
      </c>
      <c r="X1739" s="6">
        <v>3.5227527049190785E-3</v>
      </c>
    </row>
    <row r="1740" spans="22:24" x14ac:dyDescent="0.2">
      <c r="V1740">
        <v>1735</v>
      </c>
      <c r="W1740" s="33">
        <v>4.2750526216646871E-2</v>
      </c>
      <c r="X1740" s="6">
        <v>3.9000835012135138E-3</v>
      </c>
    </row>
    <row r="1741" spans="22:24" x14ac:dyDescent="0.2">
      <c r="V1741">
        <v>1736</v>
      </c>
      <c r="W1741" s="33">
        <v>3.961521211336895E-2</v>
      </c>
      <c r="X1741" s="6">
        <v>3.5878468026550726E-3</v>
      </c>
    </row>
    <row r="1742" spans="22:24" x14ac:dyDescent="0.2">
      <c r="V1742">
        <v>1737</v>
      </c>
      <c r="W1742" s="33">
        <v>3.8313159134870656E-2</v>
      </c>
      <c r="X1742" s="6">
        <v>2.6708999798060636E-3</v>
      </c>
    </row>
    <row r="1743" spans="22:24" x14ac:dyDescent="0.2">
      <c r="V1743">
        <v>1738</v>
      </c>
      <c r="W1743" s="33">
        <v>4.4539495819475701E-2</v>
      </c>
      <c r="X1743" s="6">
        <v>8.6129965479307224E-4</v>
      </c>
    </row>
    <row r="1744" spans="22:24" x14ac:dyDescent="0.2">
      <c r="V1744">
        <v>1739</v>
      </c>
      <c r="W1744" s="33">
        <v>3.7636043248246966E-2</v>
      </c>
      <c r="X1744" s="6">
        <v>-9.808592142804295E-5</v>
      </c>
    </row>
    <row r="1745" spans="22:24" x14ac:dyDescent="0.2">
      <c r="V1745">
        <v>1740</v>
      </c>
      <c r="W1745" s="33">
        <v>3.8894485155419406E-2</v>
      </c>
      <c r="X1745" s="6">
        <v>4.0362113136831069E-3</v>
      </c>
    </row>
    <row r="1746" spans="22:24" x14ac:dyDescent="0.2">
      <c r="V1746">
        <v>1741</v>
      </c>
      <c r="W1746" s="33">
        <v>4.7848696888130392E-2</v>
      </c>
      <c r="X1746" s="6">
        <v>7.2368978843642207E-3</v>
      </c>
    </row>
    <row r="1747" spans="22:24" x14ac:dyDescent="0.2">
      <c r="V1747">
        <v>1742</v>
      </c>
      <c r="W1747" s="33">
        <v>4.3803866314644828E-2</v>
      </c>
      <c r="X1747" s="6">
        <v>7.1180439984967567E-3</v>
      </c>
    </row>
    <row r="1748" spans="22:24" x14ac:dyDescent="0.2">
      <c r="V1748">
        <v>1743</v>
      </c>
      <c r="W1748" s="33">
        <v>4.3156515215691853E-2</v>
      </c>
      <c r="X1748" s="6">
        <v>5.0548511939800178E-3</v>
      </c>
    </row>
    <row r="1749" spans="22:24" x14ac:dyDescent="0.2">
      <c r="V1749">
        <v>1744</v>
      </c>
      <c r="W1749" s="33">
        <v>3.7557622593255513E-2</v>
      </c>
      <c r="X1749" s="6">
        <v>6.5357378377023856E-4</v>
      </c>
    </row>
    <row r="1750" spans="22:24" x14ac:dyDescent="0.2">
      <c r="V1750">
        <v>1745</v>
      </c>
      <c r="W1750" s="33">
        <v>4.343559065491271E-2</v>
      </c>
      <c r="X1750" s="6">
        <v>4.70229501372031E-3</v>
      </c>
    </row>
    <row r="1751" spans="22:24" x14ac:dyDescent="0.2">
      <c r="V1751">
        <v>1746</v>
      </c>
      <c r="W1751" s="33">
        <v>3.9325001696517245E-2</v>
      </c>
      <c r="X1751" s="6">
        <v>1.4080512817394699E-3</v>
      </c>
    </row>
    <row r="1752" spans="22:24" x14ac:dyDescent="0.2">
      <c r="V1752">
        <v>1747</v>
      </c>
      <c r="W1752" s="33">
        <v>3.8698807690748398E-2</v>
      </c>
      <c r="X1752" s="6">
        <v>3.8196932875965411E-3</v>
      </c>
    </row>
    <row r="1753" spans="22:24" x14ac:dyDescent="0.2">
      <c r="V1753">
        <v>1748</v>
      </c>
      <c r="W1753" s="33">
        <v>4.4709239081954087E-2</v>
      </c>
      <c r="X1753" s="6">
        <v>7.4963236751186407E-3</v>
      </c>
    </row>
    <row r="1754" spans="22:24" x14ac:dyDescent="0.2">
      <c r="V1754">
        <v>1749</v>
      </c>
      <c r="W1754" s="33">
        <v>3.9740223112590671E-2</v>
      </c>
      <c r="X1754" s="6">
        <v>4.9301158118055235E-3</v>
      </c>
    </row>
    <row r="1755" spans="22:24" x14ac:dyDescent="0.2">
      <c r="V1755">
        <v>1750</v>
      </c>
      <c r="W1755" s="33">
        <v>3.9318295756306E-2</v>
      </c>
      <c r="X1755" s="6">
        <v>4.2224802196431221E-3</v>
      </c>
    </row>
    <row r="1756" spans="22:24" x14ac:dyDescent="0.2">
      <c r="V1756">
        <v>1751</v>
      </c>
      <c r="W1756" s="33">
        <v>4.305102174750601E-2</v>
      </c>
      <c r="X1756" s="6">
        <v>5.6749276257854727E-3</v>
      </c>
    </row>
    <row r="1757" spans="22:24" x14ac:dyDescent="0.2">
      <c r="V1757">
        <v>1752</v>
      </c>
      <c r="W1757" s="33">
        <v>4.0619926350034995E-2</v>
      </c>
      <c r="X1757" s="6">
        <v>4.0301741370241048E-3</v>
      </c>
    </row>
    <row r="1758" spans="22:24" x14ac:dyDescent="0.2">
      <c r="V1758">
        <v>1753</v>
      </c>
      <c r="W1758" s="33">
        <v>4.2186154156326997E-2</v>
      </c>
      <c r="X1758" s="6">
        <v>4.4424874790907317E-3</v>
      </c>
    </row>
    <row r="1759" spans="22:24" x14ac:dyDescent="0.2">
      <c r="V1759">
        <v>1754</v>
      </c>
      <c r="W1759" s="33">
        <v>5.2065799434615791E-2</v>
      </c>
      <c r="X1759" s="6">
        <v>1.0736223538314162E-2</v>
      </c>
    </row>
    <row r="1760" spans="22:24" x14ac:dyDescent="0.2">
      <c r="V1760">
        <v>1755</v>
      </c>
      <c r="W1760" s="33">
        <v>3.9673268107706397E-2</v>
      </c>
      <c r="X1760" s="6">
        <v>2.9941269725383465E-3</v>
      </c>
    </row>
    <row r="1761" spans="22:24" x14ac:dyDescent="0.2">
      <c r="V1761">
        <v>1756</v>
      </c>
      <c r="W1761" s="33">
        <v>4.0305100112446993E-2</v>
      </c>
      <c r="X1761" s="6">
        <v>1.6511526850522238E-3</v>
      </c>
    </row>
    <row r="1762" spans="22:24" x14ac:dyDescent="0.2">
      <c r="V1762">
        <v>1757</v>
      </c>
      <c r="W1762" s="33">
        <v>3.7639303184271659E-2</v>
      </c>
      <c r="X1762" s="6">
        <v>1.7556541326365113E-3</v>
      </c>
    </row>
    <row r="1763" spans="22:24" x14ac:dyDescent="0.2">
      <c r="V1763">
        <v>1758</v>
      </c>
      <c r="W1763" s="33">
        <v>4.3871081223830495E-2</v>
      </c>
      <c r="X1763" s="6">
        <v>3.5417734284925724E-4</v>
      </c>
    </row>
    <row r="1764" spans="22:24" x14ac:dyDescent="0.2">
      <c r="V1764">
        <v>1759</v>
      </c>
      <c r="W1764" s="33">
        <v>4.1273117653161218E-2</v>
      </c>
      <c r="X1764" s="6">
        <v>3.1271890991183202E-3</v>
      </c>
    </row>
    <row r="1765" spans="22:24" x14ac:dyDescent="0.2">
      <c r="V1765">
        <v>1760</v>
      </c>
      <c r="W1765" s="33">
        <v>3.8519673382228017E-2</v>
      </c>
      <c r="X1765" s="6">
        <v>9.6546169505569478E-4</v>
      </c>
    </row>
    <row r="1766" spans="22:24" x14ac:dyDescent="0.2">
      <c r="V1766">
        <v>1761</v>
      </c>
      <c r="W1766" s="33">
        <v>4.0050705676279413E-2</v>
      </c>
      <c r="X1766" s="6">
        <v>2.1241429774977111E-3</v>
      </c>
    </row>
    <row r="1767" spans="22:24" x14ac:dyDescent="0.2">
      <c r="V1767">
        <v>1762</v>
      </c>
      <c r="W1767" s="33">
        <v>3.9470885824248299E-2</v>
      </c>
      <c r="X1767" s="6">
        <v>1.9044843686913068E-3</v>
      </c>
    </row>
    <row r="1768" spans="22:24" x14ac:dyDescent="0.2">
      <c r="V1768">
        <v>1763</v>
      </c>
      <c r="W1768" s="33">
        <v>4.1469904948338895E-2</v>
      </c>
      <c r="X1768" s="6">
        <v>6.0629489373206719E-3</v>
      </c>
    </row>
    <row r="1769" spans="22:24" x14ac:dyDescent="0.2">
      <c r="V1769">
        <v>1764</v>
      </c>
      <c r="W1769" s="33">
        <v>3.8914388704934577E-2</v>
      </c>
      <c r="X1769" s="6">
        <v>1.406992929240127E-3</v>
      </c>
    </row>
    <row r="1770" spans="22:24" x14ac:dyDescent="0.2">
      <c r="V1770">
        <v>1765</v>
      </c>
      <c r="W1770" s="33">
        <v>5.0025102973421207E-2</v>
      </c>
      <c r="X1770" s="6">
        <v>9.4393146846617516E-3</v>
      </c>
    </row>
    <row r="1771" spans="22:24" x14ac:dyDescent="0.2">
      <c r="V1771">
        <v>1766</v>
      </c>
      <c r="W1771" s="33">
        <v>3.8855566492076596E-2</v>
      </c>
      <c r="X1771" s="6">
        <v>2.740228761228035E-4</v>
      </c>
    </row>
    <row r="1772" spans="22:24" x14ac:dyDescent="0.2">
      <c r="V1772">
        <v>1767</v>
      </c>
      <c r="W1772" s="33">
        <v>3.8470259753780885E-2</v>
      </c>
      <c r="X1772" s="6">
        <v>2.3688826411431439E-3</v>
      </c>
    </row>
    <row r="1773" spans="22:24" x14ac:dyDescent="0.2">
      <c r="V1773">
        <v>1768</v>
      </c>
      <c r="W1773" s="33">
        <v>3.9319375873138815E-2</v>
      </c>
      <c r="X1773" s="6">
        <v>4.0628195586199902E-3</v>
      </c>
    </row>
    <row r="1774" spans="22:24" x14ac:dyDescent="0.2">
      <c r="V1774">
        <v>1769</v>
      </c>
      <c r="W1774" s="33">
        <v>3.7969938694071906E-2</v>
      </c>
      <c r="X1774" s="6">
        <v>-8.4363718458195448E-4</v>
      </c>
    </row>
    <row r="1775" spans="22:24" x14ac:dyDescent="0.2">
      <c r="V1775">
        <v>1770</v>
      </c>
      <c r="W1775" s="33">
        <v>4.0046125901296192E-2</v>
      </c>
      <c r="X1775" s="6">
        <v>3.0962725677233906E-3</v>
      </c>
    </row>
    <row r="1776" spans="22:24" x14ac:dyDescent="0.2">
      <c r="V1776">
        <v>1771</v>
      </c>
      <c r="W1776" s="33">
        <v>3.960267789140301E-2</v>
      </c>
      <c r="X1776" s="6">
        <v>1.8005604935846823E-3</v>
      </c>
    </row>
    <row r="1777" spans="22:24" x14ac:dyDescent="0.2">
      <c r="V1777">
        <v>1772</v>
      </c>
      <c r="W1777" s="33">
        <v>4.3012193603511419E-2</v>
      </c>
      <c r="X1777" s="6">
        <v>2.635822541775492E-3</v>
      </c>
    </row>
    <row r="1778" spans="22:24" x14ac:dyDescent="0.2">
      <c r="V1778">
        <v>1773</v>
      </c>
      <c r="W1778" s="33">
        <v>4.2526899488052522E-2</v>
      </c>
      <c r="X1778" s="6">
        <v>3.0389598636988745E-3</v>
      </c>
    </row>
    <row r="1779" spans="22:24" x14ac:dyDescent="0.2">
      <c r="V1779">
        <v>1774</v>
      </c>
      <c r="W1779" s="33">
        <v>4.9238663741788612E-2</v>
      </c>
      <c r="X1779" s="6">
        <v>6.2650776816178602E-3</v>
      </c>
    </row>
    <row r="1780" spans="22:24" x14ac:dyDescent="0.2">
      <c r="V1780">
        <v>1775</v>
      </c>
      <c r="W1780" s="33">
        <v>3.8383285266017565E-2</v>
      </c>
      <c r="X1780" s="6">
        <v>-8.2365095968619335E-4</v>
      </c>
    </row>
    <row r="1781" spans="22:24" x14ac:dyDescent="0.2">
      <c r="V1781">
        <v>1776</v>
      </c>
      <c r="W1781" s="33">
        <v>4.6649311991498257E-2</v>
      </c>
      <c r="X1781" s="6">
        <v>3.6196066166121646E-3</v>
      </c>
    </row>
    <row r="1782" spans="22:24" x14ac:dyDescent="0.2">
      <c r="V1782">
        <v>1777</v>
      </c>
      <c r="W1782" s="33">
        <v>3.9541259889698394E-2</v>
      </c>
      <c r="X1782" s="6">
        <v>3.3096540009967756E-3</v>
      </c>
    </row>
    <row r="1783" spans="22:24" x14ac:dyDescent="0.2">
      <c r="V1783">
        <v>1778</v>
      </c>
      <c r="W1783" s="33">
        <v>4.3448077175596712E-2</v>
      </c>
      <c r="X1783" s="6">
        <v>3.4001596727305274E-3</v>
      </c>
    </row>
    <row r="1784" spans="22:24" x14ac:dyDescent="0.2">
      <c r="V1784">
        <v>1779</v>
      </c>
      <c r="W1784" s="33">
        <v>3.9570717508335976E-2</v>
      </c>
      <c r="X1784" s="6">
        <v>3.6312693900993976E-3</v>
      </c>
    </row>
    <row r="1785" spans="22:24" x14ac:dyDescent="0.2">
      <c r="V1785">
        <v>1780</v>
      </c>
      <c r="W1785" s="33">
        <v>4.1692376924743216E-2</v>
      </c>
      <c r="X1785" s="6">
        <v>3.3529308374544531E-3</v>
      </c>
    </row>
    <row r="1786" spans="22:24" x14ac:dyDescent="0.2">
      <c r="V1786">
        <v>1781</v>
      </c>
      <c r="W1786" s="33">
        <v>4.1175442382853568E-2</v>
      </c>
      <c r="X1786" s="6">
        <v>6.041777384068984E-3</v>
      </c>
    </row>
    <row r="1787" spans="22:24" x14ac:dyDescent="0.2">
      <c r="V1787">
        <v>1782</v>
      </c>
      <c r="W1787" s="33">
        <v>3.8490855829748864E-2</v>
      </c>
      <c r="X1787" s="6">
        <v>-1.7766475450402388E-3</v>
      </c>
    </row>
    <row r="1788" spans="22:24" x14ac:dyDescent="0.2">
      <c r="V1788">
        <v>1783</v>
      </c>
      <c r="W1788" s="33">
        <v>3.8614347418861765E-2</v>
      </c>
      <c r="X1788" s="6">
        <v>3.0508948347263113E-3</v>
      </c>
    </row>
    <row r="1789" spans="22:24" x14ac:dyDescent="0.2">
      <c r="V1789">
        <v>1784</v>
      </c>
      <c r="W1789" s="33">
        <v>4.0157844340472662E-2</v>
      </c>
      <c r="X1789" s="6">
        <v>3.7949871017996083E-3</v>
      </c>
    </row>
    <row r="1790" spans="22:24" x14ac:dyDescent="0.2">
      <c r="V1790">
        <v>1785</v>
      </c>
      <c r="W1790" s="33">
        <v>4.0039119521201781E-2</v>
      </c>
      <c r="X1790" s="6">
        <v>7.399486434290798E-4</v>
      </c>
    </row>
    <row r="1791" spans="22:24" x14ac:dyDescent="0.2">
      <c r="V1791">
        <v>1786</v>
      </c>
      <c r="W1791" s="33">
        <v>3.9141745751240672E-2</v>
      </c>
      <c r="X1791" s="6">
        <v>1.7010743501778352E-3</v>
      </c>
    </row>
    <row r="1792" spans="22:24" x14ac:dyDescent="0.2">
      <c r="V1792">
        <v>1787</v>
      </c>
      <c r="W1792" s="33">
        <v>3.7992884610374519E-2</v>
      </c>
      <c r="X1792" s="6">
        <v>-8.9654981204572229E-4</v>
      </c>
    </row>
    <row r="1793" spans="22:24" x14ac:dyDescent="0.2">
      <c r="V1793">
        <v>1788</v>
      </c>
      <c r="W1793" s="33">
        <v>3.8543315707307874E-2</v>
      </c>
      <c r="X1793" s="6">
        <v>3.4869338191545101E-3</v>
      </c>
    </row>
    <row r="1794" spans="22:24" x14ac:dyDescent="0.2">
      <c r="V1794">
        <v>1789</v>
      </c>
      <c r="W1794" s="33">
        <v>4.063353815841983E-2</v>
      </c>
      <c r="X1794" s="6">
        <v>-1.7435348819648691E-3</v>
      </c>
    </row>
    <row r="1795" spans="22:24" x14ac:dyDescent="0.2">
      <c r="V1795">
        <v>1790</v>
      </c>
      <c r="W1795" s="33">
        <v>3.8749705727859525E-2</v>
      </c>
      <c r="X1795" s="6">
        <v>3.3877089975932182E-3</v>
      </c>
    </row>
    <row r="1796" spans="22:24" x14ac:dyDescent="0.2">
      <c r="V1796">
        <v>1791</v>
      </c>
      <c r="W1796" s="33">
        <v>4.1006576808568784E-2</v>
      </c>
      <c r="X1796" s="6">
        <v>6.0084299650222652E-3</v>
      </c>
    </row>
    <row r="1797" spans="22:24" x14ac:dyDescent="0.2">
      <c r="V1797">
        <v>1792</v>
      </c>
      <c r="W1797" s="33">
        <v>3.8074567493614819E-2</v>
      </c>
      <c r="X1797" s="6">
        <v>-6.8694488870665025E-4</v>
      </c>
    </row>
    <row r="1798" spans="22:24" x14ac:dyDescent="0.2">
      <c r="V1798">
        <v>1793</v>
      </c>
      <c r="W1798" s="33">
        <v>4.1925440561294054E-2</v>
      </c>
      <c r="X1798" s="6">
        <v>3.0035876195784886E-3</v>
      </c>
    </row>
    <row r="1799" spans="22:24" x14ac:dyDescent="0.2">
      <c r="V1799">
        <v>1794</v>
      </c>
      <c r="W1799" s="33">
        <v>3.7545668058618899E-2</v>
      </c>
      <c r="X1799" s="6">
        <v>4.9128360745574664E-4</v>
      </c>
    </row>
    <row r="1800" spans="22:24" x14ac:dyDescent="0.2">
      <c r="V1800">
        <v>1795</v>
      </c>
      <c r="W1800" s="33">
        <v>3.994035379056448E-2</v>
      </c>
      <c r="X1800" s="6">
        <v>-2.0851275092916605E-3</v>
      </c>
    </row>
    <row r="1801" spans="22:24" x14ac:dyDescent="0.2">
      <c r="V1801">
        <v>1796</v>
      </c>
      <c r="W1801" s="33">
        <v>3.9001270530859326E-2</v>
      </c>
      <c r="X1801" s="6">
        <v>1.7586082017379732E-3</v>
      </c>
    </row>
    <row r="1802" spans="22:24" x14ac:dyDescent="0.2">
      <c r="V1802">
        <v>1797</v>
      </c>
      <c r="W1802" s="33">
        <v>4.1663370741012964E-2</v>
      </c>
      <c r="X1802" s="6">
        <v>1.864716963029282E-4</v>
      </c>
    </row>
    <row r="1803" spans="22:24" x14ac:dyDescent="0.2">
      <c r="V1803">
        <v>1798</v>
      </c>
      <c r="W1803" s="33">
        <v>3.9101478139198342E-2</v>
      </c>
      <c r="X1803" s="6">
        <v>9.0983780162325967E-4</v>
      </c>
    </row>
    <row r="1804" spans="22:24" x14ac:dyDescent="0.2">
      <c r="V1804">
        <v>1799</v>
      </c>
      <c r="W1804" s="33">
        <v>4.3921147154919307E-2</v>
      </c>
      <c r="X1804" s="6">
        <v>3.5967217749820761E-3</v>
      </c>
    </row>
    <row r="1805" spans="22:24" x14ac:dyDescent="0.2">
      <c r="V1805">
        <v>1800</v>
      </c>
      <c r="W1805" s="33">
        <v>3.9617771949094917E-2</v>
      </c>
      <c r="X1805" s="6">
        <v>3.2904076714350321E-3</v>
      </c>
    </row>
    <row r="1806" spans="22:24" x14ac:dyDescent="0.2">
      <c r="V1806">
        <v>1801</v>
      </c>
      <c r="W1806" s="33">
        <v>3.8731929815289938E-2</v>
      </c>
      <c r="X1806" s="6">
        <v>1.6442542260879419E-3</v>
      </c>
    </row>
    <row r="1807" spans="22:24" x14ac:dyDescent="0.2">
      <c r="V1807">
        <v>1802</v>
      </c>
      <c r="W1807" s="33">
        <v>3.850727446291894E-2</v>
      </c>
      <c r="X1807" s="6">
        <v>3.5800049294878473E-3</v>
      </c>
    </row>
    <row r="1808" spans="22:24" x14ac:dyDescent="0.2">
      <c r="V1808">
        <v>1803</v>
      </c>
      <c r="W1808" s="33">
        <v>4.5287486334574238E-2</v>
      </c>
      <c r="X1808" s="6">
        <v>8.1827419769746577E-3</v>
      </c>
    </row>
    <row r="1809" spans="22:24" x14ac:dyDescent="0.2">
      <c r="V1809">
        <v>1804</v>
      </c>
      <c r="W1809" s="33">
        <v>4.0735519546432591E-2</v>
      </c>
      <c r="X1809" s="6">
        <v>2.9353622150521826E-3</v>
      </c>
    </row>
    <row r="1810" spans="22:24" x14ac:dyDescent="0.2">
      <c r="V1810">
        <v>1805</v>
      </c>
      <c r="W1810" s="33">
        <v>3.7717059357168972E-2</v>
      </c>
      <c r="X1810" s="6">
        <v>-2.523621509644572E-4</v>
      </c>
    </row>
    <row r="1811" spans="22:24" x14ac:dyDescent="0.2">
      <c r="V1811">
        <v>1806</v>
      </c>
      <c r="W1811" s="33">
        <v>4.1165504445867244E-2</v>
      </c>
      <c r="X1811" s="6">
        <v>-6.1843476628399498E-4</v>
      </c>
    </row>
    <row r="1812" spans="22:24" x14ac:dyDescent="0.2">
      <c r="V1812">
        <v>1807</v>
      </c>
      <c r="W1812" s="33">
        <v>4.9601253784655644E-2</v>
      </c>
      <c r="X1812" s="6">
        <v>3.6821159284261954E-3</v>
      </c>
    </row>
    <row r="1813" spans="22:24" x14ac:dyDescent="0.2">
      <c r="V1813">
        <v>1808</v>
      </c>
      <c r="W1813" s="33">
        <v>4.1222091832196231E-2</v>
      </c>
      <c r="X1813" s="6">
        <v>1.7120518622807856E-3</v>
      </c>
    </row>
    <row r="1814" spans="22:24" x14ac:dyDescent="0.2">
      <c r="V1814">
        <v>1809</v>
      </c>
      <c r="W1814" s="33">
        <v>3.8096477036709472E-2</v>
      </c>
      <c r="X1814" s="6">
        <v>2.6117526287346049E-3</v>
      </c>
    </row>
    <row r="1815" spans="22:24" x14ac:dyDescent="0.2">
      <c r="V1815">
        <v>1810</v>
      </c>
      <c r="W1815" s="33">
        <v>4.0642227658144556E-2</v>
      </c>
      <c r="X1815" s="6">
        <v>5.6440048087342863E-3</v>
      </c>
    </row>
    <row r="1816" spans="22:24" x14ac:dyDescent="0.2">
      <c r="V1816">
        <v>1811</v>
      </c>
      <c r="W1816" s="33">
        <v>4.1792799484700376E-2</v>
      </c>
      <c r="X1816" s="6">
        <v>5.8352496356503447E-3</v>
      </c>
    </row>
    <row r="1817" spans="22:24" x14ac:dyDescent="0.2">
      <c r="V1817">
        <v>1812</v>
      </c>
      <c r="W1817" s="33">
        <v>4.6409209107002358E-2</v>
      </c>
      <c r="X1817" s="6">
        <v>6.1421586110029262E-3</v>
      </c>
    </row>
    <row r="1818" spans="22:24" x14ac:dyDescent="0.2">
      <c r="V1818">
        <v>1813</v>
      </c>
      <c r="W1818" s="33">
        <v>3.7574466898039949E-2</v>
      </c>
      <c r="X1818" s="6">
        <v>8.9241513970311531E-4</v>
      </c>
    </row>
    <row r="1819" spans="22:24" x14ac:dyDescent="0.2">
      <c r="V1819">
        <v>1814</v>
      </c>
      <c r="W1819" s="33">
        <v>4.3963458046092384E-2</v>
      </c>
      <c r="X1819" s="6">
        <v>-5.5952759317706735E-4</v>
      </c>
    </row>
    <row r="1820" spans="22:24" x14ac:dyDescent="0.2">
      <c r="V1820">
        <v>1815</v>
      </c>
      <c r="W1820" s="33">
        <v>4.6641062984706494E-2</v>
      </c>
      <c r="X1820" s="6">
        <v>4.840331303276736E-3</v>
      </c>
    </row>
    <row r="1821" spans="22:24" x14ac:dyDescent="0.2">
      <c r="V1821">
        <v>1816</v>
      </c>
      <c r="W1821" s="33">
        <v>3.8304707688657152E-2</v>
      </c>
      <c r="X1821" s="6">
        <v>-1.6848510295458721E-3</v>
      </c>
    </row>
    <row r="1822" spans="22:24" x14ac:dyDescent="0.2">
      <c r="V1822">
        <v>1817</v>
      </c>
      <c r="W1822" s="33">
        <v>3.8865804946048958E-2</v>
      </c>
      <c r="X1822" s="6">
        <v>1.5675259151238627E-3</v>
      </c>
    </row>
    <row r="1823" spans="22:24" x14ac:dyDescent="0.2">
      <c r="V1823">
        <v>1818</v>
      </c>
      <c r="W1823" s="33">
        <v>4.2343607821157259E-2</v>
      </c>
      <c r="X1823" s="6">
        <v>3.8352128585677644E-3</v>
      </c>
    </row>
    <row r="1824" spans="22:24" x14ac:dyDescent="0.2">
      <c r="V1824">
        <v>1819</v>
      </c>
      <c r="W1824" s="33">
        <v>3.8048166089202494E-2</v>
      </c>
      <c r="X1824" s="6">
        <v>1.0645996557086786E-3</v>
      </c>
    </row>
    <row r="1825" spans="22:24" x14ac:dyDescent="0.2">
      <c r="V1825">
        <v>1820</v>
      </c>
      <c r="W1825" s="33">
        <v>3.8534490626096388E-2</v>
      </c>
      <c r="X1825" s="6">
        <v>-1.9347578120744576E-4</v>
      </c>
    </row>
    <row r="1826" spans="22:24" x14ac:dyDescent="0.2">
      <c r="V1826">
        <v>1821</v>
      </c>
      <c r="W1826" s="33">
        <v>3.8369248497242964E-2</v>
      </c>
      <c r="X1826" s="6">
        <v>3.0499310494494494E-3</v>
      </c>
    </row>
    <row r="1827" spans="22:24" x14ac:dyDescent="0.2">
      <c r="V1827">
        <v>1822</v>
      </c>
      <c r="W1827" s="33">
        <v>3.7908148243820765E-2</v>
      </c>
      <c r="X1827" s="6">
        <v>-5.0457745885693745E-4</v>
      </c>
    </row>
    <row r="1828" spans="22:24" x14ac:dyDescent="0.2">
      <c r="V1828">
        <v>1823</v>
      </c>
      <c r="W1828" s="33">
        <v>4.6175854160347848E-2</v>
      </c>
      <c r="X1828" s="6">
        <v>1.2095159565389539E-3</v>
      </c>
    </row>
    <row r="1829" spans="22:24" x14ac:dyDescent="0.2">
      <c r="V1829">
        <v>1824</v>
      </c>
      <c r="W1829" s="33">
        <v>3.9029877976618735E-2</v>
      </c>
      <c r="X1829" s="6">
        <v>1.614122354234075E-3</v>
      </c>
    </row>
    <row r="1830" spans="22:24" x14ac:dyDescent="0.2">
      <c r="V1830">
        <v>1825</v>
      </c>
      <c r="W1830" s="33">
        <v>3.9075354568051217E-2</v>
      </c>
      <c r="X1830" s="6">
        <v>2.3532317396343094E-3</v>
      </c>
    </row>
    <row r="1831" spans="22:24" x14ac:dyDescent="0.2">
      <c r="V1831">
        <v>1826</v>
      </c>
      <c r="W1831" s="33">
        <v>4.5265436378033728E-2</v>
      </c>
      <c r="X1831" s="6">
        <v>4.0702716392047519E-3</v>
      </c>
    </row>
    <row r="1832" spans="22:24" x14ac:dyDescent="0.2">
      <c r="V1832">
        <v>1827</v>
      </c>
      <c r="W1832" s="33">
        <v>3.923794896296165E-2</v>
      </c>
      <c r="X1832" s="6">
        <v>2.3556557394603973E-3</v>
      </c>
    </row>
    <row r="1833" spans="22:24" x14ac:dyDescent="0.2">
      <c r="V1833">
        <v>1828</v>
      </c>
      <c r="W1833" s="33">
        <v>3.9466197845974292E-2</v>
      </c>
      <c r="X1833" s="6">
        <v>4.6055369512043474E-3</v>
      </c>
    </row>
    <row r="1834" spans="22:24" x14ac:dyDescent="0.2">
      <c r="V1834">
        <v>1829</v>
      </c>
      <c r="W1834" s="33">
        <v>4.3716718501399347E-2</v>
      </c>
      <c r="X1834" s="6">
        <v>4.6220279599391203E-3</v>
      </c>
    </row>
    <row r="1835" spans="22:24" x14ac:dyDescent="0.2">
      <c r="V1835">
        <v>1830</v>
      </c>
      <c r="W1835" s="33">
        <v>3.8425400103569173E-2</v>
      </c>
      <c r="X1835" s="6">
        <v>-1.2937649166223158E-3</v>
      </c>
    </row>
    <row r="1836" spans="22:24" x14ac:dyDescent="0.2">
      <c r="V1836">
        <v>1831</v>
      </c>
      <c r="W1836" s="33">
        <v>3.8625041996100111E-2</v>
      </c>
      <c r="X1836" s="6">
        <v>3.3587279623883545E-3</v>
      </c>
    </row>
    <row r="1837" spans="22:24" x14ac:dyDescent="0.2">
      <c r="V1837">
        <v>1832</v>
      </c>
      <c r="W1837" s="33">
        <v>4.1376687923218775E-2</v>
      </c>
      <c r="X1837" s="6">
        <v>7.4951809152755205E-4</v>
      </c>
    </row>
    <row r="1838" spans="22:24" x14ac:dyDescent="0.2">
      <c r="V1838">
        <v>1833</v>
      </c>
      <c r="W1838" s="33">
        <v>3.7557081947609483E-2</v>
      </c>
      <c r="X1838" s="6">
        <v>1.2904110367528089E-3</v>
      </c>
    </row>
    <row r="1839" spans="22:24" x14ac:dyDescent="0.2">
      <c r="V1839">
        <v>1834</v>
      </c>
      <c r="W1839" s="33">
        <v>4.5536961194399657E-2</v>
      </c>
      <c r="X1839" s="6">
        <v>2.6020973151103625E-3</v>
      </c>
    </row>
    <row r="1840" spans="22:24" x14ac:dyDescent="0.2">
      <c r="V1840">
        <v>1835</v>
      </c>
      <c r="W1840" s="33">
        <v>4.9646762008153753E-2</v>
      </c>
      <c r="X1840" s="6">
        <v>7.1810245872093394E-4</v>
      </c>
    </row>
    <row r="1841" spans="22:24" x14ac:dyDescent="0.2">
      <c r="V1841">
        <v>1836</v>
      </c>
      <c r="W1841" s="33">
        <v>4.1985301813908492E-2</v>
      </c>
      <c r="X1841" s="6">
        <v>3.7092758580299721E-4</v>
      </c>
    </row>
    <row r="1842" spans="22:24" x14ac:dyDescent="0.2">
      <c r="V1842">
        <v>1837</v>
      </c>
      <c r="W1842" s="33">
        <v>3.8536742561011875E-2</v>
      </c>
      <c r="X1842" s="6">
        <v>3.6022695464953576E-3</v>
      </c>
    </row>
    <row r="1843" spans="22:24" x14ac:dyDescent="0.2">
      <c r="V1843">
        <v>1838</v>
      </c>
      <c r="W1843" s="33">
        <v>3.7818877892981849E-2</v>
      </c>
      <c r="X1843" s="6">
        <v>2.265846513877989E-3</v>
      </c>
    </row>
    <row r="1844" spans="22:24" x14ac:dyDescent="0.2">
      <c r="V1844">
        <v>1839</v>
      </c>
      <c r="W1844" s="33">
        <v>4.7395008022268481E-2</v>
      </c>
      <c r="X1844" s="6">
        <v>3.7799678936069141E-3</v>
      </c>
    </row>
    <row r="1845" spans="22:24" x14ac:dyDescent="0.2">
      <c r="V1845">
        <v>1840</v>
      </c>
      <c r="W1845" s="33">
        <v>4.4887023961744127E-2</v>
      </c>
      <c r="X1845" s="6">
        <v>3.2333009723198845E-3</v>
      </c>
    </row>
    <row r="1846" spans="22:24" x14ac:dyDescent="0.2">
      <c r="V1846">
        <v>1841</v>
      </c>
      <c r="W1846" s="33">
        <v>4.800132309194606E-2</v>
      </c>
      <c r="X1846" s="6">
        <v>8.0826866028902364E-3</v>
      </c>
    </row>
    <row r="1847" spans="22:24" x14ac:dyDescent="0.2">
      <c r="V1847">
        <v>1842</v>
      </c>
      <c r="W1847" s="33">
        <v>4.4878493120506811E-2</v>
      </c>
      <c r="X1847" s="6">
        <v>4.2421544387494002E-3</v>
      </c>
    </row>
    <row r="1848" spans="22:24" x14ac:dyDescent="0.2">
      <c r="V1848">
        <v>1843</v>
      </c>
      <c r="W1848" s="33">
        <v>4.2821805930011024E-2</v>
      </c>
      <c r="X1848" s="6">
        <v>6.5066490668476223E-4</v>
      </c>
    </row>
    <row r="1849" spans="22:24" x14ac:dyDescent="0.2">
      <c r="V1849">
        <v>1844</v>
      </c>
      <c r="W1849" s="33">
        <v>4.3989720005335887E-2</v>
      </c>
      <c r="X1849" s="6">
        <v>3.9422110441727498E-3</v>
      </c>
    </row>
    <row r="1850" spans="22:24" x14ac:dyDescent="0.2">
      <c r="V1850">
        <v>1845</v>
      </c>
      <c r="W1850" s="33">
        <v>3.9642812729029059E-2</v>
      </c>
      <c r="X1850" s="6">
        <v>1.9844390293404612E-3</v>
      </c>
    </row>
    <row r="1851" spans="22:24" x14ac:dyDescent="0.2">
      <c r="V1851">
        <v>1846</v>
      </c>
      <c r="W1851" s="33">
        <v>3.8999138962016587E-2</v>
      </c>
      <c r="X1851" s="6">
        <v>4.2443863340741739E-3</v>
      </c>
    </row>
    <row r="1852" spans="22:24" x14ac:dyDescent="0.2">
      <c r="V1852">
        <v>1847</v>
      </c>
      <c r="W1852" s="33">
        <v>4.3577429901541301E-2</v>
      </c>
      <c r="X1852" s="6">
        <v>9.8271376550720609E-4</v>
      </c>
    </row>
    <row r="1853" spans="22:24" x14ac:dyDescent="0.2">
      <c r="V1853">
        <v>1848</v>
      </c>
      <c r="W1853" s="33">
        <v>3.9952761197806393E-2</v>
      </c>
      <c r="X1853" s="6">
        <v>2.9139865297065672E-3</v>
      </c>
    </row>
    <row r="1854" spans="22:24" x14ac:dyDescent="0.2">
      <c r="V1854">
        <v>1849</v>
      </c>
      <c r="W1854" s="33">
        <v>4.2016744398880167E-2</v>
      </c>
      <c r="X1854" s="6">
        <v>5.1346311555442725E-3</v>
      </c>
    </row>
    <row r="1855" spans="22:24" x14ac:dyDescent="0.2">
      <c r="V1855">
        <v>1850</v>
      </c>
      <c r="W1855" s="33">
        <v>3.7634265664155661E-2</v>
      </c>
      <c r="X1855" s="6">
        <v>2.5251474387827009E-4</v>
      </c>
    </row>
    <row r="1856" spans="22:24" x14ac:dyDescent="0.2">
      <c r="V1856">
        <v>1851</v>
      </c>
      <c r="W1856" s="33">
        <v>4.2307663155162559E-2</v>
      </c>
      <c r="X1856" s="6">
        <v>1.3365258589050414E-3</v>
      </c>
    </row>
    <row r="1857" spans="22:24" x14ac:dyDescent="0.2">
      <c r="V1857">
        <v>1852</v>
      </c>
      <c r="W1857" s="33">
        <v>4.0476559906991498E-2</v>
      </c>
      <c r="X1857" s="6">
        <v>-1.6258108436993201E-4</v>
      </c>
    </row>
    <row r="1858" spans="22:24" x14ac:dyDescent="0.2">
      <c r="V1858">
        <v>1853</v>
      </c>
      <c r="W1858" s="33">
        <v>3.9382405078531087E-2</v>
      </c>
      <c r="X1858" s="6">
        <v>2.1716499616091555E-3</v>
      </c>
    </row>
    <row r="1859" spans="22:24" x14ac:dyDescent="0.2">
      <c r="V1859">
        <v>1854</v>
      </c>
      <c r="W1859" s="33">
        <v>4.0122536354027648E-2</v>
      </c>
      <c r="X1859" s="6">
        <v>2.6137080578521009E-3</v>
      </c>
    </row>
    <row r="1860" spans="22:24" x14ac:dyDescent="0.2">
      <c r="V1860">
        <v>1855</v>
      </c>
      <c r="W1860" s="33">
        <v>4.0033387711362084E-2</v>
      </c>
      <c r="X1860" s="6">
        <v>2.8622957568673266E-3</v>
      </c>
    </row>
    <row r="1861" spans="22:24" x14ac:dyDescent="0.2">
      <c r="V1861">
        <v>1856</v>
      </c>
      <c r="W1861" s="33">
        <v>3.8677228419701497E-2</v>
      </c>
      <c r="X1861" s="6">
        <v>8.3301285225563905E-4</v>
      </c>
    </row>
    <row r="1862" spans="22:24" x14ac:dyDescent="0.2">
      <c r="V1862">
        <v>1857</v>
      </c>
      <c r="W1862" s="33">
        <v>3.7626462434254361E-2</v>
      </c>
      <c r="X1862" s="6">
        <v>1.3411022733218429E-3</v>
      </c>
    </row>
    <row r="1863" spans="22:24" x14ac:dyDescent="0.2">
      <c r="V1863">
        <v>1858</v>
      </c>
      <c r="W1863" s="33">
        <v>4.2988522981454606E-2</v>
      </c>
      <c r="X1863" s="6">
        <v>4.1246620004221392E-3</v>
      </c>
    </row>
    <row r="1864" spans="22:24" x14ac:dyDescent="0.2">
      <c r="V1864">
        <v>1859</v>
      </c>
      <c r="W1864" s="33">
        <v>3.755463792631554E-2</v>
      </c>
      <c r="X1864" s="6">
        <v>3.6563991035813486E-4</v>
      </c>
    </row>
    <row r="1865" spans="22:24" x14ac:dyDescent="0.2">
      <c r="V1865">
        <v>1860</v>
      </c>
      <c r="W1865" s="33">
        <v>4.6156931120177366E-2</v>
      </c>
      <c r="X1865" s="6">
        <v>2.2904449314295368E-3</v>
      </c>
    </row>
    <row r="1866" spans="22:24" x14ac:dyDescent="0.2">
      <c r="V1866">
        <v>1861</v>
      </c>
      <c r="W1866" s="33">
        <v>3.9194472599133431E-2</v>
      </c>
      <c r="X1866" s="6">
        <v>3.4383564076906786E-3</v>
      </c>
    </row>
    <row r="1867" spans="22:24" x14ac:dyDescent="0.2">
      <c r="V1867">
        <v>1862</v>
      </c>
      <c r="W1867" s="33">
        <v>4.0156530640382132E-2</v>
      </c>
      <c r="X1867" s="6">
        <v>-7.9831637746331243E-4</v>
      </c>
    </row>
    <row r="1868" spans="22:24" x14ac:dyDescent="0.2">
      <c r="V1868">
        <v>1863</v>
      </c>
      <c r="W1868" s="33">
        <v>3.8565516683859567E-2</v>
      </c>
      <c r="X1868" s="6">
        <v>-2.1724876175581616E-4</v>
      </c>
    </row>
    <row r="1869" spans="22:24" x14ac:dyDescent="0.2">
      <c r="V1869">
        <v>1864</v>
      </c>
      <c r="W1869" s="33">
        <v>4.3385697890944958E-2</v>
      </c>
      <c r="X1869" s="6">
        <v>7.0525869074801132E-3</v>
      </c>
    </row>
    <row r="1870" spans="22:24" x14ac:dyDescent="0.2">
      <c r="V1870">
        <v>1865</v>
      </c>
      <c r="W1870" s="33">
        <v>4.1307862821871447E-2</v>
      </c>
      <c r="X1870" s="6">
        <v>4.6408092764714344E-3</v>
      </c>
    </row>
    <row r="1871" spans="22:24" x14ac:dyDescent="0.2">
      <c r="V1871">
        <v>1866</v>
      </c>
      <c r="W1871" s="33">
        <v>4.2469326143443897E-2</v>
      </c>
      <c r="X1871" s="6">
        <v>3.5701612125801584E-3</v>
      </c>
    </row>
    <row r="1872" spans="22:24" x14ac:dyDescent="0.2">
      <c r="V1872">
        <v>1867</v>
      </c>
      <c r="W1872" s="33">
        <v>4.0005167715314344E-2</v>
      </c>
      <c r="X1872" s="6">
        <v>-1.1287851451174812E-3</v>
      </c>
    </row>
    <row r="1873" spans="22:24" x14ac:dyDescent="0.2">
      <c r="V1873">
        <v>1868</v>
      </c>
      <c r="W1873" s="33">
        <v>4.313294595675328E-2</v>
      </c>
      <c r="X1873" s="6">
        <v>5.6609735840030722E-3</v>
      </c>
    </row>
    <row r="1874" spans="22:24" x14ac:dyDescent="0.2">
      <c r="V1874">
        <v>1869</v>
      </c>
      <c r="W1874" s="33">
        <v>3.7914493092518799E-2</v>
      </c>
      <c r="X1874" s="6">
        <v>-9.2788939721323961E-4</v>
      </c>
    </row>
    <row r="1875" spans="22:24" x14ac:dyDescent="0.2">
      <c r="V1875">
        <v>1870</v>
      </c>
      <c r="W1875" s="33">
        <v>4.2498683050426228E-2</v>
      </c>
      <c r="X1875" s="6">
        <v>2.7788947341120078E-3</v>
      </c>
    </row>
    <row r="1876" spans="22:24" x14ac:dyDescent="0.2">
      <c r="V1876">
        <v>1871</v>
      </c>
      <c r="W1876" s="33">
        <v>4.6258655127686621E-2</v>
      </c>
      <c r="X1876" s="6">
        <v>4.3110937536656874E-3</v>
      </c>
    </row>
    <row r="1877" spans="22:24" x14ac:dyDescent="0.2">
      <c r="V1877">
        <v>1872</v>
      </c>
      <c r="W1877" s="33">
        <v>4.5632078313197981E-2</v>
      </c>
      <c r="X1877" s="6">
        <v>4.0657959872539198E-3</v>
      </c>
    </row>
    <row r="1878" spans="22:24" x14ac:dyDescent="0.2">
      <c r="V1878">
        <v>1873</v>
      </c>
      <c r="W1878" s="33">
        <v>3.9715786377912232E-2</v>
      </c>
      <c r="X1878" s="6">
        <v>-1.006804202616526E-3</v>
      </c>
    </row>
    <row r="1879" spans="22:24" x14ac:dyDescent="0.2">
      <c r="V1879">
        <v>1874</v>
      </c>
      <c r="W1879" s="33">
        <v>4.1587026754581209E-2</v>
      </c>
      <c r="X1879" s="6">
        <v>4.9069209000096982E-4</v>
      </c>
    </row>
    <row r="1880" spans="22:24" x14ac:dyDescent="0.2">
      <c r="V1880">
        <v>1875</v>
      </c>
      <c r="W1880" s="33">
        <v>3.8621595945001273E-2</v>
      </c>
      <c r="X1880" s="6">
        <v>-4.785258073871034E-4</v>
      </c>
    </row>
    <row r="1881" spans="22:24" x14ac:dyDescent="0.2">
      <c r="V1881">
        <v>1876</v>
      </c>
      <c r="W1881" s="33">
        <v>4.2393297693901259E-2</v>
      </c>
      <c r="X1881" s="6">
        <v>4.0038632253683246E-3</v>
      </c>
    </row>
    <row r="1882" spans="22:24" x14ac:dyDescent="0.2">
      <c r="V1882">
        <v>1877</v>
      </c>
      <c r="W1882" s="33">
        <v>3.8911681148775308E-2</v>
      </c>
      <c r="X1882" s="6">
        <v>1.973227943646595E-3</v>
      </c>
    </row>
    <row r="1883" spans="22:24" x14ac:dyDescent="0.2">
      <c r="V1883">
        <v>1878</v>
      </c>
      <c r="W1883" s="33">
        <v>4.0979931694489095E-2</v>
      </c>
      <c r="X1883" s="6">
        <v>-1.0613405035956481E-3</v>
      </c>
    </row>
    <row r="1884" spans="22:24" x14ac:dyDescent="0.2">
      <c r="V1884">
        <v>1879</v>
      </c>
      <c r="W1884" s="33">
        <v>4.1267705767783831E-2</v>
      </c>
      <c r="X1884" s="6">
        <v>1.8955682667447455E-3</v>
      </c>
    </row>
    <row r="1885" spans="22:24" x14ac:dyDescent="0.2">
      <c r="V1885">
        <v>1880</v>
      </c>
      <c r="W1885" s="33">
        <v>4.9282384649599012E-2</v>
      </c>
      <c r="X1885" s="6">
        <v>6.675983158066159E-3</v>
      </c>
    </row>
    <row r="1886" spans="22:24" x14ac:dyDescent="0.2">
      <c r="V1886">
        <v>1881</v>
      </c>
      <c r="W1886" s="33">
        <v>4.5983917809771964E-2</v>
      </c>
      <c r="X1886" s="6">
        <v>3.8358200355002622E-3</v>
      </c>
    </row>
    <row r="1887" spans="22:24" x14ac:dyDescent="0.2">
      <c r="V1887">
        <v>1882</v>
      </c>
      <c r="W1887" s="33">
        <v>4.1024439874882496E-2</v>
      </c>
      <c r="X1887" s="6">
        <v>-3.815015659567485E-4</v>
      </c>
    </row>
    <row r="1888" spans="22:24" x14ac:dyDescent="0.2">
      <c r="V1888">
        <v>1883</v>
      </c>
      <c r="W1888" s="33">
        <v>4.0307558488960449E-2</v>
      </c>
      <c r="X1888" s="6">
        <v>1.4981166126269642E-3</v>
      </c>
    </row>
    <row r="1889" spans="22:24" x14ac:dyDescent="0.2">
      <c r="V1889">
        <v>1884</v>
      </c>
      <c r="W1889" s="33">
        <v>3.9712576138519293E-2</v>
      </c>
      <c r="X1889" s="6">
        <v>3.7898301149303943E-3</v>
      </c>
    </row>
    <row r="1890" spans="22:24" x14ac:dyDescent="0.2">
      <c r="V1890">
        <v>1885</v>
      </c>
      <c r="W1890" s="33">
        <v>3.86729849206199E-2</v>
      </c>
      <c r="X1890" s="6">
        <v>2.1377747259502733E-3</v>
      </c>
    </row>
    <row r="1891" spans="22:24" x14ac:dyDescent="0.2">
      <c r="V1891">
        <v>1886</v>
      </c>
      <c r="W1891" s="33">
        <v>3.7533500107412951E-2</v>
      </c>
      <c r="X1891" s="6">
        <v>5.6374281467559814E-4</v>
      </c>
    </row>
    <row r="1892" spans="22:24" x14ac:dyDescent="0.2">
      <c r="V1892">
        <v>1887</v>
      </c>
      <c r="W1892" s="33">
        <v>4.3599865382976742E-2</v>
      </c>
      <c r="X1892" s="6">
        <v>4.2368603930158909E-3</v>
      </c>
    </row>
    <row r="1893" spans="22:24" x14ac:dyDescent="0.2">
      <c r="V1893">
        <v>1888</v>
      </c>
      <c r="W1893" s="33">
        <v>4.0935657472126005E-2</v>
      </c>
      <c r="X1893" s="6">
        <v>4.7384338816825215E-3</v>
      </c>
    </row>
    <row r="1894" spans="22:24" x14ac:dyDescent="0.2">
      <c r="V1894">
        <v>1889</v>
      </c>
      <c r="W1894" s="33">
        <v>3.8148131132293914E-2</v>
      </c>
      <c r="X1894" s="6">
        <v>-5.230086516039437E-4</v>
      </c>
    </row>
    <row r="1895" spans="22:24" x14ac:dyDescent="0.2">
      <c r="V1895">
        <v>1890</v>
      </c>
      <c r="W1895" s="33">
        <v>3.8686537584942643E-2</v>
      </c>
      <c r="X1895" s="6">
        <v>-1.2886130273589381E-3</v>
      </c>
    </row>
    <row r="1896" spans="22:24" x14ac:dyDescent="0.2">
      <c r="V1896">
        <v>1891</v>
      </c>
      <c r="W1896" s="33">
        <v>3.8455320631828487E-2</v>
      </c>
      <c r="X1896" s="6">
        <v>3.4461628183645632E-3</v>
      </c>
    </row>
    <row r="1897" spans="22:24" x14ac:dyDescent="0.2">
      <c r="V1897">
        <v>1892</v>
      </c>
      <c r="W1897" s="33">
        <v>3.9353800481682896E-2</v>
      </c>
      <c r="X1897" s="6">
        <v>4.5429883475013085E-3</v>
      </c>
    </row>
    <row r="1898" spans="22:24" x14ac:dyDescent="0.2">
      <c r="V1898">
        <v>1893</v>
      </c>
      <c r="W1898" s="33">
        <v>3.836022996928283E-2</v>
      </c>
      <c r="X1898" s="6">
        <v>-1.7568716867795652E-3</v>
      </c>
    </row>
    <row r="1899" spans="22:24" x14ac:dyDescent="0.2">
      <c r="V1899">
        <v>1894</v>
      </c>
      <c r="W1899" s="33">
        <v>4.0282932582398366E-2</v>
      </c>
      <c r="X1899" s="6">
        <v>1.1683982057285576E-3</v>
      </c>
    </row>
    <row r="1900" spans="22:24" x14ac:dyDescent="0.2">
      <c r="V1900">
        <v>1895</v>
      </c>
      <c r="W1900" s="33">
        <v>4.1501030998126728E-2</v>
      </c>
      <c r="X1900" s="6">
        <v>1.650636020874684E-3</v>
      </c>
    </row>
    <row r="1901" spans="22:24" x14ac:dyDescent="0.2">
      <c r="V1901">
        <v>1896</v>
      </c>
      <c r="W1901" s="33">
        <v>3.8098643132443273E-2</v>
      </c>
      <c r="X1901" s="6">
        <v>2.9055047500370257E-3</v>
      </c>
    </row>
    <row r="1902" spans="22:24" x14ac:dyDescent="0.2">
      <c r="V1902">
        <v>1897</v>
      </c>
      <c r="W1902" s="33">
        <v>4.2252370124184202E-2</v>
      </c>
      <c r="X1902" s="6">
        <v>4.5375379166260272E-3</v>
      </c>
    </row>
    <row r="1903" spans="22:24" x14ac:dyDescent="0.2">
      <c r="V1903">
        <v>1898</v>
      </c>
      <c r="W1903" s="33">
        <v>3.9454931023756579E-2</v>
      </c>
      <c r="X1903" s="6">
        <v>4.0421677783145024E-3</v>
      </c>
    </row>
    <row r="1904" spans="22:24" x14ac:dyDescent="0.2">
      <c r="V1904">
        <v>1899</v>
      </c>
      <c r="W1904" s="33">
        <v>4.1802904051614534E-2</v>
      </c>
      <c r="X1904" s="6">
        <v>6.1739273015321023E-3</v>
      </c>
    </row>
    <row r="1905" spans="22:24" x14ac:dyDescent="0.2">
      <c r="V1905">
        <v>1900</v>
      </c>
      <c r="W1905" s="33">
        <v>3.7878029488336899E-2</v>
      </c>
      <c r="X1905" s="6">
        <v>2.0724961624332882E-3</v>
      </c>
    </row>
    <row r="1906" spans="22:24" x14ac:dyDescent="0.2">
      <c r="V1906">
        <v>1901</v>
      </c>
      <c r="W1906" s="33">
        <v>4.2924542912773804E-2</v>
      </c>
      <c r="X1906" s="6">
        <v>4.6636954239485202E-4</v>
      </c>
    </row>
    <row r="1907" spans="22:24" x14ac:dyDescent="0.2">
      <c r="V1907">
        <v>1902</v>
      </c>
      <c r="W1907" s="33">
        <v>4.1074036699221037E-2</v>
      </c>
      <c r="X1907" s="6">
        <v>1.9280165570699432E-3</v>
      </c>
    </row>
    <row r="1908" spans="22:24" x14ac:dyDescent="0.2">
      <c r="V1908">
        <v>1903</v>
      </c>
      <c r="W1908" s="33">
        <v>4.8222712746836156E-2</v>
      </c>
      <c r="X1908" s="6">
        <v>6.9933964650559692E-3</v>
      </c>
    </row>
    <row r="1909" spans="22:24" x14ac:dyDescent="0.2">
      <c r="V1909">
        <v>1904</v>
      </c>
      <c r="W1909" s="33">
        <v>4.0675681047079262E-2</v>
      </c>
      <c r="X1909" s="6">
        <v>4.1449344357625869E-3</v>
      </c>
    </row>
    <row r="1910" spans="22:24" x14ac:dyDescent="0.2">
      <c r="V1910">
        <v>1905</v>
      </c>
      <c r="W1910" s="33">
        <v>4.5970148590914965E-2</v>
      </c>
      <c r="X1910" s="6">
        <v>5.4054989990723352E-3</v>
      </c>
    </row>
    <row r="1911" spans="22:24" x14ac:dyDescent="0.2">
      <c r="V1911">
        <v>1906</v>
      </c>
      <c r="W1911" s="33">
        <v>3.9735934809338971E-2</v>
      </c>
      <c r="X1911" s="6">
        <v>4.1099842713726636E-3</v>
      </c>
    </row>
    <row r="1912" spans="22:24" x14ac:dyDescent="0.2">
      <c r="V1912">
        <v>1907</v>
      </c>
      <c r="W1912" s="33">
        <v>4.2193351772588303E-2</v>
      </c>
      <c r="X1912" s="6">
        <v>3.5678824077963311E-3</v>
      </c>
    </row>
    <row r="1913" spans="22:24" x14ac:dyDescent="0.2">
      <c r="V1913">
        <v>1908</v>
      </c>
      <c r="W1913" s="33">
        <v>3.9800185074967659E-2</v>
      </c>
      <c r="X1913" s="6">
        <v>2.440742138704096E-4</v>
      </c>
    </row>
    <row r="1914" spans="22:24" x14ac:dyDescent="0.2">
      <c r="V1914">
        <v>1909</v>
      </c>
      <c r="W1914" s="33">
        <v>4.5650529570228811E-2</v>
      </c>
      <c r="X1914" s="6">
        <v>4.9973395924521958E-3</v>
      </c>
    </row>
    <row r="1915" spans="22:24" x14ac:dyDescent="0.2">
      <c r="V1915">
        <v>1910</v>
      </c>
      <c r="W1915" s="33">
        <v>3.8185326243783492E-2</v>
      </c>
      <c r="X1915" s="6">
        <v>-6.5190901353554529E-4</v>
      </c>
    </row>
    <row r="1916" spans="22:24" x14ac:dyDescent="0.2">
      <c r="V1916">
        <v>1911</v>
      </c>
      <c r="W1916" s="33">
        <v>5.0304287785488962E-2</v>
      </c>
      <c r="X1916" s="6">
        <v>9.0756712377546428E-3</v>
      </c>
    </row>
    <row r="1917" spans="22:24" x14ac:dyDescent="0.2">
      <c r="V1917">
        <v>1912</v>
      </c>
      <c r="W1917" s="33">
        <v>3.8983685073211143E-2</v>
      </c>
      <c r="X1917" s="6">
        <v>3.6201127571529263E-3</v>
      </c>
    </row>
    <row r="1918" spans="22:24" x14ac:dyDescent="0.2">
      <c r="V1918">
        <v>1913</v>
      </c>
      <c r="W1918" s="33">
        <v>3.9992567718969009E-2</v>
      </c>
      <c r="X1918" s="6">
        <v>-2.7196094684837301E-3</v>
      </c>
    </row>
    <row r="1919" spans="22:24" x14ac:dyDescent="0.2">
      <c r="V1919">
        <v>1914</v>
      </c>
      <c r="W1919" s="33">
        <v>4.8180142331232891E-2</v>
      </c>
      <c r="X1919" s="6">
        <v>4.4912030900132235E-3</v>
      </c>
    </row>
    <row r="1920" spans="22:24" x14ac:dyDescent="0.2">
      <c r="V1920">
        <v>1915</v>
      </c>
      <c r="W1920" s="33">
        <v>4.160793742619074E-2</v>
      </c>
      <c r="X1920" s="6">
        <v>-3.5870246394328984E-4</v>
      </c>
    </row>
    <row r="1921" spans="22:24" x14ac:dyDescent="0.2">
      <c r="V1921">
        <v>1916</v>
      </c>
      <c r="W1921" s="33">
        <v>4.7461535241382566E-2</v>
      </c>
      <c r="X1921" s="6">
        <v>6.0514509117737432E-3</v>
      </c>
    </row>
    <row r="1922" spans="22:24" x14ac:dyDescent="0.2">
      <c r="V1922">
        <v>1917</v>
      </c>
      <c r="W1922" s="33">
        <v>4.0159273138027772E-2</v>
      </c>
      <c r="X1922" s="6">
        <v>3.2065133746787926E-3</v>
      </c>
    </row>
    <row r="1923" spans="22:24" x14ac:dyDescent="0.2">
      <c r="V1923">
        <v>1918</v>
      </c>
      <c r="W1923" s="33">
        <v>4.4600561741060689E-2</v>
      </c>
      <c r="X1923" s="6">
        <v>3.6560848699430763E-3</v>
      </c>
    </row>
    <row r="1924" spans="22:24" x14ac:dyDescent="0.2">
      <c r="V1924">
        <v>1919</v>
      </c>
      <c r="W1924" s="33">
        <v>3.9496126535424579E-2</v>
      </c>
      <c r="X1924" s="6">
        <v>1.5648899239943551E-3</v>
      </c>
    </row>
    <row r="1925" spans="22:24" x14ac:dyDescent="0.2">
      <c r="V1925">
        <v>1920</v>
      </c>
      <c r="W1925" s="33">
        <v>3.939574462635162E-2</v>
      </c>
      <c r="X1925" s="6">
        <v>1.1607711379975638E-3</v>
      </c>
    </row>
    <row r="1926" spans="22:24" x14ac:dyDescent="0.2">
      <c r="V1926">
        <v>1921</v>
      </c>
      <c r="W1926" s="33">
        <v>4.8104551924447084E-2</v>
      </c>
      <c r="X1926" s="6">
        <v>1.6193126967722709E-3</v>
      </c>
    </row>
    <row r="1927" spans="22:24" x14ac:dyDescent="0.2">
      <c r="V1927">
        <v>1922</v>
      </c>
      <c r="W1927" s="33">
        <v>4.0794211444692002E-2</v>
      </c>
      <c r="X1927" s="6">
        <v>2.1518039771153069E-3</v>
      </c>
    </row>
    <row r="1928" spans="22:24" x14ac:dyDescent="0.2">
      <c r="V1928">
        <v>1923</v>
      </c>
      <c r="W1928" s="33">
        <v>4.0666086207593322E-2</v>
      </c>
      <c r="X1928" s="6">
        <v>2.0745671720375156E-3</v>
      </c>
    </row>
    <row r="1929" spans="22:24" x14ac:dyDescent="0.2">
      <c r="V1929">
        <v>1924</v>
      </c>
      <c r="W1929" s="33">
        <v>4.8686594006683466E-2</v>
      </c>
      <c r="X1929" s="6">
        <v>5.3061720150342053E-3</v>
      </c>
    </row>
    <row r="1930" spans="22:24" x14ac:dyDescent="0.2">
      <c r="V1930">
        <v>1925</v>
      </c>
      <c r="W1930" s="33">
        <v>3.8294430292796298E-2</v>
      </c>
      <c r="X1930" s="6">
        <v>3.2152581021734298E-3</v>
      </c>
    </row>
    <row r="1931" spans="22:24" x14ac:dyDescent="0.2">
      <c r="V1931">
        <v>1926</v>
      </c>
      <c r="W1931" s="33">
        <v>3.8280172625291341E-2</v>
      </c>
      <c r="X1931" s="6">
        <v>2.0796667258651032E-3</v>
      </c>
    </row>
    <row r="1932" spans="22:24" x14ac:dyDescent="0.2">
      <c r="V1932">
        <v>1927</v>
      </c>
      <c r="W1932" s="33">
        <v>3.853479585035044E-2</v>
      </c>
      <c r="X1932" s="6">
        <v>7.4918583684284619E-4</v>
      </c>
    </row>
    <row r="1933" spans="22:24" x14ac:dyDescent="0.2">
      <c r="V1933">
        <v>1928</v>
      </c>
      <c r="W1933" s="33">
        <v>3.9085288044221685E-2</v>
      </c>
      <c r="X1933" s="6">
        <v>3.122779582857929E-3</v>
      </c>
    </row>
    <row r="1934" spans="22:24" x14ac:dyDescent="0.2">
      <c r="V1934">
        <v>1929</v>
      </c>
      <c r="W1934" s="33">
        <v>3.7923365301818557E-2</v>
      </c>
      <c r="X1934" s="6">
        <v>6.4007789620512331E-4</v>
      </c>
    </row>
    <row r="1935" spans="22:24" x14ac:dyDescent="0.2">
      <c r="V1935">
        <v>1930</v>
      </c>
      <c r="W1935" s="33">
        <v>3.8314315217219244E-2</v>
      </c>
      <c r="X1935" s="6">
        <v>2.9947582392411678E-3</v>
      </c>
    </row>
    <row r="1936" spans="22:24" x14ac:dyDescent="0.2">
      <c r="V1936">
        <v>1931</v>
      </c>
      <c r="W1936" s="33">
        <v>4.6476685187528156E-2</v>
      </c>
      <c r="X1936" s="6">
        <v>6.6116338884707514E-3</v>
      </c>
    </row>
    <row r="1937" spans="22:24" x14ac:dyDescent="0.2">
      <c r="V1937">
        <v>1932</v>
      </c>
      <c r="W1937" s="33">
        <v>4.0255370153904194E-2</v>
      </c>
      <c r="X1937" s="6">
        <v>-1.001930436007138E-3</v>
      </c>
    </row>
    <row r="1938" spans="22:24" x14ac:dyDescent="0.2">
      <c r="V1938">
        <v>1933</v>
      </c>
      <c r="W1938" s="33">
        <v>4.4446531322740186E-2</v>
      </c>
      <c r="X1938" s="6">
        <v>8.471797406841788E-4</v>
      </c>
    </row>
    <row r="1939" spans="22:24" x14ac:dyDescent="0.2">
      <c r="V1939">
        <v>1934</v>
      </c>
      <c r="W1939" s="33">
        <v>3.9584704594963681E-2</v>
      </c>
      <c r="X1939" s="6">
        <v>2.5625452805671987E-3</v>
      </c>
    </row>
    <row r="1940" spans="22:24" x14ac:dyDescent="0.2">
      <c r="V1940">
        <v>1935</v>
      </c>
      <c r="W1940" s="33">
        <v>3.8459956500545983E-2</v>
      </c>
      <c r="X1940" s="6">
        <v>-1.3007537647643729E-3</v>
      </c>
    </row>
    <row r="1941" spans="22:24" x14ac:dyDescent="0.2">
      <c r="V1941">
        <v>1936</v>
      </c>
      <c r="W1941" s="33">
        <v>4.2981447456524317E-2</v>
      </c>
      <c r="X1941" s="6">
        <v>2.650792479805156E-3</v>
      </c>
    </row>
    <row r="1942" spans="22:24" x14ac:dyDescent="0.2">
      <c r="V1942">
        <v>1937</v>
      </c>
      <c r="W1942" s="33">
        <v>4.2199167018059848E-2</v>
      </c>
      <c r="X1942" s="6">
        <v>3.708399850821231E-3</v>
      </c>
    </row>
    <row r="1943" spans="22:24" x14ac:dyDescent="0.2">
      <c r="V1943">
        <v>1938</v>
      </c>
      <c r="W1943" s="33">
        <v>3.9472721059645034E-2</v>
      </c>
      <c r="X1943" s="6">
        <v>-1.3930706565030071E-4</v>
      </c>
    </row>
    <row r="1944" spans="22:24" x14ac:dyDescent="0.2">
      <c r="V1944">
        <v>1939</v>
      </c>
      <c r="W1944" s="33">
        <v>3.7801498932878937E-2</v>
      </c>
      <c r="X1944" s="6">
        <v>2.0822949916396716E-3</v>
      </c>
    </row>
    <row r="1945" spans="22:24" x14ac:dyDescent="0.2">
      <c r="V1945">
        <v>1940</v>
      </c>
      <c r="W1945" s="33">
        <v>4.7387980628237146E-2</v>
      </c>
      <c r="X1945" s="6">
        <v>2.4304552772884901E-3</v>
      </c>
    </row>
    <row r="1946" spans="22:24" x14ac:dyDescent="0.2">
      <c r="V1946">
        <v>1941</v>
      </c>
      <c r="W1946" s="33">
        <v>4.2270409728571386E-2</v>
      </c>
      <c r="X1946" s="6">
        <v>3.5160333236644282E-3</v>
      </c>
    </row>
    <row r="1947" spans="22:24" x14ac:dyDescent="0.2">
      <c r="V1947">
        <v>1942</v>
      </c>
      <c r="W1947" s="33">
        <v>4.3338236458771856E-2</v>
      </c>
      <c r="X1947" s="6">
        <v>3.7716035519756025E-3</v>
      </c>
    </row>
    <row r="1948" spans="22:24" x14ac:dyDescent="0.2">
      <c r="V1948">
        <v>1943</v>
      </c>
      <c r="W1948" s="33">
        <v>4.4531892440072829E-2</v>
      </c>
      <c r="X1948" s="6">
        <v>5.9376569268021562E-3</v>
      </c>
    </row>
    <row r="1949" spans="22:24" x14ac:dyDescent="0.2">
      <c r="V1949">
        <v>1944</v>
      </c>
      <c r="W1949" s="33">
        <v>4.6429162808800786E-2</v>
      </c>
      <c r="X1949" s="6">
        <v>2.6359540951757699E-3</v>
      </c>
    </row>
    <row r="1950" spans="22:24" x14ac:dyDescent="0.2">
      <c r="V1950">
        <v>1945</v>
      </c>
      <c r="W1950" s="33">
        <v>3.8936364557091208E-2</v>
      </c>
      <c r="X1950" s="6">
        <v>1.5326648815833449E-4</v>
      </c>
    </row>
    <row r="1951" spans="22:24" x14ac:dyDescent="0.2">
      <c r="V1951">
        <v>1946</v>
      </c>
      <c r="W1951" s="33">
        <v>4.0198196350352079E-2</v>
      </c>
      <c r="X1951" s="6">
        <v>3.5326644411276401E-4</v>
      </c>
    </row>
    <row r="1952" spans="22:24" x14ac:dyDescent="0.2">
      <c r="V1952">
        <v>1947</v>
      </c>
      <c r="W1952" s="33">
        <v>3.8725116888122947E-2</v>
      </c>
      <c r="X1952" s="6">
        <v>-2.3530656660636189E-4</v>
      </c>
    </row>
    <row r="1953" spans="22:24" x14ac:dyDescent="0.2">
      <c r="V1953">
        <v>1948</v>
      </c>
      <c r="W1953" s="33">
        <v>3.7793124820438506E-2</v>
      </c>
      <c r="X1953" s="6">
        <v>-6.3062341435648041E-4</v>
      </c>
    </row>
    <row r="1954" spans="22:24" x14ac:dyDescent="0.2">
      <c r="V1954">
        <v>1949</v>
      </c>
      <c r="W1954" s="33">
        <v>4.2116412606558143E-2</v>
      </c>
      <c r="X1954" s="6">
        <v>-9.1530365109777283E-4</v>
      </c>
    </row>
    <row r="1955" spans="22:24" x14ac:dyDescent="0.2">
      <c r="V1955">
        <v>1950</v>
      </c>
      <c r="W1955" s="33">
        <v>3.7545930983355007E-2</v>
      </c>
      <c r="X1955" s="6">
        <v>1.0230232229553634E-3</v>
      </c>
    </row>
    <row r="1956" spans="22:24" x14ac:dyDescent="0.2">
      <c r="V1956">
        <v>1951</v>
      </c>
      <c r="W1956" s="33">
        <v>4.9999827591251274E-2</v>
      </c>
      <c r="X1956" s="6">
        <v>4.9145418732478236E-3</v>
      </c>
    </row>
    <row r="1957" spans="22:24" x14ac:dyDescent="0.2">
      <c r="V1957">
        <v>1952</v>
      </c>
      <c r="W1957" s="33">
        <v>3.8409648014360517E-2</v>
      </c>
      <c r="X1957" s="6">
        <v>-3.5983604744322913E-4</v>
      </c>
    </row>
    <row r="1958" spans="22:24" x14ac:dyDescent="0.2">
      <c r="V1958">
        <v>1953</v>
      </c>
      <c r="W1958" s="33">
        <v>3.8362370230545929E-2</v>
      </c>
      <c r="X1958" s="6">
        <v>-1.4404605522464627E-3</v>
      </c>
    </row>
    <row r="1959" spans="22:24" x14ac:dyDescent="0.2">
      <c r="V1959">
        <v>1954</v>
      </c>
      <c r="W1959" s="33">
        <v>4.1144845601313346E-2</v>
      </c>
      <c r="X1959" s="6">
        <v>3.3411963315986225E-3</v>
      </c>
    </row>
    <row r="1960" spans="22:24" x14ac:dyDescent="0.2">
      <c r="V1960">
        <v>1955</v>
      </c>
      <c r="W1960" s="33">
        <v>5.0348825294041916E-2</v>
      </c>
      <c r="X1960" s="6">
        <v>9.6948378230458949E-3</v>
      </c>
    </row>
    <row r="1961" spans="22:24" x14ac:dyDescent="0.2">
      <c r="V1961">
        <v>1956</v>
      </c>
      <c r="W1961" s="33">
        <v>3.9299150680222814E-2</v>
      </c>
      <c r="X1961" s="6">
        <v>2.0299586692126034E-3</v>
      </c>
    </row>
    <row r="1962" spans="22:24" x14ac:dyDescent="0.2">
      <c r="V1962">
        <v>1957</v>
      </c>
      <c r="W1962" s="33">
        <v>4.1842066874536198E-2</v>
      </c>
      <c r="X1962" s="6">
        <v>3.1252071155892093E-3</v>
      </c>
    </row>
    <row r="1963" spans="22:24" x14ac:dyDescent="0.2">
      <c r="V1963">
        <v>1958</v>
      </c>
      <c r="W1963" s="33">
        <v>4.5361016652529895E-2</v>
      </c>
      <c r="X1963" s="6">
        <v>3.2655925151039598E-3</v>
      </c>
    </row>
    <row r="1964" spans="22:24" x14ac:dyDescent="0.2">
      <c r="V1964">
        <v>1959</v>
      </c>
      <c r="W1964" s="33">
        <v>3.7597297289196828E-2</v>
      </c>
      <c r="X1964" s="6">
        <v>1.519292332794455E-3</v>
      </c>
    </row>
    <row r="1965" spans="22:24" x14ac:dyDescent="0.2">
      <c r="V1965">
        <v>1960</v>
      </c>
      <c r="W1965" s="33">
        <v>4.1552018154722786E-2</v>
      </c>
      <c r="X1965" s="6">
        <v>2.2387515106963513E-3</v>
      </c>
    </row>
    <row r="1966" spans="22:24" x14ac:dyDescent="0.2">
      <c r="V1966">
        <v>1961</v>
      </c>
      <c r="W1966" s="33">
        <v>3.847713774309694E-2</v>
      </c>
      <c r="X1966" s="6">
        <v>3.5241138513049451E-3</v>
      </c>
    </row>
    <row r="1967" spans="22:24" x14ac:dyDescent="0.2">
      <c r="V1967">
        <v>1962</v>
      </c>
      <c r="W1967" s="33">
        <v>4.5206812237571614E-2</v>
      </c>
      <c r="X1967" s="6">
        <v>2.8627333559993031E-4</v>
      </c>
    </row>
    <row r="1968" spans="22:24" x14ac:dyDescent="0.2">
      <c r="V1968">
        <v>1963</v>
      </c>
      <c r="W1968" s="33">
        <v>4.1554950644923642E-2</v>
      </c>
      <c r="X1968" s="6">
        <v>4.0579403048788881E-3</v>
      </c>
    </row>
    <row r="1969" spans="22:24" x14ac:dyDescent="0.2">
      <c r="V1969">
        <v>1964</v>
      </c>
      <c r="W1969" s="33">
        <v>4.5760331911289372E-2</v>
      </c>
      <c r="X1969" s="6">
        <v>6.7982242658286051E-3</v>
      </c>
    </row>
    <row r="1970" spans="22:24" x14ac:dyDescent="0.2">
      <c r="V1970">
        <v>1965</v>
      </c>
      <c r="W1970" s="33">
        <v>3.8113270731975048E-2</v>
      </c>
      <c r="X1970" s="6">
        <v>2.4914290840493932E-3</v>
      </c>
    </row>
    <row r="1971" spans="22:24" x14ac:dyDescent="0.2">
      <c r="V1971">
        <v>1966</v>
      </c>
      <c r="W1971" s="33">
        <v>3.8745966960455673E-2</v>
      </c>
      <c r="X1971" s="6">
        <v>1.7303064970772377E-3</v>
      </c>
    </row>
    <row r="1972" spans="22:24" x14ac:dyDescent="0.2">
      <c r="V1972">
        <v>1967</v>
      </c>
      <c r="W1972" s="33">
        <v>4.9747471817447389E-2</v>
      </c>
      <c r="X1972" s="6">
        <v>7.0015899464105635E-3</v>
      </c>
    </row>
    <row r="1973" spans="22:24" x14ac:dyDescent="0.2">
      <c r="V1973">
        <v>1968</v>
      </c>
      <c r="W1973" s="33">
        <v>4.8412692650883424E-2</v>
      </c>
      <c r="X1973" s="6">
        <v>5.1722177291224731E-3</v>
      </c>
    </row>
    <row r="1974" spans="22:24" x14ac:dyDescent="0.2">
      <c r="V1974">
        <v>1969</v>
      </c>
      <c r="W1974" s="33">
        <v>3.8919230565273841E-2</v>
      </c>
      <c r="X1974" s="6">
        <v>3.348453350475099E-3</v>
      </c>
    </row>
    <row r="1975" spans="22:24" x14ac:dyDescent="0.2">
      <c r="V1975">
        <v>1970</v>
      </c>
      <c r="W1975" s="33">
        <v>4.5871673168135431E-2</v>
      </c>
      <c r="X1975" s="6">
        <v>7.0543698115078136E-3</v>
      </c>
    </row>
    <row r="1976" spans="22:24" x14ac:dyDescent="0.2">
      <c r="V1976">
        <v>1971</v>
      </c>
      <c r="W1976" s="33">
        <v>3.7966528205273464E-2</v>
      </c>
      <c r="X1976" s="6">
        <v>2.0012176103754685E-3</v>
      </c>
    </row>
    <row r="1977" spans="22:24" x14ac:dyDescent="0.2">
      <c r="V1977">
        <v>1972</v>
      </c>
      <c r="W1977" s="33">
        <v>3.9621363513576369E-2</v>
      </c>
      <c r="X1977" s="6">
        <v>4.7566669629291723E-4</v>
      </c>
    </row>
    <row r="1978" spans="22:24" x14ac:dyDescent="0.2">
      <c r="V1978">
        <v>1973</v>
      </c>
      <c r="W1978" s="33">
        <v>4.2167529903401474E-2</v>
      </c>
      <c r="X1978" s="6">
        <v>2.1727338592118488E-3</v>
      </c>
    </row>
    <row r="1979" spans="22:24" x14ac:dyDescent="0.2">
      <c r="V1979">
        <v>1974</v>
      </c>
      <c r="W1979" s="33">
        <v>4.4834656392900005E-2</v>
      </c>
      <c r="X1979" s="6">
        <v>3.0430310357530215E-3</v>
      </c>
    </row>
    <row r="1980" spans="22:24" x14ac:dyDescent="0.2">
      <c r="V1980">
        <v>1975</v>
      </c>
      <c r="W1980" s="33">
        <v>3.9867134411046092E-2</v>
      </c>
      <c r="X1980" s="6">
        <v>4.3657652562048158E-3</v>
      </c>
    </row>
    <row r="1981" spans="22:24" x14ac:dyDescent="0.2">
      <c r="V1981">
        <v>1976</v>
      </c>
      <c r="W1981" s="33">
        <v>4.4812217932719972E-2</v>
      </c>
      <c r="X1981" s="6">
        <v>5.2889251260850433E-3</v>
      </c>
    </row>
    <row r="1982" spans="22:24" x14ac:dyDescent="0.2">
      <c r="V1982">
        <v>1977</v>
      </c>
      <c r="W1982" s="33">
        <v>3.791749400749532E-2</v>
      </c>
      <c r="X1982" s="6">
        <v>-6.9974851304552212E-4</v>
      </c>
    </row>
    <row r="1983" spans="22:24" x14ac:dyDescent="0.2">
      <c r="V1983">
        <v>1978</v>
      </c>
      <c r="W1983" s="33">
        <v>4.057314371441844E-2</v>
      </c>
      <c r="X1983" s="6">
        <v>5.4676927576246511E-3</v>
      </c>
    </row>
    <row r="1984" spans="22:24" x14ac:dyDescent="0.2">
      <c r="V1984">
        <v>1979</v>
      </c>
      <c r="W1984" s="33">
        <v>3.9392596388847054E-2</v>
      </c>
      <c r="X1984" s="6">
        <v>3.0650229686949452E-3</v>
      </c>
    </row>
    <row r="1985" spans="22:24" x14ac:dyDescent="0.2">
      <c r="V1985">
        <v>1980</v>
      </c>
      <c r="W1985" s="33">
        <v>3.9767636712463916E-2</v>
      </c>
      <c r="X1985" s="6">
        <v>-9.1697293596832027E-4</v>
      </c>
    </row>
    <row r="1986" spans="22:24" x14ac:dyDescent="0.2">
      <c r="V1986">
        <v>1981</v>
      </c>
      <c r="W1986" s="33">
        <v>3.9482438916849133E-2</v>
      </c>
      <c r="X1986" s="6">
        <v>4.7722249404966782E-3</v>
      </c>
    </row>
    <row r="1987" spans="22:24" x14ac:dyDescent="0.2">
      <c r="V1987">
        <v>1982</v>
      </c>
      <c r="W1987" s="33">
        <v>4.1724232690436007E-2</v>
      </c>
      <c r="X1987" s="6">
        <v>3.3315815583972196E-3</v>
      </c>
    </row>
    <row r="1988" spans="22:24" x14ac:dyDescent="0.2">
      <c r="V1988">
        <v>1983</v>
      </c>
      <c r="W1988" s="33">
        <v>3.7682888418747097E-2</v>
      </c>
      <c r="X1988" s="6">
        <v>6.9271396904057453E-5</v>
      </c>
    </row>
    <row r="1989" spans="22:24" x14ac:dyDescent="0.2">
      <c r="V1989">
        <v>1984</v>
      </c>
      <c r="W1989" s="33">
        <v>3.9651819074459783E-2</v>
      </c>
      <c r="X1989" s="6">
        <v>-1.5648800223889751E-3</v>
      </c>
    </row>
    <row r="1990" spans="22:24" x14ac:dyDescent="0.2">
      <c r="V1990">
        <v>1985</v>
      </c>
      <c r="W1990" s="33">
        <v>3.8540691053634189E-2</v>
      </c>
      <c r="X1990" s="6">
        <v>-1.8897444461820616E-3</v>
      </c>
    </row>
    <row r="1991" spans="22:24" x14ac:dyDescent="0.2">
      <c r="V1991">
        <v>1986</v>
      </c>
      <c r="W1991" s="33">
        <v>3.9348842025894455E-2</v>
      </c>
      <c r="X1991" s="6">
        <v>2.6646006855651416E-3</v>
      </c>
    </row>
    <row r="1992" spans="22:24" x14ac:dyDescent="0.2">
      <c r="V1992">
        <v>1987</v>
      </c>
      <c r="W1992" s="33">
        <v>3.8317781015244232E-2</v>
      </c>
      <c r="X1992" s="6">
        <v>2.7389620289856803E-3</v>
      </c>
    </row>
    <row r="1993" spans="22:24" x14ac:dyDescent="0.2">
      <c r="V1993">
        <v>1988</v>
      </c>
      <c r="W1993" s="33">
        <v>3.9747109044903736E-2</v>
      </c>
      <c r="X1993" s="6">
        <v>1.0749598581406481E-3</v>
      </c>
    </row>
    <row r="1994" spans="22:24" x14ac:dyDescent="0.2">
      <c r="V1994">
        <v>1989</v>
      </c>
      <c r="W1994" s="33">
        <v>4.2810145841083239E-2</v>
      </c>
      <c r="X1994" s="6">
        <v>3.7251276364694249E-3</v>
      </c>
    </row>
    <row r="1995" spans="22:24" x14ac:dyDescent="0.2">
      <c r="V1995">
        <v>1990</v>
      </c>
      <c r="W1995" s="33">
        <v>3.9809073933588797E-2</v>
      </c>
      <c r="X1995" s="6">
        <v>2.2308166211072507E-3</v>
      </c>
    </row>
    <row r="1996" spans="22:24" x14ac:dyDescent="0.2">
      <c r="V1996">
        <v>1991</v>
      </c>
      <c r="W1996" s="33">
        <v>4.4381639809880087E-2</v>
      </c>
      <c r="X1996" s="6">
        <v>3.5969568834466432E-3</v>
      </c>
    </row>
    <row r="1997" spans="22:24" x14ac:dyDescent="0.2">
      <c r="V1997">
        <v>1992</v>
      </c>
      <c r="W1997" s="33">
        <v>4.5163990639190674E-2</v>
      </c>
      <c r="X1997" s="6">
        <v>6.161586679765723E-3</v>
      </c>
    </row>
    <row r="1998" spans="22:24" x14ac:dyDescent="0.2">
      <c r="V1998">
        <v>1993</v>
      </c>
      <c r="W1998" s="33">
        <v>4.9232080392962445E-2</v>
      </c>
      <c r="X1998" s="6">
        <v>3.0144419850925475E-3</v>
      </c>
    </row>
    <row r="1999" spans="22:24" x14ac:dyDescent="0.2">
      <c r="V1999">
        <v>1994</v>
      </c>
      <c r="W1999" s="33">
        <v>3.8381361826054068E-2</v>
      </c>
      <c r="X1999" s="6">
        <v>2.5926356310219502E-3</v>
      </c>
    </row>
    <row r="2000" spans="22:24" x14ac:dyDescent="0.2">
      <c r="V2000">
        <v>1995</v>
      </c>
      <c r="W2000" s="33">
        <v>4.8518423493177185E-2</v>
      </c>
      <c r="X2000" s="6">
        <v>4.5041160264054966E-3</v>
      </c>
    </row>
    <row r="2001" spans="22:24" x14ac:dyDescent="0.2">
      <c r="V2001">
        <v>1996</v>
      </c>
      <c r="W2001" s="33">
        <v>3.8597758113656684E-2</v>
      </c>
      <c r="X2001" s="6">
        <v>2.3010498094796616E-3</v>
      </c>
    </row>
    <row r="2002" spans="22:24" x14ac:dyDescent="0.2">
      <c r="V2002">
        <v>1997</v>
      </c>
      <c r="W2002" s="33">
        <v>3.9441614233382563E-2</v>
      </c>
      <c r="X2002" s="6">
        <v>2.0753137450841485E-3</v>
      </c>
    </row>
    <row r="2003" spans="22:24" x14ac:dyDescent="0.2">
      <c r="V2003">
        <v>1998</v>
      </c>
      <c r="W2003" s="33">
        <v>4.1565421582258427E-2</v>
      </c>
      <c r="X2003" s="6">
        <v>3.1229605961291388E-4</v>
      </c>
    </row>
    <row r="2004" spans="22:24" x14ac:dyDescent="0.2">
      <c r="V2004">
        <v>1999</v>
      </c>
      <c r="W2004" s="33">
        <v>4.0974728754403486E-2</v>
      </c>
      <c r="X2004" s="6">
        <v>2.1562527091582534E-3</v>
      </c>
    </row>
    <row r="2005" spans="22:24" x14ac:dyDescent="0.2">
      <c r="V2005">
        <v>2000</v>
      </c>
      <c r="W2005" s="33">
        <v>4.5514983869053359E-2</v>
      </c>
      <c r="X2005" s="6">
        <v>4.9344628937730908E-3</v>
      </c>
    </row>
    <row r="2006" spans="22:24" x14ac:dyDescent="0.2">
      <c r="V2006">
        <v>2001</v>
      </c>
      <c r="W2006" s="33">
        <v>3.91605627334011E-2</v>
      </c>
      <c r="X2006" s="6">
        <v>-1.0698405893999887E-3</v>
      </c>
    </row>
    <row r="2007" spans="22:24" x14ac:dyDescent="0.2">
      <c r="V2007">
        <v>2002</v>
      </c>
      <c r="W2007" s="33">
        <v>3.8513323321616971E-2</v>
      </c>
      <c r="X2007" s="6">
        <v>3.6107919330399122E-3</v>
      </c>
    </row>
    <row r="2008" spans="22:24" x14ac:dyDescent="0.2">
      <c r="V2008">
        <v>2003</v>
      </c>
      <c r="W2008" s="33">
        <v>3.9776351217176417E-2</v>
      </c>
      <c r="X2008" s="6">
        <v>2.0436197709990016E-3</v>
      </c>
    </row>
    <row r="2009" spans="22:24" x14ac:dyDescent="0.2">
      <c r="V2009">
        <v>2004</v>
      </c>
      <c r="W2009" s="33">
        <v>3.7984908630762114E-2</v>
      </c>
      <c r="X2009" s="6">
        <v>2.6280069876607557E-3</v>
      </c>
    </row>
    <row r="2010" spans="22:24" x14ac:dyDescent="0.2">
      <c r="V2010">
        <v>2005</v>
      </c>
      <c r="W2010" s="33">
        <v>4.3243222568173319E-2</v>
      </c>
      <c r="X2010" s="6">
        <v>5.0374985951462566E-3</v>
      </c>
    </row>
    <row r="2011" spans="22:24" x14ac:dyDescent="0.2">
      <c r="V2011">
        <v>2006</v>
      </c>
      <c r="W2011" s="33">
        <v>4.365872830151861E-2</v>
      </c>
      <c r="X2011" s="6">
        <v>2.4575813019912024E-3</v>
      </c>
    </row>
    <row r="2012" spans="22:24" x14ac:dyDescent="0.2">
      <c r="V2012">
        <v>2007</v>
      </c>
      <c r="W2012" s="33">
        <v>3.9733762094362211E-2</v>
      </c>
      <c r="X2012" s="6">
        <v>1.3945592482972381E-3</v>
      </c>
    </row>
    <row r="2013" spans="22:24" x14ac:dyDescent="0.2">
      <c r="V2013">
        <v>2008</v>
      </c>
      <c r="W2013" s="33">
        <v>4.7599372542663713E-2</v>
      </c>
      <c r="X2013" s="6">
        <v>5.2947335624893193E-3</v>
      </c>
    </row>
    <row r="2014" spans="22:24" x14ac:dyDescent="0.2">
      <c r="V2014">
        <v>2009</v>
      </c>
      <c r="W2014" s="33">
        <v>3.9471132941295478E-2</v>
      </c>
      <c r="X2014" s="6">
        <v>1.9063232622539797E-3</v>
      </c>
    </row>
    <row r="2015" spans="22:24" x14ac:dyDescent="0.2">
      <c r="V2015">
        <v>2010</v>
      </c>
      <c r="W2015" s="33">
        <v>3.9237960705278005E-2</v>
      </c>
      <c r="X2015" s="6">
        <v>1.7664950511410186E-3</v>
      </c>
    </row>
    <row r="2016" spans="22:24" x14ac:dyDescent="0.2">
      <c r="V2016">
        <v>2011</v>
      </c>
      <c r="W2016" s="33">
        <v>4.4233648162692429E-2</v>
      </c>
      <c r="X2016" s="6">
        <v>2.9181053888489099E-3</v>
      </c>
    </row>
    <row r="2017" spans="22:24" x14ac:dyDescent="0.2">
      <c r="V2017">
        <v>2012</v>
      </c>
      <c r="W2017" s="33">
        <v>4.4958777376857814E-2</v>
      </c>
      <c r="X2017" s="6">
        <v>3.5277731549775621E-3</v>
      </c>
    </row>
    <row r="2018" spans="22:24" x14ac:dyDescent="0.2">
      <c r="V2018">
        <v>2013</v>
      </c>
      <c r="W2018" s="33">
        <v>4.0895375570934582E-2</v>
      </c>
      <c r="X2018" s="6">
        <v>4.3436583668899501E-3</v>
      </c>
    </row>
    <row r="2019" spans="22:24" x14ac:dyDescent="0.2">
      <c r="V2019">
        <v>2014</v>
      </c>
      <c r="W2019" s="33">
        <v>3.968259299574281E-2</v>
      </c>
      <c r="X2019" s="6">
        <v>-5.0887207800597814E-4</v>
      </c>
    </row>
    <row r="2020" spans="22:24" x14ac:dyDescent="0.2">
      <c r="V2020">
        <v>2015</v>
      </c>
      <c r="W2020" s="33">
        <v>3.7790877618576822E-2</v>
      </c>
      <c r="X2020" s="6">
        <v>2.0211276098606439E-3</v>
      </c>
    </row>
    <row r="2021" spans="22:24" x14ac:dyDescent="0.2">
      <c r="V2021">
        <v>2016</v>
      </c>
      <c r="W2021" s="33">
        <v>4.737352967454108E-2</v>
      </c>
      <c r="X2021" s="6">
        <v>3.6982801117380337E-3</v>
      </c>
    </row>
    <row r="2022" spans="22:24" x14ac:dyDescent="0.2">
      <c r="V2022">
        <v>2017</v>
      </c>
      <c r="W2022" s="33">
        <v>4.4393417120330687E-2</v>
      </c>
      <c r="X2022" s="6">
        <v>4.1507769511614761E-3</v>
      </c>
    </row>
    <row r="2023" spans="22:24" x14ac:dyDescent="0.2">
      <c r="V2023">
        <v>2018</v>
      </c>
      <c r="W2023" s="33">
        <v>4.5912728665206744E-2</v>
      </c>
      <c r="X2023" s="6">
        <v>2.9244379327189427E-3</v>
      </c>
    </row>
    <row r="2024" spans="22:24" x14ac:dyDescent="0.2">
      <c r="V2024">
        <v>2019</v>
      </c>
      <c r="W2024" s="33">
        <v>4.5799911013649129E-2</v>
      </c>
      <c r="X2024" s="6">
        <v>6.9553533786497878E-3</v>
      </c>
    </row>
    <row r="2025" spans="22:24" x14ac:dyDescent="0.2">
      <c r="V2025">
        <v>2020</v>
      </c>
      <c r="W2025" s="33">
        <v>3.8843680970739342E-2</v>
      </c>
      <c r="X2025" s="6">
        <v>3.2065452055215159E-4</v>
      </c>
    </row>
    <row r="2026" spans="22:24" x14ac:dyDescent="0.2">
      <c r="V2026">
        <v>2021</v>
      </c>
      <c r="W2026" s="33">
        <v>4.0645782589541955E-2</v>
      </c>
      <c r="X2026" s="6">
        <v>3.1490860567083834E-3</v>
      </c>
    </row>
    <row r="2027" spans="22:24" x14ac:dyDescent="0.2">
      <c r="V2027">
        <v>2022</v>
      </c>
      <c r="W2027" s="33">
        <v>4.5668053304447481E-2</v>
      </c>
      <c r="X2027" s="6">
        <v>6.908200674591706E-3</v>
      </c>
    </row>
    <row r="2028" spans="22:24" x14ac:dyDescent="0.2">
      <c r="V2028">
        <v>2023</v>
      </c>
      <c r="W2028" s="33">
        <v>3.7990088126864469E-2</v>
      </c>
      <c r="X2028" s="6">
        <v>2.3551129424892914E-3</v>
      </c>
    </row>
    <row r="2029" spans="22:24" x14ac:dyDescent="0.2">
      <c r="V2029">
        <v>2024</v>
      </c>
      <c r="W2029" s="33">
        <v>4.7601043416702668E-2</v>
      </c>
      <c r="X2029" s="6">
        <v>6.4221866429539937E-3</v>
      </c>
    </row>
    <row r="2030" spans="22:24" x14ac:dyDescent="0.2">
      <c r="V2030">
        <v>2025</v>
      </c>
      <c r="W2030" s="33">
        <v>4.1925828239145577E-2</v>
      </c>
      <c r="X2030" s="6">
        <v>4.4071002695628501E-3</v>
      </c>
    </row>
    <row r="2031" spans="22:24" x14ac:dyDescent="0.2">
      <c r="V2031">
        <v>2026</v>
      </c>
      <c r="W2031" s="33">
        <v>4.3377719247496373E-2</v>
      </c>
      <c r="X2031" s="6">
        <v>3.0111597042836811E-3</v>
      </c>
    </row>
    <row r="2032" spans="22:24" x14ac:dyDescent="0.2">
      <c r="V2032">
        <v>2027</v>
      </c>
      <c r="W2032" s="33">
        <v>3.9749215226268238E-2</v>
      </c>
      <c r="X2032" s="6">
        <v>7.8590545940352297E-4</v>
      </c>
    </row>
    <row r="2033" spans="22:24" x14ac:dyDescent="0.2">
      <c r="V2033">
        <v>2028</v>
      </c>
      <c r="W2033" s="33">
        <v>4.0505354772445323E-2</v>
      </c>
      <c r="X2033" s="6">
        <v>-1.0583621963317945E-3</v>
      </c>
    </row>
    <row r="2034" spans="22:24" x14ac:dyDescent="0.2">
      <c r="V2034">
        <v>2029</v>
      </c>
      <c r="W2034" s="33">
        <v>3.8982087959047701E-2</v>
      </c>
      <c r="X2034" s="6">
        <v>7.94738619883259E-4</v>
      </c>
    </row>
    <row r="2035" spans="22:24" x14ac:dyDescent="0.2">
      <c r="V2035">
        <v>2030</v>
      </c>
      <c r="W2035" s="33">
        <v>3.8761917147830609E-2</v>
      </c>
      <c r="X2035" s="6">
        <v>2.7953782302798402E-3</v>
      </c>
    </row>
    <row r="2036" spans="22:24" x14ac:dyDescent="0.2">
      <c r="V2036">
        <v>2031</v>
      </c>
      <c r="W2036" s="33">
        <v>4.0944425503853403E-2</v>
      </c>
      <c r="X2036" s="6">
        <v>3.1401877972842495E-3</v>
      </c>
    </row>
    <row r="2037" spans="22:24" x14ac:dyDescent="0.2">
      <c r="V2037">
        <v>2032</v>
      </c>
      <c r="W2037" s="33">
        <v>4.5088736623808079E-2</v>
      </c>
      <c r="X2037" s="6">
        <v>5.3111864812316213E-3</v>
      </c>
    </row>
    <row r="2038" spans="22:24" x14ac:dyDescent="0.2">
      <c r="V2038">
        <v>2033</v>
      </c>
      <c r="W2038" s="33">
        <v>4.0769669929714224E-2</v>
      </c>
      <c r="X2038" s="6">
        <v>-1.0336725192658161E-3</v>
      </c>
    </row>
    <row r="2039" spans="22:24" x14ac:dyDescent="0.2">
      <c r="V2039">
        <v>2034</v>
      </c>
      <c r="W2039" s="33">
        <v>3.9519588035592849E-2</v>
      </c>
      <c r="X2039" s="6">
        <v>-2.1015792853232326E-3</v>
      </c>
    </row>
    <row r="2040" spans="22:24" x14ac:dyDescent="0.2">
      <c r="V2040">
        <v>2035</v>
      </c>
      <c r="W2040" s="33">
        <v>4.3339427840372716E-2</v>
      </c>
      <c r="X2040" s="6">
        <v>1.4952300227700005E-3</v>
      </c>
    </row>
    <row r="2041" spans="22:24" x14ac:dyDescent="0.2">
      <c r="V2041">
        <v>2036</v>
      </c>
      <c r="W2041" s="33">
        <v>4.6932068134865119E-2</v>
      </c>
      <c r="X2041" s="6">
        <v>2.635949796291363E-3</v>
      </c>
    </row>
    <row r="2042" spans="22:24" x14ac:dyDescent="0.2">
      <c r="V2042">
        <v>2037</v>
      </c>
      <c r="W2042" s="33">
        <v>5.3071933981430411E-2</v>
      </c>
      <c r="X2042" s="6">
        <v>7.3363194914858188E-4</v>
      </c>
    </row>
    <row r="2043" spans="22:24" x14ac:dyDescent="0.2">
      <c r="V2043">
        <v>2038</v>
      </c>
      <c r="W2043" s="33">
        <v>3.9504953203178254E-2</v>
      </c>
      <c r="X2043" s="6">
        <v>3.9426508175915316E-3</v>
      </c>
    </row>
    <row r="2044" spans="22:24" x14ac:dyDescent="0.2">
      <c r="V2044">
        <v>2039</v>
      </c>
      <c r="W2044" s="33">
        <v>3.8526820325010265E-2</v>
      </c>
      <c r="X2044" s="6">
        <v>3.6153443845966431E-3</v>
      </c>
    </row>
    <row r="2045" spans="22:24" x14ac:dyDescent="0.2">
      <c r="V2045">
        <v>2040</v>
      </c>
      <c r="W2045" s="33">
        <v>4.100435858643809E-2</v>
      </c>
      <c r="X2045" s="6">
        <v>3.483529062473329E-3</v>
      </c>
    </row>
    <row r="2046" spans="22:24" x14ac:dyDescent="0.2">
      <c r="V2046">
        <v>2041</v>
      </c>
      <c r="W2046" s="33">
        <v>4.2414410621919134E-2</v>
      </c>
      <c r="X2046" s="6">
        <v>3.9446966597495598E-3</v>
      </c>
    </row>
    <row r="2047" spans="22:24" x14ac:dyDescent="0.2">
      <c r="V2047">
        <v>2042</v>
      </c>
      <c r="W2047" s="33">
        <v>4.5949635477899542E-2</v>
      </c>
      <c r="X2047" s="6">
        <v>7.5843769812323778E-3</v>
      </c>
    </row>
    <row r="2048" spans="22:24" x14ac:dyDescent="0.2">
      <c r="V2048">
        <v>2043</v>
      </c>
      <c r="W2048" s="33">
        <v>3.8173763107101397E-2</v>
      </c>
      <c r="X2048" s="6">
        <v>2.6064856362243631E-3</v>
      </c>
    </row>
    <row r="2049" spans="22:24" x14ac:dyDescent="0.2">
      <c r="V2049">
        <v>2044</v>
      </c>
      <c r="W2049" s="33">
        <v>3.9612464856571682E-2</v>
      </c>
      <c r="X2049" s="6">
        <v>4.8162898167048588E-3</v>
      </c>
    </row>
    <row r="2050" spans="22:24" x14ac:dyDescent="0.2">
      <c r="V2050">
        <v>2045</v>
      </c>
      <c r="W2050" s="33">
        <v>3.753703247502832E-2</v>
      </c>
      <c r="X2050" s="6">
        <v>7.1291548600375216E-4</v>
      </c>
    </row>
    <row r="2051" spans="22:24" x14ac:dyDescent="0.2">
      <c r="V2051">
        <v>2046</v>
      </c>
      <c r="W2051" s="33">
        <v>3.9914348951967299E-2</v>
      </c>
      <c r="X2051" s="6">
        <v>3.1581690410468688E-3</v>
      </c>
    </row>
    <row r="2052" spans="22:24" x14ac:dyDescent="0.2">
      <c r="V2052">
        <v>2047</v>
      </c>
      <c r="W2052" s="33">
        <v>4.923729723245919E-2</v>
      </c>
      <c r="X2052" s="6">
        <v>6.1134859849661209E-3</v>
      </c>
    </row>
    <row r="2053" spans="22:24" x14ac:dyDescent="0.2">
      <c r="V2053">
        <v>2048</v>
      </c>
      <c r="W2053" s="33">
        <v>4.2650945767693571E-2</v>
      </c>
      <c r="X2053" s="6">
        <v>5.4623826519570925E-3</v>
      </c>
    </row>
    <row r="2054" spans="22:24" x14ac:dyDescent="0.2">
      <c r="V2054">
        <v>2049</v>
      </c>
      <c r="W2054" s="33">
        <v>3.7597870766994453E-2</v>
      </c>
      <c r="X2054" s="6">
        <v>1.5128592210038989E-3</v>
      </c>
    </row>
    <row r="2055" spans="22:24" x14ac:dyDescent="0.2">
      <c r="V2055">
        <v>2050</v>
      </c>
      <c r="W2055" s="33">
        <v>5.1604290610896983E-2</v>
      </c>
      <c r="X2055" s="6">
        <v>1.6198815274488052E-3</v>
      </c>
    </row>
    <row r="2056" spans="22:24" x14ac:dyDescent="0.2">
      <c r="V2056">
        <v>2051</v>
      </c>
      <c r="W2056" s="33">
        <v>3.8165524099383584E-2</v>
      </c>
      <c r="X2056" s="6">
        <v>1.4617637686432858E-3</v>
      </c>
    </row>
    <row r="2057" spans="22:24" x14ac:dyDescent="0.2">
      <c r="V2057">
        <v>2052</v>
      </c>
      <c r="W2057" s="33">
        <v>4.0340755341824588E-2</v>
      </c>
      <c r="X2057" s="6">
        <v>4.5350305885802494E-3</v>
      </c>
    </row>
    <row r="2058" spans="22:24" x14ac:dyDescent="0.2">
      <c r="V2058">
        <v>2053</v>
      </c>
      <c r="W2058" s="33">
        <v>3.851992280022843E-2</v>
      </c>
      <c r="X2058" s="6">
        <v>2.4731563223287967E-4</v>
      </c>
    </row>
    <row r="2059" spans="22:24" x14ac:dyDescent="0.2">
      <c r="V2059">
        <v>2054</v>
      </c>
      <c r="W2059" s="33">
        <v>4.0591184598958059E-2</v>
      </c>
      <c r="X2059" s="6">
        <v>3.5484493626667763E-3</v>
      </c>
    </row>
    <row r="2060" spans="22:24" x14ac:dyDescent="0.2">
      <c r="V2060">
        <v>2055</v>
      </c>
      <c r="W2060" s="33">
        <v>4.4257407207931518E-2</v>
      </c>
      <c r="X2060" s="6">
        <v>7.5326876966324459E-3</v>
      </c>
    </row>
    <row r="2061" spans="22:24" x14ac:dyDescent="0.2">
      <c r="V2061">
        <v>2056</v>
      </c>
      <c r="W2061" s="33">
        <v>3.8719723094535578E-2</v>
      </c>
      <c r="X2061" s="6">
        <v>2.5094427972904101E-3</v>
      </c>
    </row>
    <row r="2062" spans="22:24" x14ac:dyDescent="0.2">
      <c r="V2062">
        <v>2057</v>
      </c>
      <c r="W2062" s="33">
        <v>4.2520529137675477E-2</v>
      </c>
      <c r="X2062" s="6">
        <v>3.6917347016102078E-3</v>
      </c>
    </row>
    <row r="2063" spans="22:24" x14ac:dyDescent="0.2">
      <c r="V2063">
        <v>2058</v>
      </c>
      <c r="W2063" s="33">
        <v>4.2056801956214571E-2</v>
      </c>
      <c r="X2063" s="6">
        <v>2.4298315001777884E-3</v>
      </c>
    </row>
    <row r="2064" spans="22:24" x14ac:dyDescent="0.2">
      <c r="V2064">
        <v>2059</v>
      </c>
      <c r="W2064" s="33">
        <v>4.8023460113523334E-2</v>
      </c>
      <c r="X2064" s="6">
        <v>7.5038347066901431E-3</v>
      </c>
    </row>
    <row r="2065" spans="22:24" x14ac:dyDescent="0.2">
      <c r="V2065">
        <v>2060</v>
      </c>
      <c r="W2065" s="33">
        <v>3.7984639936390473E-2</v>
      </c>
      <c r="X2065" s="6">
        <v>2.1775181726029695E-4</v>
      </c>
    </row>
    <row r="2066" spans="22:24" x14ac:dyDescent="0.2">
      <c r="V2066">
        <v>2061</v>
      </c>
      <c r="W2066" s="33">
        <v>4.1134218117162405E-2</v>
      </c>
      <c r="X2066" s="6">
        <v>-1.7614783423706675E-3</v>
      </c>
    </row>
    <row r="2067" spans="22:24" x14ac:dyDescent="0.2">
      <c r="V2067">
        <v>2062</v>
      </c>
      <c r="W2067" s="33">
        <v>3.9059636452881186E-2</v>
      </c>
      <c r="X2067" s="6">
        <v>3.0684738692273732E-3</v>
      </c>
    </row>
    <row r="2068" spans="22:24" x14ac:dyDescent="0.2">
      <c r="V2068">
        <v>2063</v>
      </c>
      <c r="W2068" s="33">
        <v>4.3901264920312225E-2</v>
      </c>
      <c r="X2068" s="6">
        <v>2.8319359585378782E-3</v>
      </c>
    </row>
    <row r="2069" spans="22:24" x14ac:dyDescent="0.2">
      <c r="V2069">
        <v>2064</v>
      </c>
      <c r="W2069" s="33">
        <v>3.9162604918145681E-2</v>
      </c>
      <c r="X2069" s="6">
        <v>2.4768409438512854E-3</v>
      </c>
    </row>
    <row r="2070" spans="22:24" x14ac:dyDescent="0.2">
      <c r="V2070">
        <v>2065</v>
      </c>
      <c r="W2070" s="33">
        <v>3.7536498406766865E-2</v>
      </c>
      <c r="X2070" s="6">
        <v>6.4207411910272255E-4</v>
      </c>
    </row>
    <row r="2071" spans="22:24" x14ac:dyDescent="0.2">
      <c r="V2071">
        <v>2066</v>
      </c>
      <c r="W2071" s="33">
        <v>3.7692192598407843E-2</v>
      </c>
      <c r="X2071" s="6">
        <v>-1.8315796991842312E-4</v>
      </c>
    </row>
    <row r="2072" spans="22:24" x14ac:dyDescent="0.2">
      <c r="V2072">
        <v>2067</v>
      </c>
      <c r="W2072" s="33">
        <v>4.1402448594715403E-2</v>
      </c>
      <c r="X2072" s="6">
        <v>4.0123064521478315E-3</v>
      </c>
    </row>
    <row r="2073" spans="22:24" x14ac:dyDescent="0.2">
      <c r="V2073">
        <v>2068</v>
      </c>
      <c r="W2073" s="33">
        <v>3.8865799501986646E-2</v>
      </c>
      <c r="X2073" s="6">
        <v>1.5328466283563915E-3</v>
      </c>
    </row>
    <row r="2074" spans="22:24" x14ac:dyDescent="0.2">
      <c r="V2074">
        <v>2069</v>
      </c>
      <c r="W2074" s="33">
        <v>3.7729524675918946E-2</v>
      </c>
      <c r="X2074" s="6">
        <v>2.0571626415811853E-3</v>
      </c>
    </row>
    <row r="2075" spans="22:24" x14ac:dyDescent="0.2">
      <c r="V2075">
        <v>2070</v>
      </c>
      <c r="W2075" s="33">
        <v>5.1029748982696098E-2</v>
      </c>
      <c r="X2075" s="6">
        <v>9.3200371098816747E-4</v>
      </c>
    </row>
    <row r="2076" spans="22:24" x14ac:dyDescent="0.2">
      <c r="V2076">
        <v>2071</v>
      </c>
      <c r="W2076" s="33">
        <v>4.3246955685681876E-2</v>
      </c>
      <c r="X2076" s="6">
        <v>6.7668990778625444E-3</v>
      </c>
    </row>
    <row r="2077" spans="22:24" x14ac:dyDescent="0.2">
      <c r="V2077">
        <v>2072</v>
      </c>
      <c r="W2077" s="33">
        <v>4.0992599362573531E-2</v>
      </c>
      <c r="X2077" s="6">
        <v>5.739048077649825E-3</v>
      </c>
    </row>
    <row r="2078" spans="22:24" x14ac:dyDescent="0.2">
      <c r="V2078">
        <v>2073</v>
      </c>
      <c r="W2078" s="33">
        <v>3.7858078753654614E-2</v>
      </c>
      <c r="X2078" s="6">
        <v>-3.1127336853379282E-4</v>
      </c>
    </row>
    <row r="2079" spans="22:24" x14ac:dyDescent="0.2">
      <c r="V2079">
        <v>2074</v>
      </c>
      <c r="W2079" s="33">
        <v>4.1683176259334626E-2</v>
      </c>
      <c r="X2079" s="6">
        <v>4.4656418466375762E-3</v>
      </c>
    </row>
    <row r="2080" spans="22:24" x14ac:dyDescent="0.2">
      <c r="V2080">
        <v>2075</v>
      </c>
      <c r="W2080" s="33">
        <v>3.833212401285415E-2</v>
      </c>
      <c r="X2080" s="6">
        <v>8.4365704508866765E-4</v>
      </c>
    </row>
    <row r="2081" spans="22:24" x14ac:dyDescent="0.2">
      <c r="V2081">
        <v>2076</v>
      </c>
      <c r="W2081" s="33">
        <v>4.0205094809706417E-2</v>
      </c>
      <c r="X2081" s="6">
        <v>4.6919896535750714E-3</v>
      </c>
    </row>
    <row r="2082" spans="22:24" x14ac:dyDescent="0.2">
      <c r="V2082">
        <v>2077</v>
      </c>
      <c r="W2082" s="33">
        <v>3.8417194124093237E-2</v>
      </c>
      <c r="X2082" s="6">
        <v>-1.8527802755989274E-3</v>
      </c>
    </row>
    <row r="2083" spans="22:24" x14ac:dyDescent="0.2">
      <c r="V2083">
        <v>2078</v>
      </c>
      <c r="W2083" s="33">
        <v>4.84927906314611E-2</v>
      </c>
      <c r="X2083" s="6">
        <v>4.7316184468381367E-3</v>
      </c>
    </row>
    <row r="2084" spans="22:24" x14ac:dyDescent="0.2">
      <c r="V2084">
        <v>2079</v>
      </c>
      <c r="W2084" s="33">
        <v>4.1527022677030227E-2</v>
      </c>
      <c r="X2084" s="6">
        <v>3.3763113192346031E-3</v>
      </c>
    </row>
    <row r="2085" spans="22:24" x14ac:dyDescent="0.2">
      <c r="V2085">
        <v>2080</v>
      </c>
      <c r="W2085" s="33">
        <v>4.2068206706795383E-2</v>
      </c>
      <c r="X2085" s="6">
        <v>4.9926972700560113E-3</v>
      </c>
    </row>
    <row r="2086" spans="22:24" x14ac:dyDescent="0.2">
      <c r="V2086">
        <v>2081</v>
      </c>
      <c r="W2086" s="33">
        <v>3.7785540016743245E-2</v>
      </c>
      <c r="X2086" s="6">
        <v>2.2198056580843622E-3</v>
      </c>
    </row>
    <row r="2087" spans="22:24" x14ac:dyDescent="0.2">
      <c r="V2087">
        <v>2082</v>
      </c>
      <c r="W2087" s="33">
        <v>3.8335091510213838E-2</v>
      </c>
      <c r="X2087" s="6">
        <v>2.1802423426632305E-3</v>
      </c>
    </row>
    <row r="2088" spans="22:24" x14ac:dyDescent="0.2">
      <c r="V2088">
        <v>2083</v>
      </c>
      <c r="W2088" s="33">
        <v>4.4643443456573166E-2</v>
      </c>
      <c r="X2088" s="6">
        <v>5.0705201031589564E-3</v>
      </c>
    </row>
    <row r="2089" spans="22:24" x14ac:dyDescent="0.2">
      <c r="V2089">
        <v>2084</v>
      </c>
      <c r="W2089" s="33">
        <v>3.9441666068093031E-2</v>
      </c>
      <c r="X2089" s="6">
        <v>-1.3980062478959995E-3</v>
      </c>
    </row>
    <row r="2090" spans="22:24" x14ac:dyDescent="0.2">
      <c r="V2090">
        <v>2085</v>
      </c>
      <c r="W2090" s="33">
        <v>3.796536393135292E-2</v>
      </c>
      <c r="X2090" s="6">
        <v>1.5360687839367508E-3</v>
      </c>
    </row>
    <row r="2091" spans="22:24" x14ac:dyDescent="0.2">
      <c r="V2091">
        <v>2086</v>
      </c>
      <c r="W2091" s="33">
        <v>4.6978825282837082E-2</v>
      </c>
      <c r="X2091" s="6">
        <v>7.2598156963104531E-3</v>
      </c>
    </row>
    <row r="2092" spans="22:24" x14ac:dyDescent="0.2">
      <c r="V2092">
        <v>2087</v>
      </c>
      <c r="W2092" s="33">
        <v>3.8393932818466099E-2</v>
      </c>
      <c r="X2092" s="6">
        <v>3.2154558686467512E-3</v>
      </c>
    </row>
    <row r="2093" spans="22:24" x14ac:dyDescent="0.2">
      <c r="V2093">
        <v>2088</v>
      </c>
      <c r="W2093" s="33">
        <v>3.8448009684725962E-2</v>
      </c>
      <c r="X2093" s="6">
        <v>3.3967968627511419E-3</v>
      </c>
    </row>
    <row r="2094" spans="22:24" x14ac:dyDescent="0.2">
      <c r="V2094">
        <v>2089</v>
      </c>
      <c r="W2094" s="33">
        <v>4.3950777266262508E-2</v>
      </c>
      <c r="X2094" s="6">
        <v>3.444797144704127E-3</v>
      </c>
    </row>
    <row r="2095" spans="22:24" x14ac:dyDescent="0.2">
      <c r="V2095">
        <v>2090</v>
      </c>
      <c r="W2095" s="33">
        <v>3.9352072947849766E-2</v>
      </c>
      <c r="X2095" s="6">
        <v>4.3880239969996005E-3</v>
      </c>
    </row>
    <row r="2096" spans="22:24" x14ac:dyDescent="0.2">
      <c r="V2096">
        <v>2091</v>
      </c>
      <c r="W2096" s="33">
        <v>4.3652621941645688E-2</v>
      </c>
      <c r="X2096" s="6">
        <v>-2.7960851834071521E-3</v>
      </c>
    </row>
    <row r="2097" spans="22:24" x14ac:dyDescent="0.2">
      <c r="V2097">
        <v>2092</v>
      </c>
      <c r="W2097" s="33">
        <v>3.7617122190373033E-2</v>
      </c>
      <c r="X2097" s="6">
        <v>8.0387736753555943E-4</v>
      </c>
    </row>
    <row r="2098" spans="22:24" x14ac:dyDescent="0.2">
      <c r="V2098">
        <v>2093</v>
      </c>
      <c r="W2098" s="33">
        <v>4.183188772706644E-2</v>
      </c>
      <c r="X2098" s="6">
        <v>5.2782201673446305E-3</v>
      </c>
    </row>
    <row r="2099" spans="22:24" x14ac:dyDescent="0.2">
      <c r="V2099">
        <v>2094</v>
      </c>
      <c r="W2099" s="33">
        <v>3.8508232019253914E-2</v>
      </c>
      <c r="X2099" s="6">
        <v>2.7576029778478761E-4</v>
      </c>
    </row>
    <row r="2100" spans="22:24" x14ac:dyDescent="0.2">
      <c r="V2100">
        <v>2095</v>
      </c>
      <c r="W2100" s="33">
        <v>4.8123821315185257E-2</v>
      </c>
      <c r="X2100" s="6">
        <v>6.3436137095952676E-3</v>
      </c>
    </row>
    <row r="2101" spans="22:24" x14ac:dyDescent="0.2">
      <c r="V2101">
        <v>2096</v>
      </c>
      <c r="W2101" s="33">
        <v>4.6448142078957574E-2</v>
      </c>
      <c r="X2101" s="6">
        <v>4.8675625135656724E-3</v>
      </c>
    </row>
    <row r="2102" spans="22:24" x14ac:dyDescent="0.2">
      <c r="V2102">
        <v>2097</v>
      </c>
      <c r="W2102" s="33">
        <v>4.4185932806633188E-2</v>
      </c>
      <c r="X2102" s="6">
        <v>7.6868143834747851E-3</v>
      </c>
    </row>
    <row r="2103" spans="22:24" x14ac:dyDescent="0.2">
      <c r="V2103">
        <v>2098</v>
      </c>
      <c r="W2103" s="33">
        <v>3.9492206375359967E-2</v>
      </c>
      <c r="X2103" s="6">
        <v>2.2436376620788277E-3</v>
      </c>
    </row>
    <row r="2104" spans="22:24" x14ac:dyDescent="0.2">
      <c r="V2104">
        <v>2099</v>
      </c>
      <c r="W2104" s="33">
        <v>4.1904067293930009E-2</v>
      </c>
      <c r="X2104" s="6">
        <v>5.2160047089339278E-3</v>
      </c>
    </row>
    <row r="2105" spans="22:24" x14ac:dyDescent="0.2">
      <c r="V2105">
        <v>2100</v>
      </c>
      <c r="W2105" s="33">
        <v>4.5241494801650871E-2</v>
      </c>
      <c r="X2105" s="6">
        <v>5.5270455803627955E-3</v>
      </c>
    </row>
    <row r="2106" spans="22:24" x14ac:dyDescent="0.2">
      <c r="V2106">
        <v>2101</v>
      </c>
      <c r="W2106" s="33">
        <v>3.9137527221455005E-2</v>
      </c>
      <c r="X2106" s="6">
        <v>3.3664527855738549E-3</v>
      </c>
    </row>
    <row r="2107" spans="22:24" x14ac:dyDescent="0.2">
      <c r="V2107">
        <v>2102</v>
      </c>
      <c r="W2107" s="33">
        <v>5.0784361828549632E-2</v>
      </c>
      <c r="X2107" s="6">
        <v>9.7170852713548694E-3</v>
      </c>
    </row>
    <row r="2108" spans="22:24" x14ac:dyDescent="0.2">
      <c r="V2108">
        <v>2103</v>
      </c>
      <c r="W2108" s="33">
        <v>4.1651121392423711E-2</v>
      </c>
      <c r="X2108" s="6">
        <v>3.455408872887933E-3</v>
      </c>
    </row>
    <row r="2109" spans="22:24" x14ac:dyDescent="0.2">
      <c r="V2109">
        <v>2104</v>
      </c>
      <c r="W2109" s="33">
        <v>3.810940305528715E-2</v>
      </c>
      <c r="X2109" s="6">
        <v>2.9077273805497902E-3</v>
      </c>
    </row>
    <row r="2110" spans="22:24" x14ac:dyDescent="0.2">
      <c r="V2110">
        <v>2105</v>
      </c>
      <c r="W2110" s="33">
        <v>4.18556171659583E-2</v>
      </c>
      <c r="X2110" s="6">
        <v>3.2872706547573509E-3</v>
      </c>
    </row>
    <row r="2111" spans="22:24" x14ac:dyDescent="0.2">
      <c r="V2111">
        <v>2106</v>
      </c>
      <c r="W2111" s="33">
        <v>4.1782888505014104E-2</v>
      </c>
      <c r="X2111" s="6">
        <v>-2.4117199777804214E-4</v>
      </c>
    </row>
    <row r="2112" spans="22:24" x14ac:dyDescent="0.2">
      <c r="V2112">
        <v>2107</v>
      </c>
      <c r="W2112" s="33">
        <v>3.9160170380627482E-2</v>
      </c>
      <c r="X2112" s="6">
        <v>3.3210413538869847E-4</v>
      </c>
    </row>
    <row r="2113" spans="22:24" x14ac:dyDescent="0.2">
      <c r="V2113">
        <v>2108</v>
      </c>
      <c r="W2113" s="33">
        <v>3.8608744013233158E-2</v>
      </c>
      <c r="X2113" s="6">
        <v>2.7562742298538525E-3</v>
      </c>
    </row>
    <row r="2114" spans="22:24" x14ac:dyDescent="0.2">
      <c r="V2114">
        <v>2109</v>
      </c>
      <c r="W2114" s="33">
        <v>4.5679709730497037E-2</v>
      </c>
      <c r="X2114" s="6">
        <v>1.7789415898411711E-4</v>
      </c>
    </row>
    <row r="2115" spans="22:24" x14ac:dyDescent="0.2">
      <c r="V2115">
        <v>2110</v>
      </c>
      <c r="W2115" s="33">
        <v>4.3020102161763663E-2</v>
      </c>
      <c r="X2115" s="6">
        <v>9.9981511474033532E-4</v>
      </c>
    </row>
    <row r="2116" spans="22:24" x14ac:dyDescent="0.2">
      <c r="V2116">
        <v>2111</v>
      </c>
      <c r="W2116" s="33">
        <v>3.8124999360698214E-2</v>
      </c>
      <c r="X2116" s="6">
        <v>2.6854828358747048E-3</v>
      </c>
    </row>
    <row r="2117" spans="22:24" x14ac:dyDescent="0.2">
      <c r="V2117">
        <v>2112</v>
      </c>
      <c r="W2117" s="33">
        <v>3.8849742775432961E-2</v>
      </c>
      <c r="X2117" s="6">
        <v>8.1242801570917834E-4</v>
      </c>
    </row>
    <row r="2118" spans="22:24" x14ac:dyDescent="0.2">
      <c r="V2118">
        <v>2113</v>
      </c>
      <c r="W2118" s="33">
        <v>4.5242256809022517E-2</v>
      </c>
      <c r="X2118" s="6">
        <v>5.6543120900734919E-3</v>
      </c>
    </row>
    <row r="2119" spans="22:24" x14ac:dyDescent="0.2">
      <c r="V2119">
        <v>2114</v>
      </c>
      <c r="W2119" s="33">
        <v>4.2806812485672016E-2</v>
      </c>
      <c r="X2119" s="6">
        <v>4.8669337711822174E-3</v>
      </c>
    </row>
    <row r="2120" spans="22:24" x14ac:dyDescent="0.2">
      <c r="V2120">
        <v>2115</v>
      </c>
      <c r="W2120" s="33">
        <v>3.8857879212356124E-2</v>
      </c>
      <c r="X2120" s="6">
        <v>3.7617513532753537E-3</v>
      </c>
    </row>
    <row r="2121" spans="22:24" x14ac:dyDescent="0.2">
      <c r="V2121">
        <v>2116</v>
      </c>
      <c r="W2121" s="33">
        <v>3.7946594555563394E-2</v>
      </c>
      <c r="X2121" s="6">
        <v>2.0796938018531681E-3</v>
      </c>
    </row>
    <row r="2122" spans="22:24" x14ac:dyDescent="0.2">
      <c r="V2122">
        <v>2117</v>
      </c>
      <c r="W2122" s="33">
        <v>3.8042432369039085E-2</v>
      </c>
      <c r="X2122" s="6">
        <v>1.4890309576438031E-3</v>
      </c>
    </row>
    <row r="2123" spans="22:24" x14ac:dyDescent="0.2">
      <c r="V2123">
        <v>2118</v>
      </c>
      <c r="W2123" s="33">
        <v>3.9421737910493554E-2</v>
      </c>
      <c r="X2123" s="6">
        <v>2.1860125306005646E-3</v>
      </c>
    </row>
    <row r="2124" spans="22:24" x14ac:dyDescent="0.2">
      <c r="V2124">
        <v>2119</v>
      </c>
      <c r="W2124" s="33">
        <v>3.9381088437973055E-2</v>
      </c>
      <c r="X2124" s="6">
        <v>4.566048005817773E-3</v>
      </c>
    </row>
    <row r="2125" spans="22:24" x14ac:dyDescent="0.2">
      <c r="V2125">
        <v>2120</v>
      </c>
      <c r="W2125" s="33">
        <v>4.3129480668515283E-2</v>
      </c>
      <c r="X2125" s="6">
        <v>4.4814756052108384E-3</v>
      </c>
    </row>
    <row r="2126" spans="22:24" x14ac:dyDescent="0.2">
      <c r="V2126">
        <v>2121</v>
      </c>
      <c r="W2126" s="33">
        <v>3.8641059773043149E-2</v>
      </c>
      <c r="X2126" s="6">
        <v>1.8777321944406075E-3</v>
      </c>
    </row>
    <row r="2127" spans="22:24" x14ac:dyDescent="0.2">
      <c r="V2127">
        <v>2122</v>
      </c>
      <c r="W2127" s="33">
        <v>3.7652427958559262E-2</v>
      </c>
      <c r="X2127" s="6">
        <v>1.9475498297815341E-4</v>
      </c>
    </row>
    <row r="2128" spans="22:24" x14ac:dyDescent="0.2">
      <c r="V2128">
        <v>2123</v>
      </c>
      <c r="W2128" s="33">
        <v>3.7751754315116147E-2</v>
      </c>
      <c r="X2128" s="6">
        <v>6.5987763531943737E-4</v>
      </c>
    </row>
    <row r="2129" spans="22:24" x14ac:dyDescent="0.2">
      <c r="V2129">
        <v>2124</v>
      </c>
      <c r="W2129" s="33">
        <v>5.0256787512982175E-2</v>
      </c>
      <c r="X2129" s="6">
        <v>1.0135441964022473E-2</v>
      </c>
    </row>
    <row r="2130" spans="22:24" x14ac:dyDescent="0.2">
      <c r="V2130">
        <v>2125</v>
      </c>
      <c r="W2130" s="33">
        <v>3.7657213477350175E-2</v>
      </c>
      <c r="X2130" s="6">
        <v>1.5783526813208529E-3</v>
      </c>
    </row>
    <row r="2131" spans="22:24" x14ac:dyDescent="0.2">
      <c r="V2131">
        <v>2126</v>
      </c>
      <c r="W2131" s="33">
        <v>3.7850263576546715E-2</v>
      </c>
      <c r="X2131" s="6">
        <v>-2.977187169855653E-4</v>
      </c>
    </row>
    <row r="2132" spans="22:24" x14ac:dyDescent="0.2">
      <c r="V2132">
        <v>2127</v>
      </c>
      <c r="W2132" s="33">
        <v>3.9174727212285557E-2</v>
      </c>
      <c r="X2132" s="6">
        <v>3.7143497975640209E-3</v>
      </c>
    </row>
    <row r="2133" spans="22:24" x14ac:dyDescent="0.2">
      <c r="V2133">
        <v>2128</v>
      </c>
      <c r="W2133" s="33">
        <v>3.8398169348903527E-2</v>
      </c>
      <c r="X2133" s="6">
        <v>2.6955962918274456E-3</v>
      </c>
    </row>
    <row r="2134" spans="22:24" x14ac:dyDescent="0.2">
      <c r="V2134">
        <v>2129</v>
      </c>
      <c r="W2134" s="33">
        <v>4.5249983290423644E-2</v>
      </c>
      <c r="X2134" s="6">
        <v>3.0170427558533866E-3</v>
      </c>
    </row>
    <row r="2135" spans="22:24" x14ac:dyDescent="0.2">
      <c r="V2135">
        <v>2130</v>
      </c>
      <c r="W2135" s="33">
        <v>3.921463449935618E-2</v>
      </c>
      <c r="X2135" s="6">
        <v>-1.1096444642499071E-3</v>
      </c>
    </row>
    <row r="2136" spans="22:24" x14ac:dyDescent="0.2">
      <c r="V2136">
        <v>2131</v>
      </c>
      <c r="W2136" s="33">
        <v>4.7177677110145283E-2</v>
      </c>
      <c r="X2136" s="6">
        <v>6.8708996730977639E-3</v>
      </c>
    </row>
    <row r="2137" spans="22:24" x14ac:dyDescent="0.2">
      <c r="V2137">
        <v>2132</v>
      </c>
      <c r="W2137" s="33">
        <v>4.3996657224472359E-2</v>
      </c>
      <c r="X2137" s="6">
        <v>5.4029607820869829E-3</v>
      </c>
    </row>
    <row r="2138" spans="22:24" x14ac:dyDescent="0.2">
      <c r="V2138">
        <v>2133</v>
      </c>
      <c r="W2138" s="33">
        <v>4.208553096183458E-2</v>
      </c>
      <c r="X2138" s="6">
        <v>4.3308407666708985E-3</v>
      </c>
    </row>
    <row r="2139" spans="22:24" x14ac:dyDescent="0.2">
      <c r="V2139">
        <v>2134</v>
      </c>
      <c r="W2139" s="33">
        <v>4.5183575013239184E-2</v>
      </c>
      <c r="X2139" s="6">
        <v>4.1102217346871616E-3</v>
      </c>
    </row>
    <row r="2140" spans="22:24" x14ac:dyDescent="0.2">
      <c r="V2140">
        <v>2135</v>
      </c>
      <c r="W2140" s="33">
        <v>4.3892674174843965E-2</v>
      </c>
      <c r="X2140" s="6">
        <v>3.9228769257501125E-3</v>
      </c>
    </row>
    <row r="2141" spans="22:24" x14ac:dyDescent="0.2">
      <c r="V2141">
        <v>2136</v>
      </c>
      <c r="W2141" s="33">
        <v>5.2463539798486371E-2</v>
      </c>
      <c r="X2141" s="6">
        <v>1.6805299726120704E-3</v>
      </c>
    </row>
    <row r="2142" spans="22:24" x14ac:dyDescent="0.2">
      <c r="V2142">
        <v>2137</v>
      </c>
      <c r="W2142" s="33">
        <v>3.9014406039130783E-2</v>
      </c>
      <c r="X2142" s="6">
        <v>-7.8727668181511712E-4</v>
      </c>
    </row>
    <row r="2143" spans="22:24" x14ac:dyDescent="0.2">
      <c r="V2143">
        <v>2138</v>
      </c>
      <c r="W2143" s="33">
        <v>3.8453608110401424E-2</v>
      </c>
      <c r="X2143" s="6">
        <v>-1.895401561408607E-3</v>
      </c>
    </row>
    <row r="2144" spans="22:24" x14ac:dyDescent="0.2">
      <c r="V2144">
        <v>2139</v>
      </c>
      <c r="W2144" s="33">
        <v>4.6343423853950814E-2</v>
      </c>
      <c r="X2144" s="6">
        <v>8.4218390928201027E-3</v>
      </c>
    </row>
    <row r="2145" spans="22:24" x14ac:dyDescent="0.2">
      <c r="V2145">
        <v>2140</v>
      </c>
      <c r="W2145" s="33">
        <v>4.1792230376886723E-2</v>
      </c>
      <c r="X2145" s="6">
        <v>1.6433210728339059E-3</v>
      </c>
    </row>
    <row r="2146" spans="22:24" x14ac:dyDescent="0.2">
      <c r="V2146">
        <v>2141</v>
      </c>
      <c r="W2146" s="33">
        <v>4.0316183956573139E-2</v>
      </c>
      <c r="X2146" s="6">
        <v>3.2150122377437775E-3</v>
      </c>
    </row>
    <row r="2147" spans="22:24" x14ac:dyDescent="0.2">
      <c r="V2147">
        <v>2142</v>
      </c>
      <c r="W2147" s="33">
        <v>4.1495390029348551E-2</v>
      </c>
      <c r="X2147" s="6">
        <v>2.3878160363430888E-3</v>
      </c>
    </row>
    <row r="2148" spans="22:24" x14ac:dyDescent="0.2">
      <c r="V2148">
        <v>2143</v>
      </c>
      <c r="W2148" s="33">
        <v>4.037823152442422E-2</v>
      </c>
      <c r="X2148" s="6">
        <v>2.5017953302841804E-3</v>
      </c>
    </row>
    <row r="2149" spans="22:24" x14ac:dyDescent="0.2">
      <c r="V2149">
        <v>2144</v>
      </c>
      <c r="W2149" s="33">
        <v>3.9258404983377418E-2</v>
      </c>
      <c r="X2149" s="6">
        <v>4.2210538126759138E-4</v>
      </c>
    </row>
    <row r="2150" spans="22:24" x14ac:dyDescent="0.2">
      <c r="V2150">
        <v>2145</v>
      </c>
      <c r="W2150" s="33">
        <v>5.0744643983810088E-2</v>
      </c>
      <c r="X2150" s="6">
        <v>1.9213781117978655E-3</v>
      </c>
    </row>
    <row r="2151" spans="22:24" x14ac:dyDescent="0.2">
      <c r="V2151">
        <v>2146</v>
      </c>
      <c r="W2151" s="33">
        <v>4.9090118368190286E-2</v>
      </c>
      <c r="X2151" s="6">
        <v>9.5685752020851778E-3</v>
      </c>
    </row>
    <row r="2152" spans="22:24" x14ac:dyDescent="0.2">
      <c r="V2152">
        <v>2147</v>
      </c>
      <c r="W2152" s="33">
        <v>4.0214435415476056E-2</v>
      </c>
      <c r="X2152" s="6">
        <v>4.5813211472915862E-3</v>
      </c>
    </row>
    <row r="2153" spans="22:24" x14ac:dyDescent="0.2">
      <c r="V2153">
        <v>2148</v>
      </c>
      <c r="W2153" s="33">
        <v>3.9062464792875833E-2</v>
      </c>
      <c r="X2153" s="6">
        <v>2.1280904019756941E-3</v>
      </c>
    </row>
    <row r="2154" spans="22:24" x14ac:dyDescent="0.2">
      <c r="V2154">
        <v>2149</v>
      </c>
      <c r="W2154" s="33">
        <v>3.8166381746754977E-2</v>
      </c>
      <c r="X2154" s="6">
        <v>-7.2990424783026886E-4</v>
      </c>
    </row>
    <row r="2155" spans="22:24" x14ac:dyDescent="0.2">
      <c r="V2155">
        <v>2150</v>
      </c>
      <c r="W2155" s="33">
        <v>3.7780238438558669E-2</v>
      </c>
      <c r="X2155" s="6">
        <v>1.9573609703618811E-3</v>
      </c>
    </row>
    <row r="2156" spans="22:24" x14ac:dyDescent="0.2">
      <c r="V2156">
        <v>2151</v>
      </c>
      <c r="W2156" s="33">
        <v>5.0805388624199463E-2</v>
      </c>
      <c r="X2156" s="6">
        <v>3.3769246310632679E-3</v>
      </c>
    </row>
    <row r="2157" spans="22:24" x14ac:dyDescent="0.2">
      <c r="V2157">
        <v>2152</v>
      </c>
      <c r="W2157" s="33">
        <v>3.895107759302651E-2</v>
      </c>
      <c r="X2157" s="6">
        <v>3.4025905417194371E-3</v>
      </c>
    </row>
    <row r="2158" spans="22:24" x14ac:dyDescent="0.2">
      <c r="V2158">
        <v>2153</v>
      </c>
      <c r="W2158" s="33">
        <v>3.8132299232030716E-2</v>
      </c>
      <c r="X2158" s="6">
        <v>2.9150682907929859E-3</v>
      </c>
    </row>
    <row r="2159" spans="22:24" x14ac:dyDescent="0.2">
      <c r="V2159">
        <v>2154</v>
      </c>
      <c r="W2159" s="33">
        <v>4.2548757341811815E-2</v>
      </c>
      <c r="X2159" s="6">
        <v>6.8408281120041817E-4</v>
      </c>
    </row>
    <row r="2160" spans="22:24" x14ac:dyDescent="0.2">
      <c r="V2160">
        <v>2155</v>
      </c>
      <c r="W2160" s="33">
        <v>4.5972122254549996E-2</v>
      </c>
      <c r="X2160" s="6">
        <v>5.2038813077999735E-3</v>
      </c>
    </row>
    <row r="2161" spans="22:24" x14ac:dyDescent="0.2">
      <c r="V2161">
        <v>2156</v>
      </c>
      <c r="W2161" s="33">
        <v>4.0771371490523498E-2</v>
      </c>
      <c r="X2161" s="6">
        <v>3.1671041538948704E-3</v>
      </c>
    </row>
    <row r="2162" spans="22:24" x14ac:dyDescent="0.2">
      <c r="V2162">
        <v>2157</v>
      </c>
      <c r="W2162" s="33">
        <v>3.903568098652533E-2</v>
      </c>
      <c r="X2162" s="6">
        <v>1.6927693703607406E-4</v>
      </c>
    </row>
    <row r="2163" spans="22:24" x14ac:dyDescent="0.2">
      <c r="V2163">
        <v>2158</v>
      </c>
      <c r="W2163" s="33">
        <v>3.8200105540861409E-2</v>
      </c>
      <c r="X2163" s="6">
        <v>8.9741351761778014E-4</v>
      </c>
    </row>
    <row r="2164" spans="22:24" x14ac:dyDescent="0.2">
      <c r="V2164">
        <v>2159</v>
      </c>
      <c r="W2164" s="33">
        <v>4.1641141818413253E-2</v>
      </c>
      <c r="X2164" s="6">
        <v>1.9131127843911725E-3</v>
      </c>
    </row>
    <row r="2165" spans="22:24" x14ac:dyDescent="0.2">
      <c r="V2165">
        <v>2160</v>
      </c>
      <c r="W2165" s="33">
        <v>3.8637077873282355E-2</v>
      </c>
      <c r="X2165" s="6">
        <v>3.3736062780243482E-3</v>
      </c>
    </row>
    <row r="2166" spans="22:24" x14ac:dyDescent="0.2">
      <c r="V2166">
        <v>2161</v>
      </c>
      <c r="W2166" s="33">
        <v>4.7366126313881478E-2</v>
      </c>
      <c r="X2166" s="6">
        <v>3.3287597001785581E-3</v>
      </c>
    </row>
    <row r="2167" spans="22:24" x14ac:dyDescent="0.2">
      <c r="V2167">
        <v>2162</v>
      </c>
      <c r="W2167" s="33">
        <v>4.6611903570260536E-2</v>
      </c>
      <c r="X2167" s="6">
        <v>7.4741302648627583E-3</v>
      </c>
    </row>
    <row r="2168" spans="22:24" x14ac:dyDescent="0.2">
      <c r="V2168">
        <v>2163</v>
      </c>
      <c r="W2168" s="33">
        <v>3.7843389312815605E-2</v>
      </c>
      <c r="X2168" s="6">
        <v>-4.1029373770683697E-4</v>
      </c>
    </row>
    <row r="2169" spans="22:24" x14ac:dyDescent="0.2">
      <c r="V2169">
        <v>2164</v>
      </c>
      <c r="W2169" s="33">
        <v>4.6776326567534249E-2</v>
      </c>
      <c r="X2169" s="6">
        <v>2.6060154609068354E-3</v>
      </c>
    </row>
    <row r="2170" spans="22:24" x14ac:dyDescent="0.2">
      <c r="V2170">
        <v>2165</v>
      </c>
      <c r="W2170" s="33">
        <v>4.7168529790672924E-2</v>
      </c>
      <c r="X2170" s="6">
        <v>5.8652733928563228E-3</v>
      </c>
    </row>
    <row r="2171" spans="22:24" x14ac:dyDescent="0.2">
      <c r="V2171">
        <v>2166</v>
      </c>
      <c r="W2171" s="33">
        <v>3.8348011732042352E-2</v>
      </c>
      <c r="X2171" s="6">
        <v>3.3428788726043391E-3</v>
      </c>
    </row>
    <row r="2172" spans="22:24" x14ac:dyDescent="0.2">
      <c r="V2172">
        <v>2167</v>
      </c>
      <c r="W2172" s="33">
        <v>3.828254850059061E-2</v>
      </c>
      <c r="X2172" s="6">
        <v>3.2575665195399171E-3</v>
      </c>
    </row>
    <row r="2173" spans="22:24" x14ac:dyDescent="0.2">
      <c r="V2173">
        <v>2168</v>
      </c>
      <c r="W2173" s="33">
        <v>3.775602483771303E-2</v>
      </c>
      <c r="X2173" s="6">
        <v>1.1463688295055385E-3</v>
      </c>
    </row>
    <row r="2174" spans="22:24" x14ac:dyDescent="0.2">
      <c r="V2174">
        <v>2169</v>
      </c>
      <c r="W2174" s="33">
        <v>5.0751303452584016E-2</v>
      </c>
      <c r="X2174" s="6">
        <v>1.9261162810970426E-3</v>
      </c>
    </row>
    <row r="2175" spans="22:24" x14ac:dyDescent="0.2">
      <c r="V2175">
        <v>2170</v>
      </c>
      <c r="W2175" s="33">
        <v>4.3223680594668211E-2</v>
      </c>
      <c r="X2175" s="6">
        <v>7.1646568225690269E-3</v>
      </c>
    </row>
    <row r="2176" spans="22:24" x14ac:dyDescent="0.2">
      <c r="V2176">
        <v>2171</v>
      </c>
      <c r="W2176" s="33">
        <v>4.2702258404179572E-2</v>
      </c>
      <c r="X2176" s="6">
        <v>3.7596839998640919E-4</v>
      </c>
    </row>
    <row r="2177" spans="22:24" x14ac:dyDescent="0.2">
      <c r="V2177">
        <v>2172</v>
      </c>
      <c r="W2177" s="33">
        <v>3.9105292995381846E-2</v>
      </c>
      <c r="X2177" s="6">
        <v>-3.860495711576152E-4</v>
      </c>
    </row>
    <row r="2178" spans="22:24" x14ac:dyDescent="0.2">
      <c r="V2178">
        <v>2173</v>
      </c>
      <c r="W2178" s="33">
        <v>4.5761745780465934E-2</v>
      </c>
      <c r="X2178" s="6">
        <v>5.0454645486578626E-3</v>
      </c>
    </row>
    <row r="2179" spans="22:24" x14ac:dyDescent="0.2">
      <c r="V2179">
        <v>2174</v>
      </c>
      <c r="W2179" s="33">
        <v>3.8322611865608806E-2</v>
      </c>
      <c r="X2179" s="6">
        <v>3.0914491473747942E-3</v>
      </c>
    </row>
    <row r="2180" spans="22:24" x14ac:dyDescent="0.2">
      <c r="V2180">
        <v>2175</v>
      </c>
      <c r="W2180" s="33">
        <v>3.9809867676296927E-2</v>
      </c>
      <c r="X2180" s="6">
        <v>2.8232543594082374E-3</v>
      </c>
    </row>
    <row r="2181" spans="22:24" x14ac:dyDescent="0.2">
      <c r="V2181">
        <v>2176</v>
      </c>
      <c r="W2181" s="33">
        <v>4.9635279280443041E-2</v>
      </c>
      <c r="X2181" s="6">
        <v>5.9132175295405253E-3</v>
      </c>
    </row>
    <row r="2182" spans="22:24" x14ac:dyDescent="0.2">
      <c r="V2182">
        <v>2177</v>
      </c>
      <c r="W2182" s="33">
        <v>3.9083545249955214E-2</v>
      </c>
      <c r="X2182" s="6">
        <v>-3.0057048689500739E-4</v>
      </c>
    </row>
    <row r="2183" spans="22:24" x14ac:dyDescent="0.2">
      <c r="V2183">
        <v>2178</v>
      </c>
      <c r="W2183" s="33">
        <v>5.010131036600296E-2</v>
      </c>
      <c r="X2183" s="6">
        <v>1.64775867906433E-3</v>
      </c>
    </row>
    <row r="2184" spans="22:24" x14ac:dyDescent="0.2">
      <c r="V2184">
        <v>2179</v>
      </c>
      <c r="W2184" s="33">
        <v>3.8245052846455962E-2</v>
      </c>
      <c r="X2184" s="6">
        <v>1.3193942603995264E-3</v>
      </c>
    </row>
    <row r="2185" spans="22:24" x14ac:dyDescent="0.2">
      <c r="V2185">
        <v>2180</v>
      </c>
      <c r="W2185" s="33">
        <v>4.120428053129524E-2</v>
      </c>
      <c r="X2185" s="6">
        <v>1.6890204318411618E-3</v>
      </c>
    </row>
    <row r="2186" spans="22:24" x14ac:dyDescent="0.2">
      <c r="V2186">
        <v>2181</v>
      </c>
      <c r="W2186" s="33">
        <v>3.9665348478555705E-2</v>
      </c>
      <c r="X2186" s="6">
        <v>1.4840056295816941E-3</v>
      </c>
    </row>
    <row r="2187" spans="22:24" x14ac:dyDescent="0.2">
      <c r="V2187">
        <v>2182</v>
      </c>
      <c r="W2187" s="33">
        <v>3.8655783074800283E-2</v>
      </c>
      <c r="X2187" s="6">
        <v>-2.2007144821399151E-3</v>
      </c>
    </row>
    <row r="2188" spans="22:24" x14ac:dyDescent="0.2">
      <c r="V2188">
        <v>2183</v>
      </c>
      <c r="W2188" s="33">
        <v>4.3463114661154455E-2</v>
      </c>
      <c r="X2188" s="6">
        <v>3.6358266796096802E-3</v>
      </c>
    </row>
    <row r="2189" spans="22:24" x14ac:dyDescent="0.2">
      <c r="V2189">
        <v>2184</v>
      </c>
      <c r="W2189" s="33">
        <v>4.2016291657708302E-2</v>
      </c>
      <c r="X2189" s="6">
        <v>2.2304628150659712E-3</v>
      </c>
    </row>
    <row r="2190" spans="22:24" x14ac:dyDescent="0.2">
      <c r="V2190">
        <v>2185</v>
      </c>
      <c r="W2190" s="33">
        <v>3.7538389068599125E-2</v>
      </c>
      <c r="X2190" s="6">
        <v>5.1447477523430298E-4</v>
      </c>
    </row>
    <row r="2191" spans="22:24" x14ac:dyDescent="0.2">
      <c r="V2191">
        <v>2186</v>
      </c>
      <c r="W2191" s="33">
        <v>4.554638431069636E-2</v>
      </c>
      <c r="X2191" s="6">
        <v>7.0163504751051603E-3</v>
      </c>
    </row>
    <row r="2192" spans="22:24" x14ac:dyDescent="0.2">
      <c r="V2192">
        <v>2187</v>
      </c>
      <c r="W2192" s="33">
        <v>4.6166133201906552E-2</v>
      </c>
      <c r="X2192" s="6">
        <v>7.5166016505827469E-3</v>
      </c>
    </row>
    <row r="2193" spans="22:24" x14ac:dyDescent="0.2">
      <c r="V2193">
        <v>2188</v>
      </c>
      <c r="W2193" s="33">
        <v>4.4247168975372321E-2</v>
      </c>
      <c r="X2193" s="6">
        <v>5.864525952320297E-3</v>
      </c>
    </row>
    <row r="2194" spans="22:24" x14ac:dyDescent="0.2">
      <c r="V2194">
        <v>2189</v>
      </c>
      <c r="W2194" s="33">
        <v>4.8485645668548752E-2</v>
      </c>
      <c r="X2194" s="6">
        <v>7.6730086058578546E-3</v>
      </c>
    </row>
    <row r="2195" spans="22:24" x14ac:dyDescent="0.2">
      <c r="V2195">
        <v>2190</v>
      </c>
      <c r="W2195" s="33">
        <v>4.2075786894189095E-2</v>
      </c>
      <c r="X2195" s="6">
        <v>4.8563506504074568E-3</v>
      </c>
    </row>
    <row r="2196" spans="22:24" x14ac:dyDescent="0.2">
      <c r="V2196">
        <v>2191</v>
      </c>
      <c r="W2196" s="33">
        <v>4.0011609580240651E-2</v>
      </c>
      <c r="X2196" s="6">
        <v>1.258789250638071E-3</v>
      </c>
    </row>
    <row r="2197" spans="22:24" x14ac:dyDescent="0.2">
      <c r="V2197">
        <v>2192</v>
      </c>
      <c r="W2197" s="33">
        <v>3.891294644690374E-2</v>
      </c>
      <c r="X2197" s="6">
        <v>4.1327781434508633E-3</v>
      </c>
    </row>
    <row r="2198" spans="22:24" x14ac:dyDescent="0.2">
      <c r="V2198">
        <v>2193</v>
      </c>
      <c r="W2198" s="33">
        <v>4.0458021627666339E-2</v>
      </c>
      <c r="X2198" s="6">
        <v>2.8653502369156347E-3</v>
      </c>
    </row>
    <row r="2199" spans="22:24" x14ac:dyDescent="0.2">
      <c r="V2199">
        <v>2194</v>
      </c>
      <c r="W2199" s="33">
        <v>3.8118714657228076E-2</v>
      </c>
      <c r="X2199" s="6">
        <v>2.9232867025756025E-3</v>
      </c>
    </row>
    <row r="2200" spans="22:24" x14ac:dyDescent="0.2">
      <c r="V2200">
        <v>2195</v>
      </c>
      <c r="W2200" s="33">
        <v>5.1508145390421478E-2</v>
      </c>
      <c r="X2200" s="6">
        <v>7.4251408624120634E-4</v>
      </c>
    </row>
    <row r="2201" spans="22:24" x14ac:dyDescent="0.2">
      <c r="V2201">
        <v>2196</v>
      </c>
      <c r="W2201" s="33">
        <v>5.2054079462556697E-2</v>
      </c>
      <c r="X2201" s="6">
        <v>1.0664135829087665E-2</v>
      </c>
    </row>
    <row r="2202" spans="22:24" x14ac:dyDescent="0.2">
      <c r="V2202">
        <v>2197</v>
      </c>
      <c r="W2202" s="33">
        <v>4.8673703141749416E-2</v>
      </c>
      <c r="X2202" s="6">
        <v>5.3908477710291986E-3</v>
      </c>
    </row>
    <row r="2203" spans="22:24" x14ac:dyDescent="0.2">
      <c r="V2203">
        <v>2198</v>
      </c>
      <c r="W2203" s="33">
        <v>4.7287213968990174E-2</v>
      </c>
      <c r="X2203" s="6">
        <v>5.0110028246580949E-3</v>
      </c>
    </row>
    <row r="2204" spans="22:24" x14ac:dyDescent="0.2">
      <c r="V2204">
        <v>2199</v>
      </c>
      <c r="W2204" s="33">
        <v>3.7532475407473218E-2</v>
      </c>
      <c r="X2204" s="6">
        <v>5.5440082508242342E-4</v>
      </c>
    </row>
    <row r="2205" spans="22:24" x14ac:dyDescent="0.2">
      <c r="V2205">
        <v>2200</v>
      </c>
      <c r="W2205" s="33">
        <v>4.7279453260248176E-2</v>
      </c>
      <c r="X2205" s="6">
        <v>3.3136923766518703E-3</v>
      </c>
    </row>
    <row r="2206" spans="22:24" x14ac:dyDescent="0.2">
      <c r="V2206">
        <v>2201</v>
      </c>
      <c r="W2206" s="33">
        <v>5.0548987764436053E-2</v>
      </c>
      <c r="X2206" s="6">
        <v>8.4834324193315512E-3</v>
      </c>
    </row>
    <row r="2207" spans="22:24" x14ac:dyDescent="0.2">
      <c r="V2207">
        <v>2202</v>
      </c>
      <c r="W2207" s="33">
        <v>4.0198661177589835E-2</v>
      </c>
      <c r="X2207" s="6">
        <v>2.61215241169985E-3</v>
      </c>
    </row>
    <row r="2208" spans="22:24" x14ac:dyDescent="0.2">
      <c r="V2208">
        <v>2203</v>
      </c>
      <c r="W2208" s="33">
        <v>5.1073003368320484E-2</v>
      </c>
      <c r="X2208" s="6">
        <v>9.5596707117920638E-3</v>
      </c>
    </row>
    <row r="2209" spans="22:24" x14ac:dyDescent="0.2">
      <c r="V2209">
        <v>2204</v>
      </c>
      <c r="W2209" s="33">
        <v>3.7679769952310413E-2</v>
      </c>
      <c r="X2209" s="6">
        <v>1.5062870336241662E-3</v>
      </c>
    </row>
    <row r="2210" spans="22:24" x14ac:dyDescent="0.2">
      <c r="V2210">
        <v>2205</v>
      </c>
      <c r="W2210" s="33">
        <v>4.3862172792088414E-2</v>
      </c>
      <c r="X2210" s="6">
        <v>3.259593795364384E-3</v>
      </c>
    </row>
    <row r="2211" spans="22:24" x14ac:dyDescent="0.2">
      <c r="V2211">
        <v>2206</v>
      </c>
      <c r="W2211" s="33">
        <v>5.041278108275353E-2</v>
      </c>
      <c r="X2211" s="6">
        <v>2.3898525795440625E-3</v>
      </c>
    </row>
    <row r="2212" spans="22:24" x14ac:dyDescent="0.2">
      <c r="V2212">
        <v>2207</v>
      </c>
      <c r="W2212" s="33">
        <v>3.8684262407019082E-2</v>
      </c>
      <c r="X2212" s="6">
        <v>3.6120661766728835E-3</v>
      </c>
    </row>
    <row r="2213" spans="22:24" x14ac:dyDescent="0.2">
      <c r="V2213">
        <v>2208</v>
      </c>
      <c r="W2213" s="33">
        <v>3.8136988050967317E-2</v>
      </c>
      <c r="X2213" s="6">
        <v>-4.1084156608181153E-4</v>
      </c>
    </row>
    <row r="2214" spans="22:24" x14ac:dyDescent="0.2">
      <c r="V2214">
        <v>2209</v>
      </c>
      <c r="W2214" s="33">
        <v>4.6713221857905107E-2</v>
      </c>
      <c r="X2214" s="6">
        <v>5.0428100482031502E-4</v>
      </c>
    </row>
    <row r="2215" spans="22:24" x14ac:dyDescent="0.2">
      <c r="V2215">
        <v>2210</v>
      </c>
      <c r="W2215" s="33">
        <v>4.6965416915358153E-2</v>
      </c>
      <c r="X2215" s="6">
        <v>6.3676922070953412E-3</v>
      </c>
    </row>
    <row r="2216" spans="22:24" x14ac:dyDescent="0.2">
      <c r="V2216">
        <v>2211</v>
      </c>
      <c r="W2216" s="33">
        <v>4.3480884446685908E-2</v>
      </c>
      <c r="X2216" s="6">
        <v>5.5405255610278311E-3</v>
      </c>
    </row>
    <row r="2217" spans="22:24" x14ac:dyDescent="0.2">
      <c r="V2217">
        <v>2212</v>
      </c>
      <c r="W2217" s="33">
        <v>4.2188801341887086E-2</v>
      </c>
      <c r="X2217" s="6">
        <v>4.3791829773877008E-3</v>
      </c>
    </row>
    <row r="2218" spans="22:24" x14ac:dyDescent="0.2">
      <c r="V2218">
        <v>2213</v>
      </c>
      <c r="W2218" s="33">
        <v>5.0435382707131382E-2</v>
      </c>
      <c r="X2218" s="6">
        <v>2.1123678602535919E-3</v>
      </c>
    </row>
    <row r="2219" spans="22:24" x14ac:dyDescent="0.2">
      <c r="V2219">
        <v>2214</v>
      </c>
      <c r="W2219" s="33">
        <v>3.8236526842681945E-2</v>
      </c>
      <c r="X2219" s="6">
        <v>2.998924843246932E-3</v>
      </c>
    </row>
    <row r="2220" spans="22:24" x14ac:dyDescent="0.2">
      <c r="V2220">
        <v>2215</v>
      </c>
      <c r="W2220" s="33">
        <v>4.2690917500572544E-2</v>
      </c>
      <c r="X2220" s="6">
        <v>3.712908640522994E-3</v>
      </c>
    </row>
    <row r="2221" spans="22:24" x14ac:dyDescent="0.2">
      <c r="V2221">
        <v>2216</v>
      </c>
      <c r="W2221" s="33">
        <v>4.3380628024703376E-2</v>
      </c>
      <c r="X2221" s="6">
        <v>4.1023998182174101E-3</v>
      </c>
    </row>
    <row r="2222" spans="22:24" x14ac:dyDescent="0.2">
      <c r="V2222">
        <v>2217</v>
      </c>
      <c r="W2222" s="33">
        <v>3.8904109298396723E-2</v>
      </c>
      <c r="X2222" s="6">
        <v>2.3009938717940483E-3</v>
      </c>
    </row>
    <row r="2223" spans="22:24" x14ac:dyDescent="0.2">
      <c r="V2223">
        <v>2218</v>
      </c>
      <c r="W2223" s="33">
        <v>4.6274072887546945E-2</v>
      </c>
      <c r="X2223" s="6">
        <v>6.5162235408265153E-3</v>
      </c>
    </row>
    <row r="2224" spans="22:24" x14ac:dyDescent="0.2">
      <c r="V2224">
        <v>2219</v>
      </c>
      <c r="W2224" s="33">
        <v>4.0360055989015112E-2</v>
      </c>
      <c r="X2224" s="6">
        <v>1.7753404508631171E-3</v>
      </c>
    </row>
    <row r="2225" spans="22:24" x14ac:dyDescent="0.2">
      <c r="V2225">
        <v>2220</v>
      </c>
      <c r="W2225" s="33">
        <v>4.0087145203469669E-2</v>
      </c>
      <c r="X2225" s="6">
        <v>2.1208119795888612E-3</v>
      </c>
    </row>
    <row r="2226" spans="22:24" x14ac:dyDescent="0.2">
      <c r="V2226">
        <v>2221</v>
      </c>
      <c r="W2226" s="33">
        <v>4.6842486456345901E-2</v>
      </c>
      <c r="X2226" s="6">
        <v>1.4883691947507481E-3</v>
      </c>
    </row>
    <row r="2227" spans="22:24" x14ac:dyDescent="0.2">
      <c r="V2227">
        <v>2222</v>
      </c>
      <c r="W2227" s="33">
        <v>4.996438057555224E-2</v>
      </c>
      <c r="X2227" s="6">
        <v>7.1706554267173097E-3</v>
      </c>
    </row>
    <row r="2228" spans="22:24" x14ac:dyDescent="0.2">
      <c r="V2228">
        <v>2223</v>
      </c>
      <c r="W2228" s="33">
        <v>4.5201309157175337E-2</v>
      </c>
      <c r="X2228" s="6">
        <v>4.3386387486816884E-3</v>
      </c>
    </row>
    <row r="2229" spans="22:24" x14ac:dyDescent="0.2">
      <c r="V2229">
        <v>2224</v>
      </c>
      <c r="W2229" s="33">
        <v>3.8369015379042332E-2</v>
      </c>
      <c r="X2229" s="6">
        <v>3.2701555551724161E-3</v>
      </c>
    </row>
    <row r="2230" spans="22:24" x14ac:dyDescent="0.2">
      <c r="V2230">
        <v>2225</v>
      </c>
      <c r="W2230" s="33">
        <v>4.2978000075603207E-2</v>
      </c>
      <c r="X2230" s="6">
        <v>5.1461134304119074E-3</v>
      </c>
    </row>
    <row r="2231" spans="22:24" x14ac:dyDescent="0.2">
      <c r="V2231">
        <v>2226</v>
      </c>
      <c r="W2231" s="33">
        <v>3.862973823049265E-2</v>
      </c>
      <c r="X2231" s="6">
        <v>3.228869390538909E-3</v>
      </c>
    </row>
    <row r="2232" spans="22:24" x14ac:dyDescent="0.2">
      <c r="V2232">
        <v>2227</v>
      </c>
      <c r="W2232" s="33">
        <v>4.242222443231404E-2</v>
      </c>
      <c r="X2232" s="6">
        <v>3.7855944414538038E-3</v>
      </c>
    </row>
    <row r="2233" spans="22:24" x14ac:dyDescent="0.2">
      <c r="V2233">
        <v>2228</v>
      </c>
      <c r="W2233" s="33">
        <v>4.1193743081779824E-2</v>
      </c>
      <c r="X2233" s="6">
        <v>4.7402953085688895E-3</v>
      </c>
    </row>
    <row r="2234" spans="22:24" x14ac:dyDescent="0.2">
      <c r="V2234">
        <v>2229</v>
      </c>
      <c r="W2234" s="33">
        <v>4.9567621905053531E-2</v>
      </c>
      <c r="X2234" s="6">
        <v>1.1981198362859848E-3</v>
      </c>
    </row>
    <row r="2235" spans="22:24" x14ac:dyDescent="0.2">
      <c r="V2235">
        <v>2230</v>
      </c>
      <c r="W2235" s="33">
        <v>4.5389472465587284E-2</v>
      </c>
      <c r="X2235" s="6">
        <v>4.7423348960061416E-3</v>
      </c>
    </row>
    <row r="2236" spans="22:24" x14ac:dyDescent="0.2">
      <c r="V2236">
        <v>2231</v>
      </c>
      <c r="W2236" s="33">
        <v>4.7736869443004662E-2</v>
      </c>
      <c r="X2236" s="6">
        <v>3.4325541326148084E-3</v>
      </c>
    </row>
    <row r="2237" spans="22:24" x14ac:dyDescent="0.2">
      <c r="V2237">
        <v>2232</v>
      </c>
      <c r="W2237" s="33">
        <v>3.7745106278531664E-2</v>
      </c>
      <c r="X2237" s="6">
        <v>-1.9719810681686849E-4</v>
      </c>
    </row>
    <row r="2238" spans="22:24" x14ac:dyDescent="0.2">
      <c r="V2238">
        <v>2233</v>
      </c>
      <c r="W2238" s="33">
        <v>3.8246776006690499E-2</v>
      </c>
      <c r="X2238" s="6">
        <v>1.2736894511375999E-3</v>
      </c>
    </row>
    <row r="2239" spans="22:24" x14ac:dyDescent="0.2">
      <c r="V2239">
        <v>2234</v>
      </c>
      <c r="W2239" s="33">
        <v>4.4909920970903135E-2</v>
      </c>
      <c r="X2239" s="6">
        <v>6.488995205180436E-3</v>
      </c>
    </row>
    <row r="2240" spans="22:24" x14ac:dyDescent="0.2">
      <c r="V2240">
        <v>2235</v>
      </c>
      <c r="W2240" s="33">
        <v>4.1648694343942812E-2</v>
      </c>
      <c r="X2240" s="6">
        <v>5.0708007983288903E-3</v>
      </c>
    </row>
    <row r="2241" spans="22:24" x14ac:dyDescent="0.2">
      <c r="V2241">
        <v>2236</v>
      </c>
      <c r="W2241" s="33">
        <v>3.8384416803199248E-2</v>
      </c>
      <c r="X2241" s="6">
        <v>2.837882124711328E-3</v>
      </c>
    </row>
    <row r="2242" spans="22:24" x14ac:dyDescent="0.2">
      <c r="V2242">
        <v>2237</v>
      </c>
      <c r="W2242" s="33">
        <v>3.7576584190034693E-2</v>
      </c>
      <c r="X2242" s="6">
        <v>1.3481605709976803E-3</v>
      </c>
    </row>
    <row r="2243" spans="22:24" x14ac:dyDescent="0.2">
      <c r="V2243">
        <v>2238</v>
      </c>
      <c r="W2243" s="33">
        <v>4.6287621572460101E-2</v>
      </c>
      <c r="X2243" s="6">
        <v>8.5756881339124954E-3</v>
      </c>
    </row>
    <row r="2244" spans="22:24" x14ac:dyDescent="0.2">
      <c r="V2244">
        <v>2239</v>
      </c>
      <c r="W2244" s="33">
        <v>4.9445978477167418E-2</v>
      </c>
      <c r="X2244" s="6">
        <v>5.6492150412510182E-3</v>
      </c>
    </row>
    <row r="2245" spans="22:24" x14ac:dyDescent="0.2">
      <c r="V2245">
        <v>2240</v>
      </c>
      <c r="W2245" s="33">
        <v>3.868457759886245E-2</v>
      </c>
      <c r="X2245" s="6">
        <v>1.9633424627607293E-3</v>
      </c>
    </row>
    <row r="2246" spans="22:24" x14ac:dyDescent="0.2">
      <c r="V2246">
        <v>2241</v>
      </c>
      <c r="W2246" s="33">
        <v>3.9387346154433941E-2</v>
      </c>
      <c r="X2246" s="6">
        <v>3.4978030251963848E-3</v>
      </c>
    </row>
    <row r="2247" spans="22:24" x14ac:dyDescent="0.2">
      <c r="V2247">
        <v>2242</v>
      </c>
      <c r="W2247" s="33">
        <v>4.2579227275252984E-2</v>
      </c>
      <c r="X2247" s="6">
        <v>1.3426900018842962E-3</v>
      </c>
    </row>
    <row r="2248" spans="22:24" x14ac:dyDescent="0.2">
      <c r="V2248">
        <v>2243</v>
      </c>
      <c r="W2248" s="33">
        <v>5.0312834720744791E-2</v>
      </c>
      <c r="X2248" s="6">
        <v>9.8085935764276738E-3</v>
      </c>
    </row>
    <row r="2249" spans="22:24" x14ac:dyDescent="0.2">
      <c r="V2249">
        <v>2244</v>
      </c>
      <c r="W2249" s="33">
        <v>4.8786605399945109E-2</v>
      </c>
      <c r="X2249" s="6">
        <v>5.7154413925753246E-3</v>
      </c>
    </row>
    <row r="2250" spans="22:24" x14ac:dyDescent="0.2">
      <c r="V2250">
        <v>2245</v>
      </c>
      <c r="W2250" s="33">
        <v>4.4406467265942787E-2</v>
      </c>
      <c r="X2250" s="6">
        <v>5.3457979597826407E-3</v>
      </c>
    </row>
    <row r="2251" spans="22:24" x14ac:dyDescent="0.2">
      <c r="V2251">
        <v>2246</v>
      </c>
      <c r="W2251" s="33">
        <v>3.8645171239511E-2</v>
      </c>
      <c r="X2251" s="6">
        <v>-1.3770408362872044E-3</v>
      </c>
    </row>
    <row r="2252" spans="22:24" x14ac:dyDescent="0.2">
      <c r="V2252">
        <v>2247</v>
      </c>
      <c r="W2252" s="33">
        <v>3.964797000378785E-2</v>
      </c>
      <c r="X2252" s="6">
        <v>4.8551341943006655E-4</v>
      </c>
    </row>
    <row r="2253" spans="22:24" x14ac:dyDescent="0.2">
      <c r="V2253">
        <v>2248</v>
      </c>
      <c r="W2253" s="33">
        <v>3.9212088415133496E-2</v>
      </c>
      <c r="X2253" s="6">
        <v>1.3396115516497778E-3</v>
      </c>
    </row>
    <row r="2254" spans="22:24" x14ac:dyDescent="0.2">
      <c r="V2254">
        <v>2249</v>
      </c>
      <c r="W2254" s="33">
        <v>4.2089195203885661E-2</v>
      </c>
      <c r="X2254" s="6">
        <v>1.2730556954534114E-3</v>
      </c>
    </row>
    <row r="2255" spans="22:24" x14ac:dyDescent="0.2">
      <c r="V2255">
        <v>2250</v>
      </c>
      <c r="W2255" s="33">
        <v>3.8548893058323513E-2</v>
      </c>
      <c r="X2255" s="6">
        <v>5.9252328685037176E-5</v>
      </c>
    </row>
    <row r="2256" spans="22:24" x14ac:dyDescent="0.2">
      <c r="V2256">
        <v>2251</v>
      </c>
      <c r="W2256" s="33">
        <v>4.5445711974272787E-2</v>
      </c>
      <c r="X2256" s="6">
        <v>5.4837937216035545E-3</v>
      </c>
    </row>
    <row r="2257" spans="22:24" x14ac:dyDescent="0.2">
      <c r="V2257">
        <v>2252</v>
      </c>
      <c r="W2257" s="33">
        <v>3.9553410107030111E-2</v>
      </c>
      <c r="X2257" s="6">
        <v>-5.7696059655040982E-5</v>
      </c>
    </row>
    <row r="2258" spans="22:24" x14ac:dyDescent="0.2">
      <c r="V2258">
        <v>2253</v>
      </c>
      <c r="W2258" s="33">
        <v>4.0676908802084494E-2</v>
      </c>
      <c r="X2258" s="6">
        <v>3.9687310103219998E-3</v>
      </c>
    </row>
    <row r="2259" spans="22:24" x14ac:dyDescent="0.2">
      <c r="V2259">
        <v>2254</v>
      </c>
      <c r="W2259" s="33">
        <v>3.8330774876657502E-2</v>
      </c>
      <c r="X2259" s="6">
        <v>2.7558241986047525E-3</v>
      </c>
    </row>
    <row r="2260" spans="22:24" x14ac:dyDescent="0.2">
      <c r="V2260">
        <v>2255</v>
      </c>
      <c r="W2260" s="33">
        <v>4.6862810344879081E-2</v>
      </c>
      <c r="X2260" s="6">
        <v>8.1822074182361197E-3</v>
      </c>
    </row>
    <row r="2261" spans="22:24" x14ac:dyDescent="0.2">
      <c r="V2261">
        <v>2256</v>
      </c>
      <c r="W2261" s="33">
        <v>3.8758770118183059E-2</v>
      </c>
      <c r="X2261" s="6">
        <v>3.3731572730558504E-3</v>
      </c>
    </row>
    <row r="2262" spans="22:24" x14ac:dyDescent="0.2">
      <c r="V2262">
        <v>2257</v>
      </c>
      <c r="W2262" s="33">
        <v>4.3238166077918375E-2</v>
      </c>
      <c r="X2262" s="6">
        <v>4.6408387934038856E-3</v>
      </c>
    </row>
    <row r="2263" spans="22:24" x14ac:dyDescent="0.2">
      <c r="V2263">
        <v>2258</v>
      </c>
      <c r="W2263" s="33">
        <v>3.8362330691343954E-2</v>
      </c>
      <c r="X2263" s="6">
        <v>9.0533274179931816E-4</v>
      </c>
    </row>
    <row r="2264" spans="22:24" x14ac:dyDescent="0.2">
      <c r="V2264">
        <v>2259</v>
      </c>
      <c r="W2264" s="33">
        <v>3.8614813225967645E-2</v>
      </c>
      <c r="X2264" s="6">
        <v>2.1967395318556729E-3</v>
      </c>
    </row>
    <row r="2265" spans="22:24" x14ac:dyDescent="0.2">
      <c r="V2265">
        <v>2260</v>
      </c>
      <c r="W2265" s="33">
        <v>4.6912275242639211E-2</v>
      </c>
      <c r="X2265" s="6">
        <v>3.3561052470628622E-3</v>
      </c>
    </row>
    <row r="2266" spans="22:24" x14ac:dyDescent="0.2">
      <c r="V2266">
        <v>2261</v>
      </c>
      <c r="W2266" s="33">
        <v>3.900632055338088E-2</v>
      </c>
      <c r="X2266" s="6">
        <v>3.0850286404045528E-4</v>
      </c>
    </row>
    <row r="2267" spans="22:24" x14ac:dyDescent="0.2">
      <c r="V2267">
        <v>2262</v>
      </c>
      <c r="W2267" s="33">
        <v>3.9078861624166489E-2</v>
      </c>
      <c r="X2267" s="6">
        <v>2.5981216006471753E-3</v>
      </c>
    </row>
    <row r="2268" spans="22:24" x14ac:dyDescent="0.2">
      <c r="V2268">
        <v>2263</v>
      </c>
      <c r="W2268" s="33">
        <v>4.1633577170554589E-2</v>
      </c>
      <c r="X2268" s="6">
        <v>5.7342115481927034E-3</v>
      </c>
    </row>
    <row r="2269" spans="22:24" x14ac:dyDescent="0.2">
      <c r="V2269">
        <v>2264</v>
      </c>
      <c r="W2269" s="33">
        <v>4.5459122930801309E-2</v>
      </c>
      <c r="X2269" s="6">
        <v>7.2171936663718668E-3</v>
      </c>
    </row>
    <row r="2270" spans="22:24" x14ac:dyDescent="0.2">
      <c r="V2270">
        <v>2265</v>
      </c>
      <c r="W2270" s="33">
        <v>4.4257480922224701E-2</v>
      </c>
      <c r="X2270" s="6">
        <v>5.9191700622282604E-3</v>
      </c>
    </row>
    <row r="2271" spans="22:24" x14ac:dyDescent="0.2">
      <c r="V2271">
        <v>2266</v>
      </c>
      <c r="W2271" s="33">
        <v>3.8233034728134864E-2</v>
      </c>
      <c r="X2271" s="6">
        <v>2.6532563199242352E-3</v>
      </c>
    </row>
    <row r="2272" spans="22:24" x14ac:dyDescent="0.2">
      <c r="V2272">
        <v>2267</v>
      </c>
      <c r="W2272" s="33">
        <v>4.3349132632779279E-2</v>
      </c>
      <c r="X2272" s="6">
        <v>-2.882675074259425E-4</v>
      </c>
    </row>
    <row r="2273" spans="22:24" x14ac:dyDescent="0.2">
      <c r="V2273">
        <v>2268</v>
      </c>
      <c r="W2273" s="33">
        <v>3.7530674543253838E-2</v>
      </c>
      <c r="X2273" s="6">
        <v>5.8536572232120113E-4</v>
      </c>
    </row>
    <row r="2274" spans="22:24" x14ac:dyDescent="0.2">
      <c r="V2274">
        <v>2269</v>
      </c>
      <c r="W2274" s="33">
        <v>4.6823717861362149E-2</v>
      </c>
      <c r="X2274" s="6">
        <v>4.4114456049739867E-3</v>
      </c>
    </row>
    <row r="2275" spans="22:24" x14ac:dyDescent="0.2">
      <c r="V2275">
        <v>2270</v>
      </c>
      <c r="W2275" s="33">
        <v>3.848607453443692E-2</v>
      </c>
      <c r="X2275" s="6">
        <v>1.3240502763422544E-3</v>
      </c>
    </row>
    <row r="2276" spans="22:24" x14ac:dyDescent="0.2">
      <c r="V2276">
        <v>2271</v>
      </c>
      <c r="W2276" s="33">
        <v>3.8053527798216871E-2</v>
      </c>
      <c r="X2276" s="6">
        <v>8.5681575550821689E-4</v>
      </c>
    </row>
    <row r="2277" spans="22:24" x14ac:dyDescent="0.2">
      <c r="V2277">
        <v>2272</v>
      </c>
      <c r="W2277" s="33">
        <v>4.0278708725225092E-2</v>
      </c>
      <c r="X2277" s="6">
        <v>-8.5759684887697649E-4</v>
      </c>
    </row>
    <row r="2278" spans="22:24" x14ac:dyDescent="0.2">
      <c r="V2278">
        <v>2273</v>
      </c>
      <c r="W2278" s="33">
        <v>4.4174365946380217E-2</v>
      </c>
      <c r="X2278" s="6">
        <v>6.2987661350714652E-3</v>
      </c>
    </row>
    <row r="2279" spans="22:24" x14ac:dyDescent="0.2">
      <c r="V2279">
        <v>2274</v>
      </c>
      <c r="W2279" s="33">
        <v>3.8766995997706964E-2</v>
      </c>
      <c r="X2279" s="6">
        <v>1.554661848918664E-3</v>
      </c>
    </row>
    <row r="2280" spans="22:24" x14ac:dyDescent="0.2">
      <c r="V2280">
        <v>2275</v>
      </c>
      <c r="W2280" s="33">
        <v>3.9972527657187569E-2</v>
      </c>
      <c r="X2280" s="6">
        <v>2.7407347248532667E-3</v>
      </c>
    </row>
    <row r="2281" spans="22:24" x14ac:dyDescent="0.2">
      <c r="V2281">
        <v>2276</v>
      </c>
      <c r="W2281" s="33">
        <v>4.1413559716362701E-2</v>
      </c>
      <c r="X2281" s="6">
        <v>5.6869033939362535E-3</v>
      </c>
    </row>
    <row r="2282" spans="22:24" x14ac:dyDescent="0.2">
      <c r="V2282">
        <v>2277</v>
      </c>
      <c r="W2282" s="33">
        <v>5.0738284601539542E-2</v>
      </c>
      <c r="X2282" s="6">
        <v>3.0599720870715086E-4</v>
      </c>
    </row>
    <row r="2283" spans="22:24" x14ac:dyDescent="0.2">
      <c r="V2283">
        <v>2278</v>
      </c>
      <c r="W2283" s="33">
        <v>4.61073988682053E-2</v>
      </c>
      <c r="X2283" s="6">
        <v>6.6737931677210375E-3</v>
      </c>
    </row>
    <row r="2284" spans="22:24" x14ac:dyDescent="0.2">
      <c r="V2284">
        <v>2279</v>
      </c>
      <c r="W2284" s="33">
        <v>3.7843884639377399E-2</v>
      </c>
      <c r="X2284" s="6">
        <v>2.3889099582076684E-3</v>
      </c>
    </row>
    <row r="2285" spans="22:24" x14ac:dyDescent="0.2">
      <c r="V2285">
        <v>2280</v>
      </c>
      <c r="W2285" s="33">
        <v>3.9515168098757138E-2</v>
      </c>
      <c r="X2285" s="6">
        <v>-1.0986254912296906E-3</v>
      </c>
    </row>
    <row r="2286" spans="22:24" x14ac:dyDescent="0.2">
      <c r="V2286">
        <v>2281</v>
      </c>
      <c r="W2286" s="33">
        <v>4.0132501654549881E-2</v>
      </c>
      <c r="X2286" s="6">
        <v>2.4928149244418094E-3</v>
      </c>
    </row>
    <row r="2287" spans="22:24" x14ac:dyDescent="0.2">
      <c r="V2287">
        <v>2282</v>
      </c>
      <c r="W2287" s="33">
        <v>4.1972569341060792E-2</v>
      </c>
      <c r="X2287" s="6">
        <v>3.8692379693719575E-3</v>
      </c>
    </row>
    <row r="2288" spans="22:24" x14ac:dyDescent="0.2">
      <c r="V2288">
        <v>2283</v>
      </c>
      <c r="W2288" s="33">
        <v>4.04516357303039E-2</v>
      </c>
      <c r="X2288" s="6">
        <v>4.406445903139997E-3</v>
      </c>
    </row>
    <row r="2289" spans="22:24" x14ac:dyDescent="0.2">
      <c r="V2289">
        <v>2284</v>
      </c>
      <c r="W2289" s="33">
        <v>4.3112085302487231E-2</v>
      </c>
      <c r="X2289" s="6">
        <v>1.6410596156403109E-3</v>
      </c>
    </row>
    <row r="2290" spans="22:24" x14ac:dyDescent="0.2">
      <c r="V2290">
        <v>2285</v>
      </c>
      <c r="W2290" s="33">
        <v>4.5023159521030497E-2</v>
      </c>
      <c r="X2290" s="6">
        <v>5.2159950984086234E-3</v>
      </c>
    </row>
    <row r="2291" spans="22:24" x14ac:dyDescent="0.2">
      <c r="V2291">
        <v>2286</v>
      </c>
      <c r="W2291" s="33">
        <v>3.8420637673111269E-2</v>
      </c>
      <c r="X2291" s="6">
        <v>1.6252054688688606E-3</v>
      </c>
    </row>
    <row r="2292" spans="22:24" x14ac:dyDescent="0.2">
      <c r="V2292">
        <v>2287</v>
      </c>
      <c r="W2292" s="33">
        <v>3.8555472793052811E-2</v>
      </c>
      <c r="X2292" s="6">
        <v>3.6747031866033956E-3</v>
      </c>
    </row>
    <row r="2293" spans="22:24" x14ac:dyDescent="0.2">
      <c r="V2293">
        <v>2288</v>
      </c>
      <c r="W2293" s="33">
        <v>3.7606793395451296E-2</v>
      </c>
      <c r="X2293" s="6">
        <v>1.5207121020833724E-3</v>
      </c>
    </row>
    <row r="2294" spans="22:24" x14ac:dyDescent="0.2">
      <c r="V2294">
        <v>2289</v>
      </c>
      <c r="W2294" s="33">
        <v>4.226232837167869E-2</v>
      </c>
      <c r="X2294" s="6">
        <v>-2.8634884919628075E-4</v>
      </c>
    </row>
    <row r="2295" spans="22:24" x14ac:dyDescent="0.2">
      <c r="V2295">
        <v>2290</v>
      </c>
      <c r="W2295" s="33">
        <v>3.9966103976706524E-2</v>
      </c>
      <c r="X2295" s="6">
        <v>5.1473942575809414E-3</v>
      </c>
    </row>
    <row r="2296" spans="22:24" x14ac:dyDescent="0.2">
      <c r="V2296">
        <v>2291</v>
      </c>
      <c r="W2296" s="33">
        <v>3.8177946037346165E-2</v>
      </c>
      <c r="X2296" s="6">
        <v>7.582480457624587E-4</v>
      </c>
    </row>
    <row r="2297" spans="22:24" x14ac:dyDescent="0.2">
      <c r="V2297">
        <v>2292</v>
      </c>
      <c r="W2297" s="33">
        <v>4.1646951402806831E-2</v>
      </c>
      <c r="X2297" s="6">
        <v>1.6014859344290326E-3</v>
      </c>
    </row>
    <row r="2298" spans="22:24" x14ac:dyDescent="0.2">
      <c r="V2298">
        <v>2293</v>
      </c>
      <c r="W2298" s="33">
        <v>4.1158462093951256E-2</v>
      </c>
      <c r="X2298" s="6">
        <v>3.5903915113610764E-3</v>
      </c>
    </row>
    <row r="2299" spans="22:24" x14ac:dyDescent="0.2">
      <c r="V2299">
        <v>2294</v>
      </c>
      <c r="W2299" s="33">
        <v>3.816940311480118E-2</v>
      </c>
      <c r="X2299" s="6">
        <v>2.6582979537288151E-3</v>
      </c>
    </row>
    <row r="2300" spans="22:24" x14ac:dyDescent="0.2">
      <c r="V2300">
        <v>2295</v>
      </c>
      <c r="W2300" s="33">
        <v>4.3416457849958366E-2</v>
      </c>
      <c r="X2300" s="6">
        <v>3.7526267673053506E-3</v>
      </c>
    </row>
    <row r="2301" spans="22:24" x14ac:dyDescent="0.2">
      <c r="V2301">
        <v>2296</v>
      </c>
      <c r="W2301" s="33">
        <v>3.8388632095705165E-2</v>
      </c>
      <c r="X2301" s="6">
        <v>-1.2536185076531343E-3</v>
      </c>
    </row>
    <row r="2302" spans="22:24" x14ac:dyDescent="0.2">
      <c r="V2302">
        <v>2297</v>
      </c>
      <c r="W2302" s="33">
        <v>3.7929840258555628E-2</v>
      </c>
      <c r="X2302" s="6">
        <v>1.3791325332366587E-3</v>
      </c>
    </row>
    <row r="2303" spans="22:24" x14ac:dyDescent="0.2">
      <c r="V2303">
        <v>2298</v>
      </c>
      <c r="W2303" s="33">
        <v>3.8620206678651937E-2</v>
      </c>
      <c r="X2303" s="6">
        <v>2.3578859009697924E-3</v>
      </c>
    </row>
    <row r="2304" spans="22:24" x14ac:dyDescent="0.2">
      <c r="V2304">
        <v>2299</v>
      </c>
      <c r="W2304" s="33">
        <v>4.480830681090036E-2</v>
      </c>
      <c r="X2304" s="6">
        <v>6.6995489043410981E-3</v>
      </c>
    </row>
    <row r="2305" spans="22:24" x14ac:dyDescent="0.2">
      <c r="V2305">
        <v>2300</v>
      </c>
      <c r="W2305" s="33">
        <v>3.8878825563184304E-2</v>
      </c>
      <c r="X2305" s="6">
        <v>1.6198435744841904E-3</v>
      </c>
    </row>
    <row r="2306" spans="22:24" x14ac:dyDescent="0.2">
      <c r="V2306">
        <v>2301</v>
      </c>
      <c r="W2306" s="33">
        <v>3.8519483725921094E-2</v>
      </c>
      <c r="X2306" s="6">
        <v>3.8486854993487933E-4</v>
      </c>
    </row>
    <row r="2307" spans="22:24" x14ac:dyDescent="0.2">
      <c r="V2307">
        <v>2302</v>
      </c>
      <c r="W2307" s="33">
        <v>4.1586319178343815E-2</v>
      </c>
      <c r="X2307" s="6">
        <v>1.6449779532367273E-3</v>
      </c>
    </row>
    <row r="2308" spans="22:24" x14ac:dyDescent="0.2">
      <c r="V2308">
        <v>2303</v>
      </c>
      <c r="W2308" s="33">
        <v>4.0633120304836255E-2</v>
      </c>
      <c r="X2308" s="6">
        <v>8.2538378713905582E-4</v>
      </c>
    </row>
    <row r="2309" spans="22:24" x14ac:dyDescent="0.2">
      <c r="V2309">
        <v>2304</v>
      </c>
      <c r="W2309" s="33">
        <v>3.7627880924858623E-2</v>
      </c>
      <c r="X2309" s="6">
        <v>-7.0426964081486687E-5</v>
      </c>
    </row>
    <row r="2310" spans="22:24" x14ac:dyDescent="0.2">
      <c r="V2310">
        <v>2305</v>
      </c>
      <c r="W2310" s="33">
        <v>4.0595079321266402E-2</v>
      </c>
      <c r="X2310" s="6">
        <v>2.2635040838344641E-3</v>
      </c>
    </row>
    <row r="2311" spans="22:24" x14ac:dyDescent="0.2">
      <c r="V2311">
        <v>2306</v>
      </c>
      <c r="W2311" s="33">
        <v>3.7632972361364099E-2</v>
      </c>
      <c r="X2311" s="6">
        <v>-7.4267855755282648E-5</v>
      </c>
    </row>
    <row r="2312" spans="22:24" x14ac:dyDescent="0.2">
      <c r="V2312">
        <v>2307</v>
      </c>
      <c r="W2312" s="33">
        <v>4.018887079585233E-2</v>
      </c>
      <c r="X2312" s="6">
        <v>3.9768884860611545E-3</v>
      </c>
    </row>
    <row r="2313" spans="22:24" x14ac:dyDescent="0.2">
      <c r="V2313">
        <v>2308</v>
      </c>
      <c r="W2313" s="33">
        <v>3.8270555040268661E-2</v>
      </c>
      <c r="X2313" s="6">
        <v>1.8218491855844076E-3</v>
      </c>
    </row>
    <row r="2314" spans="22:24" x14ac:dyDescent="0.2">
      <c r="V2314">
        <v>2309</v>
      </c>
      <c r="W2314" s="33">
        <v>4.3930680083546524E-2</v>
      </c>
      <c r="X2314" s="6">
        <v>4.1708867082573013E-3</v>
      </c>
    </row>
    <row r="2315" spans="22:24" x14ac:dyDescent="0.2">
      <c r="V2315">
        <v>2310</v>
      </c>
      <c r="W2315" s="33">
        <v>3.9285056431077596E-2</v>
      </c>
      <c r="X2315" s="6">
        <v>1.9717618902070563E-4</v>
      </c>
    </row>
    <row r="2316" spans="22:24" x14ac:dyDescent="0.2">
      <c r="V2316">
        <v>2311</v>
      </c>
      <c r="W2316" s="33">
        <v>4.960033377370715E-2</v>
      </c>
      <c r="X2316" s="6">
        <v>7.7851577063542399E-3</v>
      </c>
    </row>
    <row r="2317" spans="22:24" x14ac:dyDescent="0.2">
      <c r="V2317">
        <v>2312</v>
      </c>
      <c r="W2317" s="33">
        <v>4.2841736924192478E-2</v>
      </c>
      <c r="X2317" s="6">
        <v>5.4655460907288593E-3</v>
      </c>
    </row>
    <row r="2318" spans="22:24" x14ac:dyDescent="0.2">
      <c r="V2318">
        <v>2313</v>
      </c>
      <c r="W2318" s="33">
        <v>4.0911348576249992E-2</v>
      </c>
      <c r="X2318" s="6">
        <v>-1.8605874169205154E-3</v>
      </c>
    </row>
    <row r="2319" spans="22:24" x14ac:dyDescent="0.2">
      <c r="V2319">
        <v>2314</v>
      </c>
      <c r="W2319" s="33">
        <v>4.3242437954113672E-2</v>
      </c>
      <c r="X2319" s="6">
        <v>2.7548592955265339E-3</v>
      </c>
    </row>
    <row r="2320" spans="22:24" x14ac:dyDescent="0.2">
      <c r="V2320">
        <v>2315</v>
      </c>
      <c r="W2320" s="33">
        <v>3.8275308286017669E-2</v>
      </c>
      <c r="X2320" s="6">
        <v>2.2891223160228366E-3</v>
      </c>
    </row>
    <row r="2321" spans="22:24" x14ac:dyDescent="0.2">
      <c r="V2321">
        <v>2316</v>
      </c>
      <c r="W2321" s="33">
        <v>3.9087480137701462E-2</v>
      </c>
      <c r="X2321" s="6">
        <v>2.8715971870151768E-3</v>
      </c>
    </row>
    <row r="2322" spans="22:24" x14ac:dyDescent="0.2">
      <c r="V2322">
        <v>2317</v>
      </c>
      <c r="W2322" s="33">
        <v>3.8913073821285969E-2</v>
      </c>
      <c r="X2322" s="6">
        <v>6.2482425093961192E-4</v>
      </c>
    </row>
    <row r="2323" spans="22:24" x14ac:dyDescent="0.2">
      <c r="V2323">
        <v>2318</v>
      </c>
      <c r="W2323" s="33">
        <v>4.7780106894950283E-2</v>
      </c>
      <c r="X2323" s="6">
        <v>4.8836831618057708E-3</v>
      </c>
    </row>
    <row r="2324" spans="22:24" x14ac:dyDescent="0.2">
      <c r="V2324">
        <v>2319</v>
      </c>
      <c r="W2324" s="33">
        <v>3.8145131666955906E-2</v>
      </c>
      <c r="X2324" s="6">
        <v>2.8274693352012166E-3</v>
      </c>
    </row>
    <row r="2325" spans="22:24" x14ac:dyDescent="0.2">
      <c r="V2325">
        <v>2320</v>
      </c>
      <c r="W2325" s="33">
        <v>3.8951449375160485E-2</v>
      </c>
      <c r="X2325" s="6">
        <v>1.9479401891423327E-3</v>
      </c>
    </row>
    <row r="2326" spans="22:24" x14ac:dyDescent="0.2">
      <c r="V2326">
        <v>2321</v>
      </c>
      <c r="W2326" s="33">
        <v>4.3744613814362454E-2</v>
      </c>
      <c r="X2326" s="6">
        <v>-1.9683216810656716E-5</v>
      </c>
    </row>
    <row r="2327" spans="22:24" x14ac:dyDescent="0.2">
      <c r="V2327">
        <v>2322</v>
      </c>
      <c r="W2327" s="33">
        <v>4.5965880998026828E-2</v>
      </c>
      <c r="X2327" s="6">
        <v>3.2600975514156237E-3</v>
      </c>
    </row>
    <row r="2328" spans="22:24" x14ac:dyDescent="0.2">
      <c r="V2328">
        <v>2323</v>
      </c>
      <c r="W2328" s="33">
        <v>3.7711024534618984E-2</v>
      </c>
      <c r="X2328" s="6">
        <v>6.5587939835191553E-4</v>
      </c>
    </row>
    <row r="2329" spans="22:24" x14ac:dyDescent="0.2">
      <c r="V2329">
        <v>2324</v>
      </c>
      <c r="W2329" s="33">
        <v>3.864706400569877E-2</v>
      </c>
      <c r="X2329" s="6">
        <v>4.8946488952423856E-4</v>
      </c>
    </row>
    <row r="2330" spans="22:24" x14ac:dyDescent="0.2">
      <c r="V2330">
        <v>2325</v>
      </c>
      <c r="W2330" s="33">
        <v>3.8290089338146226E-2</v>
      </c>
      <c r="X2330" s="6">
        <v>1.1905158373440551E-3</v>
      </c>
    </row>
    <row r="2331" spans="22:24" x14ac:dyDescent="0.2">
      <c r="V2331">
        <v>2326</v>
      </c>
      <c r="W2331" s="33">
        <v>3.8478280575186374E-2</v>
      </c>
      <c r="X2331" s="6">
        <v>-1.049163646043651E-3</v>
      </c>
    </row>
    <row r="2332" spans="22:24" x14ac:dyDescent="0.2">
      <c r="V2332">
        <v>2327</v>
      </c>
      <c r="W2332" s="33">
        <v>4.2221283364848906E-2</v>
      </c>
      <c r="X2332" s="6">
        <v>4.747902594406871E-3</v>
      </c>
    </row>
    <row r="2333" spans="22:24" x14ac:dyDescent="0.2">
      <c r="V2333">
        <v>2328</v>
      </c>
      <c r="W2333" s="33">
        <v>3.7804467843385127E-2</v>
      </c>
      <c r="X2333" s="6">
        <v>1.4238810959197961E-4</v>
      </c>
    </row>
    <row r="2334" spans="22:24" x14ac:dyDescent="0.2">
      <c r="V2334">
        <v>2329</v>
      </c>
      <c r="W2334" s="33">
        <v>4.5639536344433275E-2</v>
      </c>
      <c r="X2334" s="6">
        <v>4.9150263732430956E-3</v>
      </c>
    </row>
    <row r="2335" spans="22:24" x14ac:dyDescent="0.2">
      <c r="V2335">
        <v>2330</v>
      </c>
      <c r="W2335" s="33">
        <v>3.8605325912292876E-2</v>
      </c>
      <c r="X2335" s="6">
        <v>3.69770203338202E-3</v>
      </c>
    </row>
    <row r="2336" spans="22:24" x14ac:dyDescent="0.2">
      <c r="V2336">
        <v>2331</v>
      </c>
      <c r="W2336" s="33">
        <v>4.8109995478850746E-2</v>
      </c>
      <c r="X2336" s="6">
        <v>1.0235742624846559E-3</v>
      </c>
    </row>
    <row r="2337" spans="22:24" x14ac:dyDescent="0.2">
      <c r="V2337">
        <v>2332</v>
      </c>
      <c r="W2337" s="33">
        <v>3.7606914581271231E-2</v>
      </c>
      <c r="X2337" s="6">
        <v>-1.7716637570799193E-7</v>
      </c>
    </row>
    <row r="2338" spans="22:24" x14ac:dyDescent="0.2">
      <c r="V2338">
        <v>2333</v>
      </c>
      <c r="W2338" s="33">
        <v>3.8459777627447865E-2</v>
      </c>
      <c r="X2338" s="6">
        <v>3.3441143531631641E-3</v>
      </c>
    </row>
    <row r="2339" spans="22:24" x14ac:dyDescent="0.2">
      <c r="V2339">
        <v>2334</v>
      </c>
      <c r="W2339" s="33">
        <v>3.7819160715209431E-2</v>
      </c>
      <c r="X2339" s="6">
        <v>-7.1483374079477861E-4</v>
      </c>
    </row>
    <row r="2340" spans="22:24" x14ac:dyDescent="0.2">
      <c r="V2340">
        <v>2335</v>
      </c>
      <c r="W2340" s="33">
        <v>4.2560086735557751E-2</v>
      </c>
      <c r="X2340" s="6">
        <v>1.8919474127701457E-3</v>
      </c>
    </row>
    <row r="2341" spans="22:24" x14ac:dyDescent="0.2">
      <c r="V2341">
        <v>2336</v>
      </c>
      <c r="W2341" s="33">
        <v>3.8663008146656852E-2</v>
      </c>
      <c r="X2341" s="6">
        <v>1.4467488845750223E-3</v>
      </c>
    </row>
    <row r="2342" spans="22:24" x14ac:dyDescent="0.2">
      <c r="V2342">
        <v>2337</v>
      </c>
      <c r="W2342" s="33">
        <v>4.0248770902631029E-2</v>
      </c>
      <c r="X2342" s="6">
        <v>3.4443344148049112E-3</v>
      </c>
    </row>
    <row r="2343" spans="22:24" x14ac:dyDescent="0.2">
      <c r="V2343">
        <v>2338</v>
      </c>
      <c r="W2343" s="33">
        <v>3.945462795188847E-2</v>
      </c>
      <c r="X2343" s="6">
        <v>3.0568504018824967E-3</v>
      </c>
    </row>
    <row r="2344" spans="22:24" x14ac:dyDescent="0.2">
      <c r="V2344">
        <v>2339</v>
      </c>
      <c r="W2344" s="33">
        <v>4.5145456875663244E-2</v>
      </c>
      <c r="X2344" s="6">
        <v>6.6845178304207765E-3</v>
      </c>
    </row>
    <row r="2345" spans="22:24" x14ac:dyDescent="0.2">
      <c r="V2345">
        <v>2340</v>
      </c>
      <c r="W2345" s="33">
        <v>3.7902413153211766E-2</v>
      </c>
      <c r="X2345" s="6">
        <v>4.1097327109353783E-4</v>
      </c>
    </row>
    <row r="2346" spans="22:24" x14ac:dyDescent="0.2">
      <c r="V2346">
        <v>2341</v>
      </c>
      <c r="W2346" s="33">
        <v>4.9268320398598374E-2</v>
      </c>
      <c r="X2346" s="6">
        <v>8.126295317807156E-3</v>
      </c>
    </row>
    <row r="2347" spans="22:24" x14ac:dyDescent="0.2">
      <c r="V2347">
        <v>2342</v>
      </c>
      <c r="W2347" s="33">
        <v>3.9679091684153019E-2</v>
      </c>
      <c r="X2347" s="6">
        <v>3.7976194527945613E-3</v>
      </c>
    </row>
    <row r="2348" spans="22:24" x14ac:dyDescent="0.2">
      <c r="V2348">
        <v>2343</v>
      </c>
      <c r="W2348" s="33">
        <v>4.8101958875435738E-2</v>
      </c>
      <c r="X2348" s="6">
        <v>-1.1608836351435908E-4</v>
      </c>
    </row>
    <row r="2349" spans="22:24" x14ac:dyDescent="0.2">
      <c r="V2349">
        <v>2344</v>
      </c>
      <c r="W2349" s="33">
        <v>3.8206024995124307E-2</v>
      </c>
      <c r="X2349" s="6">
        <v>2.314252845171139E-3</v>
      </c>
    </row>
    <row r="2350" spans="22:24" x14ac:dyDescent="0.2">
      <c r="V2350">
        <v>2345</v>
      </c>
      <c r="W2350" s="33">
        <v>4.6280087963852114E-2</v>
      </c>
      <c r="X2350" s="6">
        <v>5.2160858182452516E-3</v>
      </c>
    </row>
    <row r="2351" spans="22:24" x14ac:dyDescent="0.2">
      <c r="V2351">
        <v>2346</v>
      </c>
      <c r="W2351" s="33">
        <v>4.1000116466368149E-2</v>
      </c>
      <c r="X2351" s="6">
        <v>3.4340112344203714E-3</v>
      </c>
    </row>
    <row r="2352" spans="22:24" x14ac:dyDescent="0.2">
      <c r="V2352">
        <v>2347</v>
      </c>
      <c r="W2352" s="33">
        <v>3.9185588320106039E-2</v>
      </c>
      <c r="X2352" s="6">
        <v>-2.319400920874526E-3</v>
      </c>
    </row>
    <row r="2353" spans="22:24" x14ac:dyDescent="0.2">
      <c r="V2353">
        <v>2348</v>
      </c>
      <c r="W2353" s="33">
        <v>4.0890665958599276E-2</v>
      </c>
      <c r="X2353" s="6">
        <v>-1.7265052730444351E-3</v>
      </c>
    </row>
    <row r="2354" spans="22:24" x14ac:dyDescent="0.2">
      <c r="V2354">
        <v>2349</v>
      </c>
      <c r="W2354" s="33">
        <v>3.858762109585219E-2</v>
      </c>
      <c r="X2354" s="6">
        <v>-2.1030300255330428E-3</v>
      </c>
    </row>
    <row r="2355" spans="22:24" x14ac:dyDescent="0.2">
      <c r="V2355">
        <v>2350</v>
      </c>
      <c r="W2355" s="33">
        <v>3.8666792340318619E-2</v>
      </c>
      <c r="X2355" s="6">
        <v>3.7288285214023757E-3</v>
      </c>
    </row>
    <row r="2356" spans="22:24" x14ac:dyDescent="0.2">
      <c r="V2356">
        <v>2351</v>
      </c>
      <c r="W2356" s="33">
        <v>4.7680468129245146E-2</v>
      </c>
      <c r="X2356" s="6">
        <v>4.1152706402130326E-3</v>
      </c>
    </row>
    <row r="2357" spans="22:24" x14ac:dyDescent="0.2">
      <c r="V2357">
        <v>2352</v>
      </c>
      <c r="W2357" s="33">
        <v>4.5276224981965631E-2</v>
      </c>
      <c r="X2357" s="6">
        <v>4.3532245265149299E-3</v>
      </c>
    </row>
    <row r="2358" spans="22:24" x14ac:dyDescent="0.2">
      <c r="V2358">
        <v>2353</v>
      </c>
      <c r="W2358" s="33">
        <v>4.3054866055009335E-2</v>
      </c>
      <c r="X2358" s="6">
        <v>3.8398682268856532E-3</v>
      </c>
    </row>
    <row r="2359" spans="22:24" x14ac:dyDescent="0.2">
      <c r="V2359">
        <v>2354</v>
      </c>
      <c r="W2359" s="33">
        <v>3.8718173062240971E-2</v>
      </c>
      <c r="X2359" s="6">
        <v>6.6732272760601117E-4</v>
      </c>
    </row>
    <row r="2360" spans="22:24" x14ac:dyDescent="0.2">
      <c r="V2360">
        <v>2355</v>
      </c>
      <c r="W2360" s="33">
        <v>4.107079525050248E-2</v>
      </c>
      <c r="X2360" s="6">
        <v>6.0082661164296315E-3</v>
      </c>
    </row>
    <row r="2361" spans="22:24" x14ac:dyDescent="0.2">
      <c r="V2361">
        <v>2356</v>
      </c>
      <c r="W2361" s="33">
        <v>4.7544327002292851E-2</v>
      </c>
      <c r="X2361" s="6">
        <v>3.3934526371536332E-3</v>
      </c>
    </row>
    <row r="2362" spans="22:24" x14ac:dyDescent="0.2">
      <c r="V2362">
        <v>2357</v>
      </c>
      <c r="W2362" s="33">
        <v>3.8211028460941189E-2</v>
      </c>
      <c r="X2362" s="6">
        <v>-3.09524230846923E-4</v>
      </c>
    </row>
    <row r="2363" spans="22:24" x14ac:dyDescent="0.2">
      <c r="V2363">
        <v>2358</v>
      </c>
      <c r="W2363" s="33">
        <v>5.0930522827550791E-2</v>
      </c>
      <c r="X2363" s="6">
        <v>2.5992270653819294E-3</v>
      </c>
    </row>
    <row r="2364" spans="22:24" x14ac:dyDescent="0.2">
      <c r="V2364">
        <v>2359</v>
      </c>
      <c r="W2364" s="33">
        <v>4.0168838733932621E-2</v>
      </c>
      <c r="X2364" s="6">
        <v>2.428192713342282E-3</v>
      </c>
    </row>
    <row r="2365" spans="22:24" x14ac:dyDescent="0.2">
      <c r="V2365">
        <v>2360</v>
      </c>
      <c r="W2365" s="33">
        <v>4.4125183395580872E-2</v>
      </c>
      <c r="X2365" s="6">
        <v>3.5469930998012428E-3</v>
      </c>
    </row>
    <row r="2366" spans="22:24" x14ac:dyDescent="0.2">
      <c r="V2366">
        <v>2361</v>
      </c>
      <c r="W2366" s="33">
        <v>3.955388863600473E-2</v>
      </c>
      <c r="X2366" s="6">
        <v>3.8605207286818467E-3</v>
      </c>
    </row>
    <row r="2367" spans="22:24" x14ac:dyDescent="0.2">
      <c r="V2367">
        <v>2362</v>
      </c>
      <c r="W2367" s="33">
        <v>4.1115532841563031E-2</v>
      </c>
      <c r="X2367" s="6">
        <v>4.7613712679703494E-3</v>
      </c>
    </row>
    <row r="2368" spans="22:24" x14ac:dyDescent="0.2">
      <c r="V2368">
        <v>2363</v>
      </c>
      <c r="W2368" s="33">
        <v>4.5573371636809447E-2</v>
      </c>
      <c r="X2368" s="6">
        <v>5.6803495838872071E-3</v>
      </c>
    </row>
    <row r="2369" spans="22:24" x14ac:dyDescent="0.2">
      <c r="V2369">
        <v>2364</v>
      </c>
      <c r="W2369" s="33">
        <v>4.7178106320717943E-2</v>
      </c>
      <c r="X2369" s="6">
        <v>4.0233052951519147E-3</v>
      </c>
    </row>
    <row r="2370" spans="22:24" x14ac:dyDescent="0.2">
      <c r="V2370">
        <v>2365</v>
      </c>
      <c r="W2370" s="33">
        <v>3.766674764345506E-2</v>
      </c>
      <c r="X2370" s="6">
        <v>1.1034648828278596E-3</v>
      </c>
    </row>
    <row r="2371" spans="22:24" x14ac:dyDescent="0.2">
      <c r="V2371">
        <v>2366</v>
      </c>
      <c r="W2371" s="33">
        <v>3.9304739481944066E-2</v>
      </c>
      <c r="X2371" s="6">
        <v>3.8961111588605305E-3</v>
      </c>
    </row>
    <row r="2372" spans="22:24" x14ac:dyDescent="0.2">
      <c r="V2372">
        <v>2367</v>
      </c>
      <c r="W2372" s="33">
        <v>4.0483952237891509E-2</v>
      </c>
      <c r="X2372" s="6">
        <v>1.9038602659657974E-3</v>
      </c>
    </row>
    <row r="2373" spans="22:24" x14ac:dyDescent="0.2">
      <c r="V2373">
        <v>2368</v>
      </c>
      <c r="W2373" s="33">
        <v>3.8704718817186769E-2</v>
      </c>
      <c r="X2373" s="6">
        <v>3.8601924972717213E-3</v>
      </c>
    </row>
    <row r="2374" spans="22:24" x14ac:dyDescent="0.2">
      <c r="V2374">
        <v>2369</v>
      </c>
      <c r="W2374" s="33">
        <v>4.9116061901536279E-2</v>
      </c>
      <c r="X2374" s="6">
        <v>7.0253979547160415E-3</v>
      </c>
    </row>
    <row r="2375" spans="22:24" x14ac:dyDescent="0.2">
      <c r="V2375">
        <v>2370</v>
      </c>
      <c r="W2375" s="33">
        <v>5.1731621898145362E-2</v>
      </c>
      <c r="X2375" s="6">
        <v>1.083189175618314E-2</v>
      </c>
    </row>
    <row r="2376" spans="22:24" x14ac:dyDescent="0.2">
      <c r="V2376">
        <v>2371</v>
      </c>
      <c r="W2376" s="33">
        <v>3.9660936044721221E-2</v>
      </c>
      <c r="X2376" s="6">
        <v>4.7966188940408135E-3</v>
      </c>
    </row>
    <row r="2377" spans="22:24" x14ac:dyDescent="0.2">
      <c r="V2377">
        <v>2372</v>
      </c>
      <c r="W2377" s="33">
        <v>3.8225410303918975E-2</v>
      </c>
      <c r="X2377" s="6">
        <v>2.0279012543484047E-3</v>
      </c>
    </row>
    <row r="2378" spans="22:24" x14ac:dyDescent="0.2">
      <c r="V2378">
        <v>2373</v>
      </c>
      <c r="W2378" s="33">
        <v>4.4765311414119192E-2</v>
      </c>
      <c r="X2378" s="6">
        <v>4.8159698911576111E-3</v>
      </c>
    </row>
    <row r="2379" spans="22:24" x14ac:dyDescent="0.2">
      <c r="V2379">
        <v>2374</v>
      </c>
      <c r="W2379" s="33">
        <v>3.780757417875745E-2</v>
      </c>
      <c r="X2379" s="6">
        <v>1.7385966914297865E-3</v>
      </c>
    </row>
    <row r="2380" spans="22:24" x14ac:dyDescent="0.2">
      <c r="V2380">
        <v>2375</v>
      </c>
      <c r="W2380" s="33">
        <v>4.0608505907707856E-2</v>
      </c>
      <c r="X2380" s="6">
        <v>5.723470860092685E-3</v>
      </c>
    </row>
    <row r="2381" spans="22:24" x14ac:dyDescent="0.2">
      <c r="V2381">
        <v>2376</v>
      </c>
      <c r="W2381" s="33">
        <v>3.91067472663406E-2</v>
      </c>
      <c r="X2381" s="6">
        <v>4.3688090782613492E-3</v>
      </c>
    </row>
    <row r="2382" spans="22:24" x14ac:dyDescent="0.2">
      <c r="V2382">
        <v>2377</v>
      </c>
      <c r="W2382" s="33">
        <v>3.9776171092663279E-2</v>
      </c>
      <c r="X2382" s="6">
        <v>2.2251492085304109E-3</v>
      </c>
    </row>
    <row r="2383" spans="22:24" x14ac:dyDescent="0.2">
      <c r="V2383">
        <v>2378</v>
      </c>
      <c r="W2383" s="33">
        <v>4.2507677757937255E-2</v>
      </c>
      <c r="X2383" s="6">
        <v>3.8683011046529094E-3</v>
      </c>
    </row>
    <row r="2384" spans="22:24" x14ac:dyDescent="0.2">
      <c r="V2384">
        <v>2379</v>
      </c>
      <c r="W2384" s="33">
        <v>4.2656059568239028E-2</v>
      </c>
      <c r="X2384" s="6">
        <v>6.8944062573593392E-3</v>
      </c>
    </row>
    <row r="2385" spans="22:24" x14ac:dyDescent="0.2">
      <c r="V2385">
        <v>2380</v>
      </c>
      <c r="W2385" s="33">
        <v>4.7586124354566918E-2</v>
      </c>
      <c r="X2385" s="6">
        <v>4.5188795533625406E-3</v>
      </c>
    </row>
    <row r="2386" spans="22:24" x14ac:dyDescent="0.2">
      <c r="V2386">
        <v>2381</v>
      </c>
      <c r="W2386" s="33">
        <v>4.0668711542165482E-2</v>
      </c>
      <c r="X2386" s="6">
        <v>3.6717300699631913E-3</v>
      </c>
    </row>
    <row r="2387" spans="22:24" x14ac:dyDescent="0.2">
      <c r="V2387">
        <v>2382</v>
      </c>
      <c r="W2387" s="33">
        <v>3.7963821652551598E-2</v>
      </c>
      <c r="X2387" s="6">
        <v>1.0646208840825735E-3</v>
      </c>
    </row>
    <row r="2388" spans="22:24" x14ac:dyDescent="0.2">
      <c r="V2388">
        <v>2383</v>
      </c>
      <c r="W2388" s="33">
        <v>4.3264576959747079E-2</v>
      </c>
      <c r="X2388" s="6">
        <v>1.8325124003143469E-3</v>
      </c>
    </row>
    <row r="2389" spans="22:24" x14ac:dyDescent="0.2">
      <c r="V2389">
        <v>2384</v>
      </c>
      <c r="W2389" s="33">
        <v>4.2344245477237523E-2</v>
      </c>
      <c r="X2389" s="6">
        <v>5.4020488043924758E-3</v>
      </c>
    </row>
    <row r="2390" spans="22:24" x14ac:dyDescent="0.2">
      <c r="V2390">
        <v>2385</v>
      </c>
      <c r="W2390" s="33">
        <v>3.7536572913619864E-2</v>
      </c>
      <c r="X2390" s="6">
        <v>4.9818779031888128E-4</v>
      </c>
    </row>
    <row r="2391" spans="22:24" x14ac:dyDescent="0.2">
      <c r="V2391">
        <v>2386</v>
      </c>
      <c r="W2391" s="33">
        <v>3.8029765681187315E-2</v>
      </c>
      <c r="X2391" s="6">
        <v>1.4869134628416403E-3</v>
      </c>
    </row>
    <row r="2392" spans="22:24" x14ac:dyDescent="0.2">
      <c r="V2392">
        <v>2387</v>
      </c>
      <c r="W2392" s="33">
        <v>4.0597964021549339E-2</v>
      </c>
      <c r="X2392" s="6">
        <v>5.435423518374451E-3</v>
      </c>
    </row>
    <row r="2393" spans="22:24" x14ac:dyDescent="0.2">
      <c r="V2393">
        <v>2388</v>
      </c>
      <c r="W2393" s="33">
        <v>4.1654029474790959E-2</v>
      </c>
      <c r="X2393" s="6">
        <v>3.5822367962750124E-3</v>
      </c>
    </row>
    <row r="2394" spans="22:24" x14ac:dyDescent="0.2">
      <c r="V2394">
        <v>2389</v>
      </c>
      <c r="W2394" s="33">
        <v>4.0637042965267718E-2</v>
      </c>
      <c r="X2394" s="6">
        <v>4.5733973001933319E-3</v>
      </c>
    </row>
    <row r="2395" spans="22:24" x14ac:dyDescent="0.2">
      <c r="V2395">
        <v>2390</v>
      </c>
      <c r="W2395" s="33">
        <v>3.8256386121102708E-2</v>
      </c>
      <c r="X2395" s="6">
        <v>2.071700904542173E-3</v>
      </c>
    </row>
    <row r="2396" spans="22:24" x14ac:dyDescent="0.2">
      <c r="V2396">
        <v>2391</v>
      </c>
      <c r="W2396" s="33">
        <v>4.0522691252980581E-2</v>
      </c>
      <c r="X2396" s="6">
        <v>4.0723511177565702E-4</v>
      </c>
    </row>
    <row r="2397" spans="22:24" x14ac:dyDescent="0.2">
      <c r="V2397">
        <v>2392</v>
      </c>
      <c r="W2397" s="33">
        <v>4.2423205411302664E-2</v>
      </c>
      <c r="X2397" s="6">
        <v>3.8611114261227252E-3</v>
      </c>
    </row>
    <row r="2398" spans="22:24" x14ac:dyDescent="0.2">
      <c r="V2398">
        <v>2393</v>
      </c>
      <c r="W2398" s="33">
        <v>4.4252084422355509E-2</v>
      </c>
      <c r="X2398" s="6">
        <v>3.3107237218806245E-3</v>
      </c>
    </row>
    <row r="2399" spans="22:24" x14ac:dyDescent="0.2">
      <c r="V2399">
        <v>2394</v>
      </c>
      <c r="W2399" s="33">
        <v>4.0138365879749283E-2</v>
      </c>
      <c r="X2399" s="6">
        <v>5.3064397364382329E-3</v>
      </c>
    </row>
    <row r="2400" spans="22:24" x14ac:dyDescent="0.2">
      <c r="V2400">
        <v>2395</v>
      </c>
      <c r="W2400" s="33">
        <v>4.5794200039575066E-2</v>
      </c>
      <c r="X2400" s="6">
        <v>3.86336034599011E-3</v>
      </c>
    </row>
    <row r="2401" spans="22:24" x14ac:dyDescent="0.2">
      <c r="V2401">
        <v>2396</v>
      </c>
      <c r="W2401" s="33">
        <v>5.0600641821932579E-2</v>
      </c>
      <c r="X2401" s="6">
        <v>8.5461669139966397E-3</v>
      </c>
    </row>
    <row r="2402" spans="22:24" x14ac:dyDescent="0.2">
      <c r="V2402">
        <v>2397</v>
      </c>
      <c r="W2402" s="33">
        <v>4.6646351545386967E-2</v>
      </c>
      <c r="X2402" s="6">
        <v>5.4674004337689798E-3</v>
      </c>
    </row>
    <row r="2403" spans="22:24" x14ac:dyDescent="0.2">
      <c r="V2403">
        <v>2398</v>
      </c>
      <c r="W2403" s="33">
        <v>4.2119530826822814E-2</v>
      </c>
      <c r="X2403" s="6">
        <v>1.8903865211728245E-3</v>
      </c>
    </row>
    <row r="2404" spans="22:24" x14ac:dyDescent="0.2">
      <c r="V2404">
        <v>2399</v>
      </c>
      <c r="W2404" s="33">
        <v>4.0131288927767059E-2</v>
      </c>
      <c r="X2404" s="6">
        <v>2.1040612078044051E-3</v>
      </c>
    </row>
    <row r="2405" spans="22:24" x14ac:dyDescent="0.2">
      <c r="V2405">
        <v>2400</v>
      </c>
      <c r="W2405" s="33">
        <v>4.6077378133968873E-2</v>
      </c>
      <c r="X2405" s="6">
        <v>3.911400861133809E-3</v>
      </c>
    </row>
    <row r="2406" spans="22:24" x14ac:dyDescent="0.2">
      <c r="V2406">
        <v>2401</v>
      </c>
      <c r="W2406" s="33">
        <v>4.1227701316012381E-2</v>
      </c>
      <c r="X2406" s="6">
        <v>-1.0456340207310759E-3</v>
      </c>
    </row>
    <row r="2407" spans="22:24" x14ac:dyDescent="0.2">
      <c r="V2407">
        <v>2402</v>
      </c>
      <c r="W2407" s="33">
        <v>3.9216042405062733E-2</v>
      </c>
      <c r="X2407" s="6">
        <v>1.9918986428123487E-3</v>
      </c>
    </row>
    <row r="2408" spans="22:24" x14ac:dyDescent="0.2">
      <c r="V2408">
        <v>2403</v>
      </c>
      <c r="W2408" s="33">
        <v>4.0970152790346284E-2</v>
      </c>
      <c r="X2408" s="6">
        <v>3.4423927096535268E-3</v>
      </c>
    </row>
    <row r="2409" spans="22:24" x14ac:dyDescent="0.2">
      <c r="V2409">
        <v>2404</v>
      </c>
      <c r="W2409" s="33">
        <v>3.8091902980882587E-2</v>
      </c>
      <c r="X2409" s="6">
        <v>1.9992822845741084E-3</v>
      </c>
    </row>
    <row r="2410" spans="22:24" x14ac:dyDescent="0.2">
      <c r="V2410">
        <v>2405</v>
      </c>
      <c r="W2410" s="33">
        <v>3.9359541492793242E-2</v>
      </c>
      <c r="X2410" s="6">
        <v>1.0063170320907509E-3</v>
      </c>
    </row>
    <row r="2411" spans="22:24" x14ac:dyDescent="0.2">
      <c r="V2411">
        <v>2406</v>
      </c>
      <c r="W2411" s="33">
        <v>4.350949565623962E-2</v>
      </c>
      <c r="X2411" s="6">
        <v>4.8158477101101537E-3</v>
      </c>
    </row>
    <row r="2412" spans="22:24" x14ac:dyDescent="0.2">
      <c r="V2412">
        <v>2407</v>
      </c>
      <c r="W2412" s="33">
        <v>4.2611976904125354E-2</v>
      </c>
      <c r="X2412" s="6">
        <v>3.3458276669080245E-3</v>
      </c>
    </row>
    <row r="2413" spans="22:24" x14ac:dyDescent="0.2">
      <c r="V2413">
        <v>2408</v>
      </c>
      <c r="W2413" s="33">
        <v>3.9056218598546161E-2</v>
      </c>
      <c r="X2413" s="6">
        <v>2.3544674524907609E-3</v>
      </c>
    </row>
    <row r="2414" spans="22:24" x14ac:dyDescent="0.2">
      <c r="V2414">
        <v>2409</v>
      </c>
      <c r="W2414" s="33">
        <v>3.9223492361717065E-2</v>
      </c>
      <c r="X2414" s="6">
        <v>3.3783030636751451E-3</v>
      </c>
    </row>
    <row r="2415" spans="22:24" x14ac:dyDescent="0.2">
      <c r="V2415">
        <v>2410</v>
      </c>
      <c r="W2415" s="33">
        <v>4.2623681859897164E-2</v>
      </c>
      <c r="X2415" s="6">
        <v>2.0340557894363118E-3</v>
      </c>
    </row>
    <row r="2416" spans="22:24" x14ac:dyDescent="0.2">
      <c r="V2416">
        <v>2411</v>
      </c>
      <c r="W2416" s="33">
        <v>3.8478370300438679E-2</v>
      </c>
      <c r="X2416" s="6">
        <v>1.5173122489015188E-3</v>
      </c>
    </row>
    <row r="2417" spans="22:24" x14ac:dyDescent="0.2">
      <c r="V2417">
        <v>2412</v>
      </c>
      <c r="W2417" s="33">
        <v>4.4068966415894389E-2</v>
      </c>
      <c r="X2417" s="6">
        <v>2.4383018885461866E-3</v>
      </c>
    </row>
    <row r="2418" spans="22:24" x14ac:dyDescent="0.2">
      <c r="V2418">
        <v>2413</v>
      </c>
      <c r="W2418" s="33">
        <v>3.8863173953134572E-2</v>
      </c>
      <c r="X2418" s="6">
        <v>2.8085834915560614E-3</v>
      </c>
    </row>
    <row r="2419" spans="22:24" x14ac:dyDescent="0.2">
      <c r="V2419">
        <v>2414</v>
      </c>
      <c r="W2419" s="33">
        <v>3.837700529419636E-2</v>
      </c>
      <c r="X2419" s="6">
        <v>3.0684557560969974E-3</v>
      </c>
    </row>
    <row r="2420" spans="22:24" x14ac:dyDescent="0.2">
      <c r="V2420">
        <v>2415</v>
      </c>
      <c r="W2420" s="33">
        <v>4.3162347891611483E-2</v>
      </c>
      <c r="X2420" s="6">
        <v>6.7554543219855582E-3</v>
      </c>
    </row>
    <row r="2421" spans="22:24" x14ac:dyDescent="0.2">
      <c r="V2421">
        <v>2416</v>
      </c>
      <c r="W2421" s="33">
        <v>3.8817610720772271E-2</v>
      </c>
      <c r="X2421" s="6">
        <v>2.1775376128537133E-3</v>
      </c>
    </row>
    <row r="2422" spans="22:24" x14ac:dyDescent="0.2">
      <c r="V2422">
        <v>2417</v>
      </c>
      <c r="W2422" s="33">
        <v>4.5404410516306885E-2</v>
      </c>
      <c r="X2422" s="6">
        <v>8.3362066072642897E-3</v>
      </c>
    </row>
    <row r="2423" spans="22:24" x14ac:dyDescent="0.2">
      <c r="V2423">
        <v>2418</v>
      </c>
      <c r="W2423" s="33">
        <v>3.7880066235494093E-2</v>
      </c>
      <c r="X2423" s="6">
        <v>-8.6277877250456663E-4</v>
      </c>
    </row>
    <row r="2424" spans="22:24" x14ac:dyDescent="0.2">
      <c r="V2424">
        <v>2419</v>
      </c>
      <c r="W2424" s="33">
        <v>4.1403675195564441E-2</v>
      </c>
      <c r="X2424" s="6">
        <v>4.0441855951672111E-3</v>
      </c>
    </row>
    <row r="2425" spans="22:24" x14ac:dyDescent="0.2">
      <c r="V2425">
        <v>2420</v>
      </c>
      <c r="W2425" s="33">
        <v>3.7706207251102394E-2</v>
      </c>
      <c r="X2425" s="6">
        <v>1.9891149529548745E-3</v>
      </c>
    </row>
    <row r="2426" spans="22:24" x14ac:dyDescent="0.2">
      <c r="V2426">
        <v>2421</v>
      </c>
      <c r="W2426" s="33">
        <v>4.2663835449743115E-2</v>
      </c>
      <c r="X2426" s="6">
        <v>4.328220940088473E-3</v>
      </c>
    </row>
    <row r="2427" spans="22:24" x14ac:dyDescent="0.2">
      <c r="V2427">
        <v>2422</v>
      </c>
      <c r="W2427" s="33">
        <v>4.5228455025035384E-2</v>
      </c>
      <c r="X2427" s="6">
        <v>5.7696757547525653E-3</v>
      </c>
    </row>
    <row r="2428" spans="22:24" x14ac:dyDescent="0.2">
      <c r="V2428">
        <v>2423</v>
      </c>
      <c r="W2428" s="33">
        <v>3.8064751515009605E-2</v>
      </c>
      <c r="X2428" s="6">
        <v>2.5433717336492247E-3</v>
      </c>
    </row>
    <row r="2429" spans="22:24" x14ac:dyDescent="0.2">
      <c r="V2429">
        <v>2424</v>
      </c>
      <c r="W2429" s="33">
        <v>4.9355451077637294E-2</v>
      </c>
      <c r="X2429" s="6">
        <v>9.7290883160538726E-3</v>
      </c>
    </row>
    <row r="2430" spans="22:24" x14ac:dyDescent="0.2">
      <c r="V2430">
        <v>2425</v>
      </c>
      <c r="W2430" s="33">
        <v>3.9986501343464931E-2</v>
      </c>
      <c r="X2430" s="6">
        <v>1.1601989695542909E-3</v>
      </c>
    </row>
    <row r="2431" spans="22:24" x14ac:dyDescent="0.2">
      <c r="V2431">
        <v>2426</v>
      </c>
      <c r="W2431" s="33">
        <v>3.8410769438676093E-2</v>
      </c>
      <c r="X2431" s="6">
        <v>-6.561253442441638E-4</v>
      </c>
    </row>
    <row r="2432" spans="22:24" x14ac:dyDescent="0.2">
      <c r="V2432">
        <v>2427</v>
      </c>
      <c r="W2432" s="33">
        <v>4.2789458005936483E-2</v>
      </c>
      <c r="X2432" s="6">
        <v>5.3955929242063515E-3</v>
      </c>
    </row>
    <row r="2433" spans="22:24" x14ac:dyDescent="0.2">
      <c r="V2433">
        <v>2428</v>
      </c>
      <c r="W2433" s="33">
        <v>3.8398519050535276E-2</v>
      </c>
      <c r="X2433" s="6">
        <v>3.4026055872624179E-3</v>
      </c>
    </row>
    <row r="2434" spans="22:24" x14ac:dyDescent="0.2">
      <c r="V2434">
        <v>2429</v>
      </c>
      <c r="W2434" s="33">
        <v>4.3423333181089541E-2</v>
      </c>
      <c r="X2434" s="6">
        <v>5.4876968728413645E-3</v>
      </c>
    </row>
    <row r="2435" spans="22:24" x14ac:dyDescent="0.2">
      <c r="V2435">
        <v>2430</v>
      </c>
      <c r="W2435" s="33">
        <v>4.0316584348584844E-2</v>
      </c>
      <c r="X2435" s="6">
        <v>2.661203755644939E-3</v>
      </c>
    </row>
    <row r="2436" spans="22:24" x14ac:dyDescent="0.2">
      <c r="V2436">
        <v>2431</v>
      </c>
      <c r="W2436" s="33">
        <v>3.7927409175031269E-2</v>
      </c>
      <c r="X2436" s="6">
        <v>3.3242139348720902E-4</v>
      </c>
    </row>
    <row r="2437" spans="22:24" x14ac:dyDescent="0.2">
      <c r="V2437">
        <v>2432</v>
      </c>
      <c r="W2437" s="33">
        <v>4.2829945982469607E-2</v>
      </c>
      <c r="X2437" s="6">
        <v>6.5773937201076566E-3</v>
      </c>
    </row>
    <row r="2438" spans="22:24" x14ac:dyDescent="0.2">
      <c r="V2438">
        <v>2433</v>
      </c>
      <c r="W2438" s="33">
        <v>4.0544115026553848E-2</v>
      </c>
      <c r="X2438" s="6">
        <v>1.2595248934211406E-3</v>
      </c>
    </row>
    <row r="2439" spans="22:24" x14ac:dyDescent="0.2">
      <c r="V2439">
        <v>2434</v>
      </c>
      <c r="W2439" s="33">
        <v>3.9279063485564307E-2</v>
      </c>
      <c r="X2439" s="6">
        <v>4.4372553174835544E-3</v>
      </c>
    </row>
    <row r="2440" spans="22:24" x14ac:dyDescent="0.2">
      <c r="V2440">
        <v>2435</v>
      </c>
      <c r="W2440" s="33">
        <v>3.9337086929249671E-2</v>
      </c>
      <c r="X2440" s="6">
        <v>4.6152398123613337E-3</v>
      </c>
    </row>
    <row r="2441" spans="22:24" x14ac:dyDescent="0.2">
      <c r="V2441">
        <v>2436</v>
      </c>
      <c r="W2441" s="33">
        <v>3.9721296558119665E-2</v>
      </c>
      <c r="X2441" s="6">
        <v>-2.8438661451362041E-4</v>
      </c>
    </row>
    <row r="2442" spans="22:24" x14ac:dyDescent="0.2">
      <c r="V2442">
        <v>2437</v>
      </c>
      <c r="W2442" s="33">
        <v>3.9854180126592066E-2</v>
      </c>
      <c r="X2442" s="6">
        <v>1.6703127945235585E-3</v>
      </c>
    </row>
    <row r="2443" spans="22:24" x14ac:dyDescent="0.2">
      <c r="V2443">
        <v>2438</v>
      </c>
      <c r="W2443" s="33">
        <v>3.8765735807213195E-2</v>
      </c>
      <c r="X2443" s="6">
        <v>3.3229711711921387E-3</v>
      </c>
    </row>
    <row r="2444" spans="22:24" x14ac:dyDescent="0.2">
      <c r="V2444">
        <v>2439</v>
      </c>
      <c r="W2444" s="33">
        <v>4.3238045224255055E-2</v>
      </c>
      <c r="X2444" s="6">
        <v>7.2224922960984796E-3</v>
      </c>
    </row>
    <row r="2445" spans="22:24" x14ac:dyDescent="0.2">
      <c r="V2445">
        <v>2440</v>
      </c>
      <c r="W2445" s="33">
        <v>3.8090085692373737E-2</v>
      </c>
      <c r="X2445" s="6">
        <v>2.0024193864998864E-3</v>
      </c>
    </row>
    <row r="2446" spans="22:24" x14ac:dyDescent="0.2">
      <c r="V2446">
        <v>2441</v>
      </c>
      <c r="W2446" s="33">
        <v>4.6158216656967593E-2</v>
      </c>
      <c r="X2446" s="6">
        <v>5.3119736658054076E-3</v>
      </c>
    </row>
    <row r="2447" spans="22:24" x14ac:dyDescent="0.2">
      <c r="V2447">
        <v>2442</v>
      </c>
      <c r="W2447" s="33">
        <v>4.1292720675958725E-2</v>
      </c>
      <c r="X2447" s="6">
        <v>5.2431475081643943E-3</v>
      </c>
    </row>
    <row r="2448" spans="22:24" x14ac:dyDescent="0.2">
      <c r="V2448">
        <v>2443</v>
      </c>
      <c r="W2448" s="33">
        <v>3.8248364840658293E-2</v>
      </c>
      <c r="X2448" s="6">
        <v>1.7675925073948259E-3</v>
      </c>
    </row>
    <row r="2449" spans="22:24" x14ac:dyDescent="0.2">
      <c r="V2449">
        <v>2444</v>
      </c>
      <c r="W2449" s="33">
        <v>4.0079009127414286E-2</v>
      </c>
      <c r="X2449" s="6">
        <v>3.8145736636281615E-3</v>
      </c>
    </row>
    <row r="2450" spans="22:24" x14ac:dyDescent="0.2">
      <c r="V2450">
        <v>2445</v>
      </c>
      <c r="W2450" s="33">
        <v>3.7538870925829984E-2</v>
      </c>
      <c r="X2450" s="6">
        <v>6.4381260148262641E-4</v>
      </c>
    </row>
    <row r="2451" spans="22:24" x14ac:dyDescent="0.2">
      <c r="V2451">
        <v>2446</v>
      </c>
      <c r="W2451" s="33">
        <v>4.3490042587096024E-2</v>
      </c>
      <c r="X2451" s="6">
        <v>1.1266111429824976E-3</v>
      </c>
    </row>
    <row r="2452" spans="22:24" x14ac:dyDescent="0.2">
      <c r="V2452">
        <v>2447</v>
      </c>
      <c r="W2452" s="33">
        <v>4.8410475757825838E-2</v>
      </c>
      <c r="X2452" s="6">
        <v>5.819400131072381E-3</v>
      </c>
    </row>
    <row r="2453" spans="22:24" x14ac:dyDescent="0.2">
      <c r="V2453">
        <v>2448</v>
      </c>
      <c r="W2453" s="33">
        <v>3.8402374644983507E-2</v>
      </c>
      <c r="X2453" s="6">
        <v>1.4937096260376529E-3</v>
      </c>
    </row>
    <row r="2454" spans="22:24" x14ac:dyDescent="0.2">
      <c r="V2454">
        <v>2449</v>
      </c>
      <c r="W2454" s="33">
        <v>3.9665632743037013E-2</v>
      </c>
      <c r="X2454" s="6">
        <v>3.702465807822808E-3</v>
      </c>
    </row>
    <row r="2455" spans="22:24" x14ac:dyDescent="0.2">
      <c r="V2455">
        <v>2450</v>
      </c>
      <c r="W2455" s="33">
        <v>4.0398555315480235E-2</v>
      </c>
      <c r="X2455" s="6">
        <v>-1.3298986622595405E-4</v>
      </c>
    </row>
    <row r="2456" spans="22:24" x14ac:dyDescent="0.2">
      <c r="V2456">
        <v>2451</v>
      </c>
      <c r="W2456" s="33">
        <v>5.0118096367985893E-2</v>
      </c>
      <c r="X2456" s="6">
        <v>9.9365324978783511E-3</v>
      </c>
    </row>
    <row r="2457" spans="22:24" x14ac:dyDescent="0.2">
      <c r="V2457">
        <v>2452</v>
      </c>
      <c r="W2457" s="33">
        <v>3.8533538511308495E-2</v>
      </c>
      <c r="X2457" s="6">
        <v>2.253406277048571E-3</v>
      </c>
    </row>
    <row r="2458" spans="22:24" x14ac:dyDescent="0.2">
      <c r="V2458">
        <v>2453</v>
      </c>
      <c r="W2458" s="33">
        <v>3.9210601790805412E-2</v>
      </c>
      <c r="X2458" s="6">
        <v>3.2439622179046175E-3</v>
      </c>
    </row>
    <row r="2459" spans="22:24" x14ac:dyDescent="0.2">
      <c r="V2459">
        <v>2454</v>
      </c>
      <c r="W2459" s="33">
        <v>3.8708398447108959E-2</v>
      </c>
      <c r="X2459" s="6">
        <v>1.2242173196301007E-3</v>
      </c>
    </row>
    <row r="2460" spans="22:24" x14ac:dyDescent="0.2">
      <c r="V2460">
        <v>2455</v>
      </c>
      <c r="W2460" s="33">
        <v>4.7734501728226714E-2</v>
      </c>
      <c r="X2460" s="6">
        <v>5.5527860359846463E-3</v>
      </c>
    </row>
    <row r="2461" spans="22:24" x14ac:dyDescent="0.2">
      <c r="V2461">
        <v>2456</v>
      </c>
      <c r="W2461" s="33">
        <v>3.8904185263797818E-2</v>
      </c>
      <c r="X2461" s="6">
        <v>4.097820630941048E-3</v>
      </c>
    </row>
    <row r="2462" spans="22:24" x14ac:dyDescent="0.2">
      <c r="V2462">
        <v>2457</v>
      </c>
      <c r="W2462" s="33">
        <v>3.8013940648966696E-2</v>
      </c>
      <c r="X2462" s="6">
        <v>2.7093215882088633E-3</v>
      </c>
    </row>
    <row r="2463" spans="22:24" x14ac:dyDescent="0.2">
      <c r="V2463">
        <v>2458</v>
      </c>
      <c r="W2463" s="33">
        <v>4.0487786689892988E-2</v>
      </c>
      <c r="X2463" s="6">
        <v>2.9629632537666638E-3</v>
      </c>
    </row>
    <row r="2464" spans="22:24" x14ac:dyDescent="0.2">
      <c r="V2464">
        <v>2459</v>
      </c>
      <c r="W2464" s="33">
        <v>3.9811495736964443E-2</v>
      </c>
      <c r="X2464" s="6">
        <v>3.0845644900723149E-4</v>
      </c>
    </row>
    <row r="2465" spans="22:24" x14ac:dyDescent="0.2">
      <c r="V2465">
        <v>2460</v>
      </c>
      <c r="W2465" s="33">
        <v>3.9312136437680265E-2</v>
      </c>
      <c r="X2465" s="6">
        <v>1.9274608845919314E-3</v>
      </c>
    </row>
    <row r="2466" spans="22:24" x14ac:dyDescent="0.2">
      <c r="V2466">
        <v>2461</v>
      </c>
      <c r="W2466" s="33">
        <v>3.8666319421543249E-2</v>
      </c>
      <c r="X2466" s="6">
        <v>1.3209183997141818E-3</v>
      </c>
    </row>
    <row r="2467" spans="22:24" x14ac:dyDescent="0.2">
      <c r="V2467">
        <v>2462</v>
      </c>
      <c r="W2467" s="33">
        <v>4.6819935674185555E-2</v>
      </c>
      <c r="X2467" s="6">
        <v>6.3961610657461525E-3</v>
      </c>
    </row>
    <row r="2468" spans="22:24" x14ac:dyDescent="0.2">
      <c r="V2468">
        <v>2463</v>
      </c>
      <c r="W2468" s="33">
        <v>4.7732957556251537E-2</v>
      </c>
      <c r="X2468" s="6">
        <v>4.3860557559207147E-3</v>
      </c>
    </row>
    <row r="2469" spans="22:24" x14ac:dyDescent="0.2">
      <c r="V2469">
        <v>2464</v>
      </c>
      <c r="W2469" s="33">
        <v>3.7806945506646011E-2</v>
      </c>
      <c r="X2469" s="6">
        <v>1.0962870494518346E-4</v>
      </c>
    </row>
    <row r="2470" spans="22:24" x14ac:dyDescent="0.2">
      <c r="V2470">
        <v>2465</v>
      </c>
      <c r="W2470" s="33">
        <v>3.9734717550818061E-2</v>
      </c>
      <c r="X2470" s="6">
        <v>8.5818750648007603E-5</v>
      </c>
    </row>
    <row r="2471" spans="22:24" x14ac:dyDescent="0.2">
      <c r="V2471">
        <v>2466</v>
      </c>
      <c r="W2471" s="33">
        <v>3.7850822275048372E-2</v>
      </c>
      <c r="X2471" s="6">
        <v>6.617118070101674E-4</v>
      </c>
    </row>
    <row r="2472" spans="22:24" x14ac:dyDescent="0.2">
      <c r="V2472">
        <v>2467</v>
      </c>
      <c r="W2472" s="33">
        <v>3.8094249542569278E-2</v>
      </c>
      <c r="X2472" s="6">
        <v>-1.305728526050258E-3</v>
      </c>
    </row>
    <row r="2473" spans="22:24" x14ac:dyDescent="0.2">
      <c r="V2473">
        <v>2468</v>
      </c>
      <c r="W2473" s="33">
        <v>3.9055717882889598E-2</v>
      </c>
      <c r="X2473" s="6">
        <v>1.2292642123800663E-3</v>
      </c>
    </row>
    <row r="2474" spans="22:24" x14ac:dyDescent="0.2">
      <c r="V2474">
        <v>2469</v>
      </c>
      <c r="W2474" s="33">
        <v>4.049411993414568E-2</v>
      </c>
      <c r="X2474" s="6">
        <v>3.9231116052324475E-3</v>
      </c>
    </row>
    <row r="2475" spans="22:24" x14ac:dyDescent="0.2">
      <c r="V2475">
        <v>2470</v>
      </c>
      <c r="W2475" s="33">
        <v>3.8917061023341443E-2</v>
      </c>
      <c r="X2475" s="6">
        <v>2.3450705554640397E-3</v>
      </c>
    </row>
    <row r="2476" spans="22:24" x14ac:dyDescent="0.2">
      <c r="V2476">
        <v>2471</v>
      </c>
      <c r="W2476" s="33">
        <v>3.7560806750272138E-2</v>
      </c>
      <c r="X2476" s="6">
        <v>2.8119686737036482E-4</v>
      </c>
    </row>
    <row r="2477" spans="22:24" x14ac:dyDescent="0.2">
      <c r="V2477">
        <v>2472</v>
      </c>
      <c r="W2477" s="33">
        <v>3.9250046075355996E-2</v>
      </c>
      <c r="X2477" s="6">
        <v>2.6975838313081195E-3</v>
      </c>
    </row>
    <row r="2478" spans="22:24" x14ac:dyDescent="0.2">
      <c r="V2478">
        <v>2473</v>
      </c>
      <c r="W2478" s="33">
        <v>4.8536614359906582E-2</v>
      </c>
      <c r="X2478" s="6">
        <v>4.7425091325848847E-3</v>
      </c>
    </row>
    <row r="2479" spans="22:24" x14ac:dyDescent="0.2">
      <c r="V2479">
        <v>2474</v>
      </c>
      <c r="W2479" s="33">
        <v>4.2681522345964951E-2</v>
      </c>
      <c r="X2479" s="6">
        <v>2.6131538748703047E-3</v>
      </c>
    </row>
    <row r="2480" spans="22:24" x14ac:dyDescent="0.2">
      <c r="V2480">
        <v>2475</v>
      </c>
      <c r="W2480" s="33">
        <v>4.1815679460771894E-2</v>
      </c>
      <c r="X2480" s="6">
        <v>-1.9630494128802171E-4</v>
      </c>
    </row>
    <row r="2481" spans="22:24" x14ac:dyDescent="0.2">
      <c r="V2481">
        <v>2476</v>
      </c>
      <c r="W2481" s="33">
        <v>4.2401136376938375E-2</v>
      </c>
      <c r="X2481" s="6">
        <v>2.601790843806824E-3</v>
      </c>
    </row>
    <row r="2482" spans="22:24" x14ac:dyDescent="0.2">
      <c r="V2482">
        <v>2477</v>
      </c>
      <c r="W2482" s="33">
        <v>4.9801040134476664E-2</v>
      </c>
      <c r="X2482" s="6">
        <v>6.5233669588712915E-3</v>
      </c>
    </row>
    <row r="2483" spans="22:24" x14ac:dyDescent="0.2">
      <c r="V2483">
        <v>2478</v>
      </c>
      <c r="W2483" s="33">
        <v>3.7769419920088219E-2</v>
      </c>
      <c r="X2483" s="6">
        <v>-2.0103808461786497E-4</v>
      </c>
    </row>
    <row r="2484" spans="22:24" x14ac:dyDescent="0.2">
      <c r="V2484">
        <v>2479</v>
      </c>
      <c r="W2484" s="33">
        <v>4.5852983738346453E-2</v>
      </c>
      <c r="X2484" s="6">
        <v>5.7647254107184845E-3</v>
      </c>
    </row>
    <row r="2485" spans="22:24" x14ac:dyDescent="0.2">
      <c r="V2485">
        <v>2480</v>
      </c>
      <c r="W2485" s="33">
        <v>4.0514491273859046E-2</v>
      </c>
      <c r="X2485" s="6">
        <v>3.0882899907295775E-4</v>
      </c>
    </row>
    <row r="2486" spans="22:24" x14ac:dyDescent="0.2">
      <c r="V2486">
        <v>2481</v>
      </c>
      <c r="W2486" s="33">
        <v>4.1483499796331862E-2</v>
      </c>
      <c r="X2486" s="6">
        <v>2.4838611717787917E-3</v>
      </c>
    </row>
    <row r="2487" spans="22:24" x14ac:dyDescent="0.2">
      <c r="V2487">
        <v>2482</v>
      </c>
      <c r="W2487" s="33">
        <v>4.1961220299520104E-2</v>
      </c>
      <c r="X2487" s="6">
        <v>2.360880635432874E-3</v>
      </c>
    </row>
    <row r="2488" spans="22:24" x14ac:dyDescent="0.2">
      <c r="V2488">
        <v>2483</v>
      </c>
      <c r="W2488" s="33">
        <v>4.5369759932212525E-2</v>
      </c>
      <c r="X2488" s="6">
        <v>4.4457752343232777E-3</v>
      </c>
    </row>
    <row r="2489" spans="22:24" x14ac:dyDescent="0.2">
      <c r="V2489">
        <v>2484</v>
      </c>
      <c r="W2489" s="33">
        <v>4.5143710539388961E-2</v>
      </c>
      <c r="X2489" s="6">
        <v>-3.3115922708355774E-3</v>
      </c>
    </row>
    <row r="2490" spans="22:24" x14ac:dyDescent="0.2">
      <c r="V2490">
        <v>2485</v>
      </c>
      <c r="W2490" s="33">
        <v>4.4093755040204213E-2</v>
      </c>
      <c r="X2490" s="6">
        <v>3.2324284304694399E-3</v>
      </c>
    </row>
    <row r="2491" spans="22:24" x14ac:dyDescent="0.2">
      <c r="V2491">
        <v>2486</v>
      </c>
      <c r="W2491" s="33">
        <v>4.1708713059572078E-2</v>
      </c>
      <c r="X2491" s="6">
        <v>3.5958184767283883E-3</v>
      </c>
    </row>
    <row r="2492" spans="22:24" x14ac:dyDescent="0.2">
      <c r="V2492">
        <v>2487</v>
      </c>
      <c r="W2492" s="33">
        <v>4.0846023731045844E-2</v>
      </c>
      <c r="X2492" s="6">
        <v>3.7390773018560405E-3</v>
      </c>
    </row>
    <row r="2493" spans="22:24" x14ac:dyDescent="0.2">
      <c r="V2493">
        <v>2488</v>
      </c>
      <c r="W2493" s="33">
        <v>3.9640117941300526E-2</v>
      </c>
      <c r="X2493" s="6">
        <v>2.4639123376751703E-3</v>
      </c>
    </row>
    <row r="2494" spans="22:24" x14ac:dyDescent="0.2">
      <c r="V2494">
        <v>2489</v>
      </c>
      <c r="W2494" s="33">
        <v>3.7820563270387485E-2</v>
      </c>
      <c r="X2494" s="6">
        <v>-7.1755771430855454E-4</v>
      </c>
    </row>
    <row r="2495" spans="22:24" x14ac:dyDescent="0.2">
      <c r="V2495">
        <v>2490</v>
      </c>
      <c r="W2495" s="33">
        <v>3.9048790775976207E-2</v>
      </c>
      <c r="X2495" s="6">
        <v>3.5715462129351627E-3</v>
      </c>
    </row>
    <row r="2496" spans="22:24" x14ac:dyDescent="0.2">
      <c r="V2496">
        <v>2491</v>
      </c>
      <c r="W2496" s="33">
        <v>3.8455929368431223E-2</v>
      </c>
      <c r="X2496" s="6">
        <v>2.6055380543380147E-3</v>
      </c>
    </row>
    <row r="2497" spans="22:24" x14ac:dyDescent="0.2">
      <c r="V2497">
        <v>2492</v>
      </c>
      <c r="W2497" s="33">
        <v>3.7858023990925409E-2</v>
      </c>
      <c r="X2497" s="6">
        <v>1.1604945868165671E-3</v>
      </c>
    </row>
    <row r="2498" spans="22:24" x14ac:dyDescent="0.2">
      <c r="V2498">
        <v>2493</v>
      </c>
      <c r="W2498" s="33">
        <v>3.9037062312976371E-2</v>
      </c>
      <c r="X2498" s="6">
        <v>2.361569641059567E-3</v>
      </c>
    </row>
    <row r="2499" spans="22:24" x14ac:dyDescent="0.2">
      <c r="V2499">
        <v>2494</v>
      </c>
      <c r="W2499" s="33">
        <v>4.4335701168732228E-2</v>
      </c>
      <c r="X2499" s="6">
        <v>2.7891926533585112E-3</v>
      </c>
    </row>
    <row r="2500" spans="22:24" x14ac:dyDescent="0.2">
      <c r="V2500">
        <v>2495</v>
      </c>
      <c r="W2500" s="33">
        <v>4.2784138423162976E-2</v>
      </c>
      <c r="X2500" s="6">
        <v>3.0546953009411831E-3</v>
      </c>
    </row>
    <row r="2501" spans="22:24" x14ac:dyDescent="0.2">
      <c r="V2501">
        <v>2496</v>
      </c>
      <c r="W2501" s="33">
        <v>4.3021428817704592E-2</v>
      </c>
      <c r="X2501" s="6">
        <v>4.0543348155083888E-3</v>
      </c>
    </row>
    <row r="2502" spans="22:24" x14ac:dyDescent="0.2">
      <c r="V2502">
        <v>2497</v>
      </c>
      <c r="W2502" s="33">
        <v>3.8598858942631271E-2</v>
      </c>
      <c r="X2502" s="6">
        <v>3.7339981564388875E-3</v>
      </c>
    </row>
    <row r="2503" spans="22:24" x14ac:dyDescent="0.2">
      <c r="V2503">
        <v>2498</v>
      </c>
      <c r="W2503" s="33">
        <v>3.793746438141031E-2</v>
      </c>
      <c r="X2503" s="6">
        <v>-9.4624480754480723E-4</v>
      </c>
    </row>
    <row r="2504" spans="22:24" x14ac:dyDescent="0.2">
      <c r="V2504">
        <v>2499</v>
      </c>
      <c r="W2504" s="33">
        <v>3.8107390695311237E-2</v>
      </c>
      <c r="X2504" s="6">
        <v>1.2770830120623663E-4</v>
      </c>
    </row>
    <row r="2505" spans="22:24" x14ac:dyDescent="0.2">
      <c r="V2505">
        <v>2500</v>
      </c>
      <c r="W2505" s="33">
        <v>3.7615647220652672E-2</v>
      </c>
      <c r="X2505" s="6">
        <v>8.0059175222755435E-4</v>
      </c>
    </row>
    <row r="2506" spans="22:24" x14ac:dyDescent="0.2">
      <c r="V2506">
        <v>2501</v>
      </c>
      <c r="W2506" s="33">
        <v>3.9619466743149402E-2</v>
      </c>
      <c r="X2506" s="6">
        <v>3.4116293251092926E-3</v>
      </c>
    </row>
    <row r="2507" spans="22:24" x14ac:dyDescent="0.2">
      <c r="V2507">
        <v>2502</v>
      </c>
      <c r="W2507" s="33">
        <v>4.3178393234429673E-2</v>
      </c>
      <c r="X2507" s="6">
        <v>5.6273226428432696E-3</v>
      </c>
    </row>
    <row r="2508" spans="22:24" x14ac:dyDescent="0.2">
      <c r="V2508">
        <v>2503</v>
      </c>
      <c r="W2508" s="33">
        <v>4.7547061724480914E-2</v>
      </c>
      <c r="X2508" s="6">
        <v>1.9289056970085855E-3</v>
      </c>
    </row>
    <row r="2509" spans="22:24" x14ac:dyDescent="0.2">
      <c r="V2509">
        <v>2504</v>
      </c>
      <c r="W2509" s="33">
        <v>3.8475285741791147E-2</v>
      </c>
      <c r="X2509" s="6">
        <v>-8.7864036374492012E-4</v>
      </c>
    </row>
    <row r="2510" spans="22:24" x14ac:dyDescent="0.2">
      <c r="V2510">
        <v>2505</v>
      </c>
      <c r="W2510" s="33">
        <v>4.4080566407815075E-2</v>
      </c>
      <c r="X2510" s="6">
        <v>6.5846632656061006E-3</v>
      </c>
    </row>
    <row r="2511" spans="22:24" x14ac:dyDescent="0.2">
      <c r="V2511">
        <v>2506</v>
      </c>
      <c r="W2511" s="33">
        <v>4.4527007080277299E-2</v>
      </c>
      <c r="X2511" s="6">
        <v>4.8622525370115655E-3</v>
      </c>
    </row>
    <row r="2512" spans="22:24" x14ac:dyDescent="0.2">
      <c r="V2512">
        <v>2507</v>
      </c>
      <c r="W2512" s="33">
        <v>4.0285673141272127E-2</v>
      </c>
      <c r="X2512" s="6">
        <v>1.866952436784346E-3</v>
      </c>
    </row>
    <row r="2513" spans="22:24" x14ac:dyDescent="0.2">
      <c r="V2513">
        <v>2508</v>
      </c>
      <c r="W2513" s="33">
        <v>4.8786743501713657E-2</v>
      </c>
      <c r="X2513" s="6">
        <v>3.0456537342166976E-3</v>
      </c>
    </row>
    <row r="2514" spans="22:24" x14ac:dyDescent="0.2">
      <c r="V2514">
        <v>2509</v>
      </c>
      <c r="W2514" s="33">
        <v>3.9610599777989759E-2</v>
      </c>
      <c r="X2514" s="6">
        <v>4.3887436512149453E-3</v>
      </c>
    </row>
    <row r="2515" spans="22:24" x14ac:dyDescent="0.2">
      <c r="V2515">
        <v>2510</v>
      </c>
      <c r="W2515" s="33">
        <v>4.0953752277832378E-2</v>
      </c>
      <c r="X2515" s="6">
        <v>4.6940266228917725E-3</v>
      </c>
    </row>
    <row r="2516" spans="22:24" x14ac:dyDescent="0.2">
      <c r="V2516">
        <v>2511</v>
      </c>
      <c r="W2516" s="33">
        <v>3.8853950904308543E-2</v>
      </c>
      <c r="X2516" s="6">
        <v>2.4101750569251678E-3</v>
      </c>
    </row>
    <row r="2517" spans="22:24" x14ac:dyDescent="0.2">
      <c r="V2517">
        <v>2512</v>
      </c>
      <c r="W2517" s="33">
        <v>3.8087282912161798E-2</v>
      </c>
      <c r="X2517" s="6">
        <v>-8.3823117855485497E-4</v>
      </c>
    </row>
    <row r="2518" spans="22:24" x14ac:dyDescent="0.2">
      <c r="V2518">
        <v>2513</v>
      </c>
      <c r="W2518" s="33">
        <v>3.8960542061248125E-2</v>
      </c>
      <c r="X2518" s="6">
        <v>3.6987301688199284E-3</v>
      </c>
    </row>
    <row r="2519" spans="22:24" x14ac:dyDescent="0.2">
      <c r="V2519">
        <v>2514</v>
      </c>
      <c r="W2519" s="33">
        <v>4.4255598892218681E-2</v>
      </c>
      <c r="X2519" s="6">
        <v>2.6737933117362053E-3</v>
      </c>
    </row>
    <row r="2520" spans="22:24" x14ac:dyDescent="0.2">
      <c r="V2520">
        <v>2515</v>
      </c>
      <c r="W2520" s="33">
        <v>3.8993308052700446E-2</v>
      </c>
      <c r="X2520" s="6">
        <v>-9.7721940278202484E-4</v>
      </c>
    </row>
    <row r="2521" spans="22:24" x14ac:dyDescent="0.2">
      <c r="V2521">
        <v>2516</v>
      </c>
      <c r="W2521" s="33">
        <v>3.8584628664328276E-2</v>
      </c>
      <c r="X2521" s="6">
        <v>3.5909851984502403E-3</v>
      </c>
    </row>
    <row r="2522" spans="22:24" x14ac:dyDescent="0.2">
      <c r="V2522">
        <v>2517</v>
      </c>
      <c r="W2522" s="33">
        <v>3.883071664762297E-2</v>
      </c>
      <c r="X2522" s="6">
        <v>3.3471444241413477E-3</v>
      </c>
    </row>
    <row r="2523" spans="22:24" x14ac:dyDescent="0.2">
      <c r="V2523">
        <v>2518</v>
      </c>
      <c r="W2523" s="33">
        <v>3.9431806084438747E-2</v>
      </c>
      <c r="X2523" s="6">
        <v>8.4360799997044641E-5</v>
      </c>
    </row>
    <row r="2524" spans="22:24" x14ac:dyDescent="0.2">
      <c r="V2524">
        <v>2519</v>
      </c>
      <c r="W2524" s="33">
        <v>3.9966626784602576E-2</v>
      </c>
      <c r="X2524" s="6">
        <v>4.6426086641805156E-3</v>
      </c>
    </row>
    <row r="2525" spans="22:24" x14ac:dyDescent="0.2">
      <c r="V2525">
        <v>2520</v>
      </c>
      <c r="W2525" s="33">
        <v>4.1241982307865785E-2</v>
      </c>
      <c r="X2525" s="6">
        <v>3.0489895303127037E-3</v>
      </c>
    </row>
    <row r="2526" spans="22:24" x14ac:dyDescent="0.2">
      <c r="V2526">
        <v>2521</v>
      </c>
      <c r="W2526" s="33">
        <v>3.814277078235697E-2</v>
      </c>
      <c r="X2526" s="6">
        <v>1.621480846451607E-3</v>
      </c>
    </row>
    <row r="2527" spans="22:24" x14ac:dyDescent="0.2">
      <c r="V2527">
        <v>2522</v>
      </c>
      <c r="W2527" s="33">
        <v>4.6274297840573429E-2</v>
      </c>
      <c r="X2527" s="6">
        <v>5.3374932140607843E-3</v>
      </c>
    </row>
    <row r="2528" spans="22:24" x14ac:dyDescent="0.2">
      <c r="V2528">
        <v>2523</v>
      </c>
      <c r="W2528" s="33">
        <v>5.0095825730087223E-2</v>
      </c>
      <c r="X2528" s="6">
        <v>1.8509041526634286E-3</v>
      </c>
    </row>
    <row r="2529" spans="22:24" x14ac:dyDescent="0.2">
      <c r="V2529">
        <v>2524</v>
      </c>
      <c r="W2529" s="33">
        <v>4.600847227749584E-2</v>
      </c>
      <c r="X2529" s="6">
        <v>5.3098391803003252E-3</v>
      </c>
    </row>
    <row r="2530" spans="22:24" x14ac:dyDescent="0.2">
      <c r="V2530">
        <v>2525</v>
      </c>
      <c r="W2530" s="33">
        <v>4.0479716695656934E-2</v>
      </c>
      <c r="X2530" s="6">
        <v>1.5706187896165958E-3</v>
      </c>
    </row>
    <row r="2531" spans="22:24" x14ac:dyDescent="0.2">
      <c r="V2531">
        <v>2526</v>
      </c>
      <c r="W2531" s="33">
        <v>3.8662447413232222E-2</v>
      </c>
      <c r="X2531" s="6">
        <v>2.1284503702132624E-5</v>
      </c>
    </row>
    <row r="2532" spans="22:24" x14ac:dyDescent="0.2">
      <c r="V2532">
        <v>2527</v>
      </c>
      <c r="W2532" s="33">
        <v>4.7214986539557025E-2</v>
      </c>
      <c r="X2532" s="6">
        <v>6.5339974576789014E-3</v>
      </c>
    </row>
    <row r="2533" spans="22:24" x14ac:dyDescent="0.2">
      <c r="V2533">
        <v>2528</v>
      </c>
      <c r="W2533" s="33">
        <v>3.7581281889524108E-2</v>
      </c>
      <c r="X2533" s="6">
        <v>4.0629930223278193E-4</v>
      </c>
    </row>
    <row r="2534" spans="22:24" x14ac:dyDescent="0.2">
      <c r="V2534">
        <v>2529</v>
      </c>
      <c r="W2534" s="33">
        <v>4.4419197432752147E-2</v>
      </c>
      <c r="X2534" s="6">
        <v>6.3614227810529726E-3</v>
      </c>
    </row>
    <row r="2535" spans="22:24" x14ac:dyDescent="0.2">
      <c r="V2535">
        <v>2530</v>
      </c>
      <c r="W2535" s="33">
        <v>3.8047182030420214E-2</v>
      </c>
      <c r="X2535" s="6">
        <v>-6.342879246129759E-4</v>
      </c>
    </row>
    <row r="2536" spans="22:24" x14ac:dyDescent="0.2">
      <c r="V2536">
        <v>2531</v>
      </c>
      <c r="W2536" s="33">
        <v>3.9039077811272756E-2</v>
      </c>
      <c r="X2536" s="6">
        <v>3.2026233626584943E-3</v>
      </c>
    </row>
    <row r="2537" spans="22:24" x14ac:dyDescent="0.2">
      <c r="V2537">
        <v>2532</v>
      </c>
      <c r="W2537" s="33">
        <v>3.8382817505575553E-2</v>
      </c>
      <c r="X2537" s="6">
        <v>3.3745903477501271E-3</v>
      </c>
    </row>
    <row r="2538" spans="22:24" x14ac:dyDescent="0.2">
      <c r="V2538">
        <v>2533</v>
      </c>
      <c r="W2538" s="33">
        <v>3.9979819773072661E-2</v>
      </c>
      <c r="X2538" s="6">
        <v>2.9961790690874344E-3</v>
      </c>
    </row>
    <row r="2539" spans="22:24" x14ac:dyDescent="0.2">
      <c r="V2539">
        <v>2534</v>
      </c>
      <c r="W2539" s="33">
        <v>3.7637444946104381E-2</v>
      </c>
      <c r="X2539" s="6">
        <v>1.5652113962611009E-3</v>
      </c>
    </row>
    <row r="2540" spans="22:24" x14ac:dyDescent="0.2">
      <c r="V2540">
        <v>2535</v>
      </c>
      <c r="W2540" s="33">
        <v>3.9261742418295338E-2</v>
      </c>
      <c r="X2540" s="6">
        <v>4.5429315097242195E-3</v>
      </c>
    </row>
    <row r="2541" spans="22:24" x14ac:dyDescent="0.2">
      <c r="V2541">
        <v>2536</v>
      </c>
      <c r="W2541" s="33">
        <v>4.1393769458762261E-2</v>
      </c>
      <c r="X2541" s="6">
        <v>-2.1725481799666252E-3</v>
      </c>
    </row>
    <row r="2542" spans="22:24" x14ac:dyDescent="0.2">
      <c r="V2542">
        <v>2537</v>
      </c>
      <c r="W2542" s="33">
        <v>4.1513801230446089E-2</v>
      </c>
      <c r="X2542" s="6">
        <v>4.5144351120540039E-3</v>
      </c>
    </row>
    <row r="2543" spans="22:24" x14ac:dyDescent="0.2">
      <c r="V2543">
        <v>2538</v>
      </c>
      <c r="W2543" s="33">
        <v>3.9878198120466266E-2</v>
      </c>
      <c r="X2543" s="6">
        <v>-1.302667322608855E-3</v>
      </c>
    </row>
    <row r="2544" spans="22:24" x14ac:dyDescent="0.2">
      <c r="V2544">
        <v>2539</v>
      </c>
      <c r="W2544" s="33">
        <v>4.8364273428681236E-2</v>
      </c>
      <c r="X2544" s="6">
        <v>4.9196481254683237E-3</v>
      </c>
    </row>
    <row r="2545" spans="22:24" x14ac:dyDescent="0.2">
      <c r="V2545">
        <v>2540</v>
      </c>
      <c r="W2545" s="33">
        <v>4.4385954151584091E-2</v>
      </c>
      <c r="X2545" s="6">
        <v>4.3500431492295849E-3</v>
      </c>
    </row>
    <row r="2546" spans="22:24" x14ac:dyDescent="0.2">
      <c r="V2546">
        <v>2541</v>
      </c>
      <c r="W2546" s="33">
        <v>4.3178449106275406E-2</v>
      </c>
      <c r="X2546" s="6">
        <v>-1.0188409185027457E-4</v>
      </c>
    </row>
    <row r="2547" spans="22:24" x14ac:dyDescent="0.2">
      <c r="V2547">
        <v>2542</v>
      </c>
      <c r="W2547" s="33">
        <v>4.7472849752050975E-2</v>
      </c>
      <c r="X2547" s="6">
        <v>2.8597399279146145E-3</v>
      </c>
    </row>
    <row r="2548" spans="22:24" x14ac:dyDescent="0.2">
      <c r="V2548">
        <v>2543</v>
      </c>
      <c r="W2548" s="33">
        <v>4.2758448186917333E-2</v>
      </c>
      <c r="X2548" s="6">
        <v>2.9602546929091813E-3</v>
      </c>
    </row>
    <row r="2549" spans="22:24" x14ac:dyDescent="0.2">
      <c r="V2549">
        <v>2544</v>
      </c>
      <c r="W2549" s="33">
        <v>3.8624251956309662E-2</v>
      </c>
      <c r="X2549" s="6">
        <v>3.6600597662470521E-3</v>
      </c>
    </row>
    <row r="2550" spans="22:24" x14ac:dyDescent="0.2">
      <c r="V2550">
        <v>2545</v>
      </c>
      <c r="W2550" s="33">
        <v>4.0087466948190251E-2</v>
      </c>
      <c r="X2550" s="6">
        <v>2.7934462844845138E-3</v>
      </c>
    </row>
    <row r="2551" spans="22:24" x14ac:dyDescent="0.2">
      <c r="V2551">
        <v>2546</v>
      </c>
      <c r="W2551" s="33">
        <v>4.0008044757200122E-2</v>
      </c>
      <c r="X2551" s="6">
        <v>3.2511988616258287E-3</v>
      </c>
    </row>
    <row r="2552" spans="22:24" x14ac:dyDescent="0.2">
      <c r="V2552">
        <v>2547</v>
      </c>
      <c r="W2552" s="33">
        <v>4.8127048112338311E-2</v>
      </c>
      <c r="X2552" s="6">
        <v>2.9450254930093291E-3</v>
      </c>
    </row>
    <row r="2553" spans="22:24" x14ac:dyDescent="0.2">
      <c r="V2553">
        <v>2548</v>
      </c>
      <c r="W2553" s="33">
        <v>3.8664298725894712E-2</v>
      </c>
      <c r="X2553" s="6">
        <v>-3.5282805880421184E-4</v>
      </c>
    </row>
    <row r="2554" spans="22:24" x14ac:dyDescent="0.2">
      <c r="V2554">
        <v>2549</v>
      </c>
      <c r="W2554" s="33">
        <v>3.7660933174280042E-2</v>
      </c>
      <c r="X2554" s="6">
        <v>-2.3028846177374461E-4</v>
      </c>
    </row>
    <row r="2555" spans="22:24" x14ac:dyDescent="0.2">
      <c r="V2555">
        <v>2550</v>
      </c>
      <c r="W2555" s="33">
        <v>3.8583219591533199E-2</v>
      </c>
      <c r="X2555" s="6">
        <v>3.7070945899664543E-3</v>
      </c>
    </row>
    <row r="2556" spans="22:24" x14ac:dyDescent="0.2">
      <c r="V2556">
        <v>2551</v>
      </c>
      <c r="W2556" s="33">
        <v>4.8744036207543091E-2</v>
      </c>
      <c r="X2556" s="6">
        <v>4.8681024777395771E-3</v>
      </c>
    </row>
    <row r="2557" spans="22:24" x14ac:dyDescent="0.2">
      <c r="V2557">
        <v>2552</v>
      </c>
      <c r="W2557" s="33">
        <v>4.6206697501785937E-2</v>
      </c>
      <c r="X2557" s="6">
        <v>7.1749540164196398E-3</v>
      </c>
    </row>
    <row r="2558" spans="22:24" x14ac:dyDescent="0.2">
      <c r="V2558">
        <v>2553</v>
      </c>
      <c r="W2558" s="33">
        <v>3.9414254808132161E-2</v>
      </c>
      <c r="X2558" s="6">
        <v>-1.1494756699544739E-3</v>
      </c>
    </row>
    <row r="2559" spans="22:24" x14ac:dyDescent="0.2">
      <c r="V2559">
        <v>2554</v>
      </c>
      <c r="W2559" s="33">
        <v>3.9947695060991738E-2</v>
      </c>
      <c r="X2559" s="6">
        <v>4.2535579330477647E-3</v>
      </c>
    </row>
    <row r="2560" spans="22:24" x14ac:dyDescent="0.2">
      <c r="V2560">
        <v>2555</v>
      </c>
      <c r="W2560" s="33">
        <v>3.7919645319522979E-2</v>
      </c>
      <c r="X2560" s="6">
        <v>2.449065477883209E-3</v>
      </c>
    </row>
    <row r="2561" spans="22:24" x14ac:dyDescent="0.2">
      <c r="V2561">
        <v>2556</v>
      </c>
      <c r="W2561" s="33">
        <v>3.765978341978251E-2</v>
      </c>
      <c r="X2561" s="6">
        <v>3.3522696151081746E-4</v>
      </c>
    </row>
    <row r="2562" spans="22:24" x14ac:dyDescent="0.2">
      <c r="V2562">
        <v>2557</v>
      </c>
      <c r="W2562" s="33">
        <v>4.1774263263037487E-2</v>
      </c>
      <c r="X2562" s="6">
        <v>1.5958213454078552E-3</v>
      </c>
    </row>
    <row r="2563" spans="22:24" x14ac:dyDescent="0.2">
      <c r="V2563">
        <v>2558</v>
      </c>
      <c r="W2563" s="33">
        <v>4.5734426398982751E-2</v>
      </c>
      <c r="X2563" s="6">
        <v>5.5936893589598269E-3</v>
      </c>
    </row>
    <row r="2564" spans="22:24" x14ac:dyDescent="0.2">
      <c r="V2564">
        <v>2559</v>
      </c>
      <c r="W2564" s="33">
        <v>4.5736293529466183E-2</v>
      </c>
      <c r="X2564" s="6">
        <v>5.3837352789201081E-3</v>
      </c>
    </row>
    <row r="2565" spans="22:24" x14ac:dyDescent="0.2">
      <c r="V2565">
        <v>2560</v>
      </c>
      <c r="W2565" s="33">
        <v>3.9045016035576814E-2</v>
      </c>
      <c r="X2565" s="6">
        <v>4.3009234936393047E-3</v>
      </c>
    </row>
    <row r="2566" spans="22:24" x14ac:dyDescent="0.2">
      <c r="V2566">
        <v>2561</v>
      </c>
      <c r="W2566" s="33">
        <v>3.8976602373129152E-2</v>
      </c>
      <c r="X2566" s="6">
        <v>-1.7238751548432191E-3</v>
      </c>
    </row>
    <row r="2567" spans="22:24" x14ac:dyDescent="0.2">
      <c r="V2567">
        <v>2562</v>
      </c>
      <c r="W2567" s="33">
        <v>4.9537819593148992E-2</v>
      </c>
      <c r="X2567" s="6">
        <v>5.5901247104614468E-3</v>
      </c>
    </row>
    <row r="2568" spans="22:24" x14ac:dyDescent="0.2">
      <c r="V2568">
        <v>2563</v>
      </c>
      <c r="W2568" s="33">
        <v>4.0411510968889591E-2</v>
      </c>
      <c r="X2568" s="6">
        <v>-2.2982165916436868E-3</v>
      </c>
    </row>
    <row r="2569" spans="22:24" x14ac:dyDescent="0.2">
      <c r="V2569">
        <v>2564</v>
      </c>
      <c r="W2569" s="33">
        <v>3.9032007586008284E-2</v>
      </c>
      <c r="X2569" s="6">
        <v>-3.6206974407567414E-4</v>
      </c>
    </row>
    <row r="2570" spans="22:24" x14ac:dyDescent="0.2">
      <c r="V2570">
        <v>2565</v>
      </c>
      <c r="W2570" s="33">
        <v>4.4425443800544008E-2</v>
      </c>
      <c r="X2570" s="6">
        <v>3.5053835123675602E-3</v>
      </c>
    </row>
    <row r="2571" spans="22:24" x14ac:dyDescent="0.2">
      <c r="V2571">
        <v>2566</v>
      </c>
      <c r="W2571" s="33">
        <v>3.8262082567531989E-2</v>
      </c>
      <c r="X2571" s="6">
        <v>1.9651952043389614E-3</v>
      </c>
    </row>
    <row r="2572" spans="22:24" x14ac:dyDescent="0.2">
      <c r="V2572">
        <v>2567</v>
      </c>
      <c r="W2572" s="33">
        <v>3.7884857942756277E-2</v>
      </c>
      <c r="X2572" s="6">
        <v>1.6642972466194613E-3</v>
      </c>
    </row>
    <row r="2573" spans="22:24" x14ac:dyDescent="0.2">
      <c r="V2573">
        <v>2568</v>
      </c>
      <c r="W2573" s="33">
        <v>4.1522933930338415E-2</v>
      </c>
      <c r="X2573" s="6">
        <v>9.6191232836205639E-4</v>
      </c>
    </row>
    <row r="2574" spans="22:24" x14ac:dyDescent="0.2">
      <c r="V2574">
        <v>2569</v>
      </c>
      <c r="W2574" s="33">
        <v>3.8446831223754446E-2</v>
      </c>
      <c r="X2574" s="6">
        <v>2.8917597127272356E-3</v>
      </c>
    </row>
    <row r="2575" spans="22:24" x14ac:dyDescent="0.2">
      <c r="V2575">
        <v>2570</v>
      </c>
      <c r="W2575" s="33">
        <v>3.7573740962385339E-2</v>
      </c>
      <c r="X2575" s="6">
        <v>5.2288803706189825E-4</v>
      </c>
    </row>
    <row r="2576" spans="22:24" x14ac:dyDescent="0.2">
      <c r="V2576">
        <v>2571</v>
      </c>
      <c r="W2576" s="33">
        <v>3.8285880233440935E-2</v>
      </c>
      <c r="X2576" s="6">
        <v>2.7979002472687973E-3</v>
      </c>
    </row>
    <row r="2577" spans="22:24" x14ac:dyDescent="0.2">
      <c r="V2577">
        <v>2572</v>
      </c>
      <c r="W2577" s="33">
        <v>3.9574031571611309E-2</v>
      </c>
      <c r="X2577" s="6">
        <v>4.0055839410035486E-3</v>
      </c>
    </row>
    <row r="2578" spans="22:24" x14ac:dyDescent="0.2">
      <c r="V2578">
        <v>2573</v>
      </c>
      <c r="W2578" s="33">
        <v>3.9278074711233749E-2</v>
      </c>
      <c r="X2578" s="6">
        <v>3.6990893047747532E-3</v>
      </c>
    </row>
    <row r="2579" spans="22:24" x14ac:dyDescent="0.2">
      <c r="V2579">
        <v>2574</v>
      </c>
      <c r="W2579" s="33">
        <v>4.058129746709585E-2</v>
      </c>
      <c r="X2579" s="6">
        <v>2.7573944998017649E-3</v>
      </c>
    </row>
    <row r="2580" spans="22:24" x14ac:dyDescent="0.2">
      <c r="V2580">
        <v>2575</v>
      </c>
      <c r="W2580" s="33">
        <v>4.5514948538686005E-2</v>
      </c>
      <c r="X2580" s="6">
        <v>-1.4397022656261068E-5</v>
      </c>
    </row>
    <row r="2581" spans="22:24" x14ac:dyDescent="0.2">
      <c r="V2581">
        <v>2576</v>
      </c>
      <c r="W2581" s="33">
        <v>3.9713593882665488E-2</v>
      </c>
      <c r="X2581" s="6">
        <v>2.6807666335517907E-3</v>
      </c>
    </row>
    <row r="2582" spans="22:24" x14ac:dyDescent="0.2">
      <c r="V2582">
        <v>2577</v>
      </c>
      <c r="W2582" s="33">
        <v>3.7636508087131801E-2</v>
      </c>
      <c r="X2582" s="6">
        <v>2.3998833547143493E-4</v>
      </c>
    </row>
    <row r="2583" spans="22:24" x14ac:dyDescent="0.2">
      <c r="V2583">
        <v>2578</v>
      </c>
      <c r="W2583" s="33">
        <v>4.1843340379536346E-2</v>
      </c>
      <c r="X2583" s="6">
        <v>4.2464852855443481E-3</v>
      </c>
    </row>
    <row r="2584" spans="22:24" x14ac:dyDescent="0.2">
      <c r="V2584">
        <v>2579</v>
      </c>
      <c r="W2584" s="33">
        <v>4.2828038470159265E-2</v>
      </c>
      <c r="X2584" s="6">
        <v>5.9383021297621918E-3</v>
      </c>
    </row>
    <row r="2585" spans="22:24" x14ac:dyDescent="0.2">
      <c r="V2585">
        <v>2580</v>
      </c>
      <c r="W2585" s="33">
        <v>4.0103560517503627E-2</v>
      </c>
      <c r="X2585" s="6">
        <v>2.5797991157205458E-3</v>
      </c>
    </row>
    <row r="2586" spans="22:24" x14ac:dyDescent="0.2">
      <c r="V2586">
        <v>2581</v>
      </c>
      <c r="W2586" s="33">
        <v>4.0390665302800069E-2</v>
      </c>
      <c r="X2586" s="6">
        <v>3.1085987547580735E-3</v>
      </c>
    </row>
    <row r="2587" spans="22:24" x14ac:dyDescent="0.2">
      <c r="V2587">
        <v>2582</v>
      </c>
      <c r="W2587" s="33">
        <v>3.7867212461649848E-2</v>
      </c>
      <c r="X2587" s="6">
        <v>-6.8355796210476999E-4</v>
      </c>
    </row>
    <row r="2588" spans="22:24" x14ac:dyDescent="0.2">
      <c r="V2588">
        <v>2583</v>
      </c>
      <c r="W2588" s="33">
        <v>4.773105753496195E-2</v>
      </c>
      <c r="X2588" s="6">
        <v>5.7314013135777052E-3</v>
      </c>
    </row>
    <row r="2589" spans="22:24" x14ac:dyDescent="0.2">
      <c r="V2589">
        <v>2584</v>
      </c>
      <c r="W2589" s="33">
        <v>4.3718878718329093E-2</v>
      </c>
      <c r="X2589" s="6">
        <v>4.5910464833769267E-3</v>
      </c>
    </row>
    <row r="2590" spans="22:24" x14ac:dyDescent="0.2">
      <c r="V2590">
        <v>2585</v>
      </c>
      <c r="W2590" s="33">
        <v>3.7964485373785967E-2</v>
      </c>
      <c r="X2590" s="6">
        <v>-1.0813413341356141E-4</v>
      </c>
    </row>
    <row r="2591" spans="22:24" x14ac:dyDescent="0.2">
      <c r="V2591">
        <v>2586</v>
      </c>
      <c r="W2591" s="33">
        <v>3.7947624053587703E-2</v>
      </c>
      <c r="X2591" s="6">
        <v>-9.7806559874717117E-4</v>
      </c>
    </row>
    <row r="2592" spans="22:24" x14ac:dyDescent="0.2">
      <c r="V2592">
        <v>2587</v>
      </c>
      <c r="W2592" s="33">
        <v>4.6703138562139902E-2</v>
      </c>
      <c r="X2592" s="6">
        <v>5.133962418174977E-3</v>
      </c>
    </row>
    <row r="2593" spans="22:24" x14ac:dyDescent="0.2">
      <c r="V2593">
        <v>2588</v>
      </c>
      <c r="W2593" s="33">
        <v>3.8924962720530497E-2</v>
      </c>
      <c r="X2593" s="6">
        <v>6.5042639427689147E-4</v>
      </c>
    </row>
    <row r="2594" spans="22:24" x14ac:dyDescent="0.2">
      <c r="V2594">
        <v>2589</v>
      </c>
      <c r="W2594" s="33">
        <v>3.9321591683589042E-2</v>
      </c>
      <c r="X2594" s="6">
        <v>-4.5411545443750081E-4</v>
      </c>
    </row>
    <row r="2595" spans="22:24" x14ac:dyDescent="0.2">
      <c r="V2595">
        <v>2590</v>
      </c>
      <c r="W2595" s="33">
        <v>4.3010810865435949E-2</v>
      </c>
      <c r="X2595" s="6">
        <v>4.2597135003250653E-3</v>
      </c>
    </row>
    <row r="2596" spans="22:24" x14ac:dyDescent="0.2">
      <c r="V2596">
        <v>2591</v>
      </c>
      <c r="W2596" s="33">
        <v>4.0054503264064636E-2</v>
      </c>
      <c r="X2596" s="6">
        <v>1.9872002573337586E-3</v>
      </c>
    </row>
    <row r="2597" spans="22:24" x14ac:dyDescent="0.2">
      <c r="V2597">
        <v>2592</v>
      </c>
      <c r="W2597" s="33">
        <v>4.2532932289656579E-2</v>
      </c>
      <c r="X2597" s="6">
        <v>4.7117962045312009E-3</v>
      </c>
    </row>
    <row r="2598" spans="22:24" x14ac:dyDescent="0.2">
      <c r="V2598">
        <v>2593</v>
      </c>
      <c r="W2598" s="33">
        <v>4.6005548045543618E-2</v>
      </c>
      <c r="X2598" s="6">
        <v>5.2224018882708412E-3</v>
      </c>
    </row>
    <row r="2599" spans="22:24" x14ac:dyDescent="0.2">
      <c r="V2599">
        <v>2594</v>
      </c>
      <c r="W2599" s="33">
        <v>4.3142661194571802E-2</v>
      </c>
      <c r="X2599" s="6">
        <v>4.4750416077196202E-3</v>
      </c>
    </row>
    <row r="2600" spans="22:24" x14ac:dyDescent="0.2">
      <c r="V2600">
        <v>2595</v>
      </c>
      <c r="W2600" s="33">
        <v>4.1681649564383978E-2</v>
      </c>
      <c r="X2600" s="6">
        <v>3.961705187542533E-3</v>
      </c>
    </row>
    <row r="2601" spans="22:24" x14ac:dyDescent="0.2">
      <c r="V2601">
        <v>2596</v>
      </c>
      <c r="W2601" s="33">
        <v>3.8984062528533418E-2</v>
      </c>
      <c r="X2601" s="6">
        <v>2.5989900406126467E-3</v>
      </c>
    </row>
    <row r="2602" spans="22:24" x14ac:dyDescent="0.2">
      <c r="V2602">
        <v>2597</v>
      </c>
      <c r="W2602" s="33">
        <v>4.4959778969602515E-2</v>
      </c>
      <c r="X2602" s="6">
        <v>3.7937559583969827E-3</v>
      </c>
    </row>
    <row r="2603" spans="22:24" x14ac:dyDescent="0.2">
      <c r="V2603">
        <v>2598</v>
      </c>
      <c r="W2603" s="33">
        <v>4.2188209052162542E-2</v>
      </c>
      <c r="X2603" s="6">
        <v>1.7402345068883169E-3</v>
      </c>
    </row>
    <row r="2604" spans="22:24" x14ac:dyDescent="0.2">
      <c r="V2604">
        <v>2599</v>
      </c>
      <c r="W2604" s="33">
        <v>3.7804584052201523E-2</v>
      </c>
      <c r="X2604" s="6">
        <v>2.2850763210362345E-3</v>
      </c>
    </row>
    <row r="2605" spans="22:24" x14ac:dyDescent="0.2">
      <c r="V2605">
        <v>2600</v>
      </c>
      <c r="W2605" s="33">
        <v>4.729672211821892E-2</v>
      </c>
      <c r="X2605" s="6">
        <v>4.8883230165328298E-3</v>
      </c>
    </row>
    <row r="2606" spans="22:24" x14ac:dyDescent="0.2">
      <c r="V2606">
        <v>2601</v>
      </c>
      <c r="W2606" s="33">
        <v>3.7959719552127048E-2</v>
      </c>
      <c r="X2606" s="6">
        <v>2.661593384717895E-3</v>
      </c>
    </row>
    <row r="2607" spans="22:24" x14ac:dyDescent="0.2">
      <c r="V2607">
        <v>2602</v>
      </c>
      <c r="W2607" s="33">
        <v>3.8766141634055298E-2</v>
      </c>
      <c r="X2607" s="6">
        <v>2.2489833655127325E-4</v>
      </c>
    </row>
    <row r="2608" spans="22:24" x14ac:dyDescent="0.2">
      <c r="V2608">
        <v>2603</v>
      </c>
      <c r="W2608" s="33">
        <v>4.1766836642059761E-2</v>
      </c>
      <c r="X2608" s="6">
        <v>5.9097168604838497E-3</v>
      </c>
    </row>
    <row r="2609" spans="22:24" x14ac:dyDescent="0.2">
      <c r="V2609">
        <v>2604</v>
      </c>
      <c r="W2609" s="33">
        <v>4.3424692864264307E-2</v>
      </c>
      <c r="X2609" s="6">
        <v>2.7283131140237549E-3</v>
      </c>
    </row>
    <row r="2610" spans="22:24" x14ac:dyDescent="0.2">
      <c r="V2610">
        <v>2605</v>
      </c>
      <c r="W2610" s="33">
        <v>4.0814376647804775E-2</v>
      </c>
      <c r="X2610" s="6">
        <v>4.7979337084331497E-3</v>
      </c>
    </row>
    <row r="2611" spans="22:24" x14ac:dyDescent="0.2">
      <c r="V2611">
        <v>2606</v>
      </c>
      <c r="W2611" s="33">
        <v>4.3171883302737586E-2</v>
      </c>
      <c r="X2611" s="6">
        <v>5.2654282168787155E-3</v>
      </c>
    </row>
    <row r="2612" spans="22:24" x14ac:dyDescent="0.2">
      <c r="V2612">
        <v>2607</v>
      </c>
      <c r="W2612" s="33">
        <v>3.8281994869787173E-2</v>
      </c>
      <c r="X2612" s="6">
        <v>4.8418762528667971E-5</v>
      </c>
    </row>
    <row r="2613" spans="22:24" x14ac:dyDescent="0.2">
      <c r="V2613">
        <v>2608</v>
      </c>
      <c r="W2613" s="33">
        <v>4.8905734778165705E-2</v>
      </c>
      <c r="X2613" s="6">
        <v>7.0630188725734682E-3</v>
      </c>
    </row>
    <row r="2614" spans="22:24" x14ac:dyDescent="0.2">
      <c r="V2614">
        <v>2609</v>
      </c>
      <c r="W2614" s="33">
        <v>3.7951733994355683E-2</v>
      </c>
      <c r="X2614" s="6">
        <v>-6.6473010669660954E-4</v>
      </c>
    </row>
    <row r="2615" spans="22:24" x14ac:dyDescent="0.2">
      <c r="V2615">
        <v>2610</v>
      </c>
      <c r="W2615" s="33">
        <v>3.8885261154679093E-2</v>
      </c>
      <c r="X2615" s="6">
        <v>3.9155007377512235E-3</v>
      </c>
    </row>
    <row r="2616" spans="22:24" x14ac:dyDescent="0.2">
      <c r="V2616">
        <v>2611</v>
      </c>
      <c r="W2616" s="33">
        <v>3.9771382455237932E-2</v>
      </c>
      <c r="X2616" s="6">
        <v>-8.6464881107683978E-4</v>
      </c>
    </row>
    <row r="2617" spans="22:24" x14ac:dyDescent="0.2">
      <c r="V2617">
        <v>2612</v>
      </c>
      <c r="W2617" s="33">
        <v>4.4293903829661772E-2</v>
      </c>
      <c r="X2617" s="6">
        <v>5.0478613962446593E-3</v>
      </c>
    </row>
    <row r="2618" spans="22:24" x14ac:dyDescent="0.2">
      <c r="V2618">
        <v>2613</v>
      </c>
      <c r="W2618" s="33">
        <v>4.2369198211720201E-2</v>
      </c>
      <c r="X2618" s="6">
        <v>3.568292354425703E-3</v>
      </c>
    </row>
    <row r="2619" spans="22:24" x14ac:dyDescent="0.2">
      <c r="V2619">
        <v>2614</v>
      </c>
      <c r="W2619" s="33">
        <v>3.8194073529195467E-2</v>
      </c>
      <c r="X2619" s="6">
        <v>-6.28630122384398E-4</v>
      </c>
    </row>
    <row r="2620" spans="22:24" x14ac:dyDescent="0.2">
      <c r="V2620">
        <v>2615</v>
      </c>
      <c r="W2620" s="33">
        <v>4.5685197523556223E-2</v>
      </c>
      <c r="X2620" s="6">
        <v>2.9568519403335531E-3</v>
      </c>
    </row>
    <row r="2621" spans="22:24" x14ac:dyDescent="0.2">
      <c r="V2621">
        <v>2616</v>
      </c>
      <c r="W2621" s="33">
        <v>4.4052508159144015E-2</v>
      </c>
      <c r="X2621" s="6">
        <v>3.8445884640228275E-3</v>
      </c>
    </row>
    <row r="2622" spans="22:24" x14ac:dyDescent="0.2">
      <c r="V2622">
        <v>2617</v>
      </c>
      <c r="W2622" s="33">
        <v>4.0641453862645123E-2</v>
      </c>
      <c r="X2622" s="6">
        <v>5.7509796389830546E-3</v>
      </c>
    </row>
    <row r="2623" spans="22:24" x14ac:dyDescent="0.2">
      <c r="V2623">
        <v>2618</v>
      </c>
      <c r="W2623" s="33">
        <v>5.0593627085533652E-2</v>
      </c>
      <c r="X2623" s="6">
        <v>2.4412826857706936E-3</v>
      </c>
    </row>
    <row r="2624" spans="22:24" x14ac:dyDescent="0.2">
      <c r="V2624">
        <v>2619</v>
      </c>
      <c r="W2624" s="33">
        <v>5.0291438437912277E-2</v>
      </c>
      <c r="X2624" s="6">
        <v>1.3045271606642826E-3</v>
      </c>
    </row>
    <row r="2625" spans="22:24" x14ac:dyDescent="0.2">
      <c r="V2625">
        <v>2620</v>
      </c>
      <c r="W2625" s="33">
        <v>4.185357140964191E-2</v>
      </c>
      <c r="X2625" s="6">
        <v>4.5028777720025528E-3</v>
      </c>
    </row>
    <row r="2626" spans="22:24" x14ac:dyDescent="0.2">
      <c r="V2626">
        <v>2621</v>
      </c>
      <c r="W2626" s="33">
        <v>4.4079102096273505E-2</v>
      </c>
      <c r="X2626" s="6">
        <v>4.8973652933240654E-3</v>
      </c>
    </row>
    <row r="2627" spans="22:24" x14ac:dyDescent="0.2">
      <c r="V2627">
        <v>2622</v>
      </c>
      <c r="W2627" s="33">
        <v>3.8117169889154034E-2</v>
      </c>
      <c r="X2627" s="6">
        <v>2.1778797551277231E-3</v>
      </c>
    </row>
    <row r="2628" spans="22:24" x14ac:dyDescent="0.2">
      <c r="V2628">
        <v>2623</v>
      </c>
      <c r="W2628" s="33">
        <v>3.8118858791722852E-2</v>
      </c>
      <c r="X2628" s="6">
        <v>-2.7514120238893744E-4</v>
      </c>
    </row>
    <row r="2629" spans="22:24" x14ac:dyDescent="0.2">
      <c r="V2629">
        <v>2624</v>
      </c>
      <c r="W2629" s="33">
        <v>3.9966764229732978E-2</v>
      </c>
      <c r="X2629" s="6">
        <v>1.9655426324398225E-3</v>
      </c>
    </row>
    <row r="2630" spans="22:24" x14ac:dyDescent="0.2">
      <c r="V2630">
        <v>2625</v>
      </c>
      <c r="W2630" s="33">
        <v>3.9912923091155919E-2</v>
      </c>
      <c r="X2630" s="6">
        <v>4.9033107361206021E-3</v>
      </c>
    </row>
    <row r="2631" spans="22:24" x14ac:dyDescent="0.2">
      <c r="V2631">
        <v>2626</v>
      </c>
      <c r="W2631" s="33">
        <v>4.154137134579973E-2</v>
      </c>
      <c r="X2631" s="6">
        <v>1.3523627406228501E-3</v>
      </c>
    </row>
    <row r="2632" spans="22:24" x14ac:dyDescent="0.2">
      <c r="V2632">
        <v>2627</v>
      </c>
      <c r="W2632" s="33">
        <v>4.1298999130202435E-2</v>
      </c>
      <c r="X2632" s="6">
        <v>-2.1178558215811608E-3</v>
      </c>
    </row>
    <row r="2633" spans="22:24" x14ac:dyDescent="0.2">
      <c r="V2633">
        <v>2628</v>
      </c>
      <c r="W2633" s="33">
        <v>3.8868474883084959E-2</v>
      </c>
      <c r="X2633" s="6">
        <v>-7.4954753037605008E-4</v>
      </c>
    </row>
    <row r="2634" spans="22:24" x14ac:dyDescent="0.2">
      <c r="V2634">
        <v>2629</v>
      </c>
      <c r="W2634" s="33">
        <v>3.9679731188092197E-2</v>
      </c>
      <c r="X2634" s="6">
        <v>1.9208648681044631E-3</v>
      </c>
    </row>
    <row r="2635" spans="22:24" x14ac:dyDescent="0.2">
      <c r="V2635">
        <v>2630</v>
      </c>
      <c r="W2635" s="33">
        <v>4.4738345859397864E-2</v>
      </c>
      <c r="X2635" s="6">
        <v>-4.6349869214378425E-4</v>
      </c>
    </row>
    <row r="2636" spans="22:24" x14ac:dyDescent="0.2">
      <c r="V2636">
        <v>2631</v>
      </c>
      <c r="W2636" s="33">
        <v>4.3447024922873577E-2</v>
      </c>
      <c r="X2636" s="6">
        <v>4.1272018729675277E-3</v>
      </c>
    </row>
    <row r="2637" spans="22:24" x14ac:dyDescent="0.2">
      <c r="V2637">
        <v>2632</v>
      </c>
      <c r="W2637" s="33">
        <v>4.3078955597896096E-2</v>
      </c>
      <c r="X2637" s="6">
        <v>2.0434177398265824E-3</v>
      </c>
    </row>
    <row r="2638" spans="22:24" x14ac:dyDescent="0.2">
      <c r="V2638">
        <v>2633</v>
      </c>
      <c r="W2638" s="33">
        <v>3.9793314387225179E-2</v>
      </c>
      <c r="X2638" s="6">
        <v>-1.176727017443966E-3</v>
      </c>
    </row>
    <row r="2639" spans="22:24" x14ac:dyDescent="0.2">
      <c r="V2639">
        <v>2634</v>
      </c>
      <c r="W2639" s="33">
        <v>4.2447383879133035E-2</v>
      </c>
      <c r="X2639" s="6">
        <v>5.5818288817251899E-3</v>
      </c>
    </row>
    <row r="2640" spans="22:24" x14ac:dyDescent="0.2">
      <c r="V2640">
        <v>2635</v>
      </c>
      <c r="W2640" s="33">
        <v>4.4522130955141438E-2</v>
      </c>
      <c r="X2640" s="6">
        <v>5.6799407101713476E-3</v>
      </c>
    </row>
    <row r="2641" spans="22:24" x14ac:dyDescent="0.2">
      <c r="V2641">
        <v>2636</v>
      </c>
      <c r="W2641" s="33">
        <v>5.0690230982580811E-2</v>
      </c>
      <c r="X2641" s="6">
        <v>1.0260849664338895E-2</v>
      </c>
    </row>
    <row r="2642" spans="22:24" x14ac:dyDescent="0.2">
      <c r="V2642">
        <v>2637</v>
      </c>
      <c r="W2642" s="33">
        <v>3.8272763269616164E-2</v>
      </c>
      <c r="X2642" s="6">
        <v>2.6917683421987687E-3</v>
      </c>
    </row>
    <row r="2643" spans="22:24" x14ac:dyDescent="0.2">
      <c r="V2643">
        <v>2638</v>
      </c>
      <c r="W2643" s="33">
        <v>3.9416494723303414E-2</v>
      </c>
      <c r="X2643" s="6">
        <v>2.4004256124675427E-3</v>
      </c>
    </row>
    <row r="2644" spans="22:24" x14ac:dyDescent="0.2">
      <c r="V2644">
        <v>2639</v>
      </c>
      <c r="W2644" s="33">
        <v>4.3533379855890716E-2</v>
      </c>
      <c r="X2644" s="6">
        <v>-2.5927562658047023E-5</v>
      </c>
    </row>
    <row r="2645" spans="22:24" x14ac:dyDescent="0.2">
      <c r="V2645">
        <v>2640</v>
      </c>
      <c r="W2645" s="33">
        <v>3.9335536687970803E-2</v>
      </c>
      <c r="X2645" s="6">
        <v>3.0128814908784319E-3</v>
      </c>
    </row>
    <row r="2646" spans="22:24" x14ac:dyDescent="0.2">
      <c r="V2646">
        <v>2641</v>
      </c>
      <c r="W2646" s="33">
        <v>4.3824515177064961E-2</v>
      </c>
      <c r="X2646" s="6">
        <v>7.5676426998767983E-3</v>
      </c>
    </row>
    <row r="2647" spans="22:24" x14ac:dyDescent="0.2">
      <c r="V2647">
        <v>2642</v>
      </c>
      <c r="W2647" s="33">
        <v>4.1266698435357636E-2</v>
      </c>
      <c r="X2647" s="6">
        <v>3.4159637211594648E-3</v>
      </c>
    </row>
    <row r="2648" spans="22:24" x14ac:dyDescent="0.2">
      <c r="V2648">
        <v>2643</v>
      </c>
      <c r="W2648" s="33">
        <v>3.7680584257022871E-2</v>
      </c>
      <c r="X2648" s="6">
        <v>1.9754997980400398E-4</v>
      </c>
    </row>
    <row r="2649" spans="22:24" x14ac:dyDescent="0.2">
      <c r="V2649">
        <v>2644</v>
      </c>
      <c r="W2649" s="33">
        <v>4.08644909454699E-2</v>
      </c>
      <c r="X2649" s="6">
        <v>2.9303823046228097E-3</v>
      </c>
    </row>
    <row r="2650" spans="22:24" x14ac:dyDescent="0.2">
      <c r="V2650">
        <v>2645</v>
      </c>
      <c r="W2650" s="33">
        <v>3.8369653957356489E-2</v>
      </c>
      <c r="X2650" s="6">
        <v>3.2829903506614872E-3</v>
      </c>
    </row>
    <row r="2651" spans="22:24" x14ac:dyDescent="0.2">
      <c r="V2651">
        <v>2646</v>
      </c>
      <c r="W2651" s="33">
        <v>4.2845286548681229E-2</v>
      </c>
      <c r="X2651" s="6">
        <v>4.5189110395783142E-3</v>
      </c>
    </row>
    <row r="2652" spans="22:24" x14ac:dyDescent="0.2">
      <c r="V2652">
        <v>2647</v>
      </c>
      <c r="W2652" s="33">
        <v>4.1381708516972676E-2</v>
      </c>
      <c r="X2652" s="6">
        <v>-1.0201721672856406E-3</v>
      </c>
    </row>
    <row r="2653" spans="22:24" x14ac:dyDescent="0.2">
      <c r="V2653">
        <v>2648</v>
      </c>
      <c r="W2653" s="33">
        <v>4.0019035569517657E-2</v>
      </c>
      <c r="X2653" s="6">
        <v>3.8637387679307418E-3</v>
      </c>
    </row>
    <row r="2654" spans="22:24" x14ac:dyDescent="0.2">
      <c r="V2654">
        <v>2649</v>
      </c>
      <c r="W2654" s="33">
        <v>4.8185374012154225E-2</v>
      </c>
      <c r="X2654" s="6">
        <v>7.5746556746926338E-3</v>
      </c>
    </row>
    <row r="2655" spans="22:24" x14ac:dyDescent="0.2">
      <c r="V2655">
        <v>2650</v>
      </c>
      <c r="W2655" s="33">
        <v>3.8570212470650747E-2</v>
      </c>
      <c r="X2655" s="6">
        <v>2.2472444971710363E-3</v>
      </c>
    </row>
    <row r="2656" spans="22:24" x14ac:dyDescent="0.2">
      <c r="V2656">
        <v>2651</v>
      </c>
      <c r="W2656" s="33">
        <v>4.2032881333301832E-2</v>
      </c>
      <c r="X2656" s="6">
        <v>3.6037105255138997E-3</v>
      </c>
    </row>
    <row r="2657" spans="22:24" x14ac:dyDescent="0.2">
      <c r="V2657">
        <v>2652</v>
      </c>
      <c r="W2657" s="33">
        <v>4.3168278387141337E-2</v>
      </c>
      <c r="X2657" s="6">
        <v>2.5658768640679074E-3</v>
      </c>
    </row>
    <row r="2658" spans="22:24" x14ac:dyDescent="0.2">
      <c r="V2658">
        <v>2653</v>
      </c>
      <c r="W2658" s="33">
        <v>4.880722285596234E-2</v>
      </c>
      <c r="X2658" s="6">
        <v>6.2002408286785105E-3</v>
      </c>
    </row>
    <row r="2659" spans="22:24" x14ac:dyDescent="0.2">
      <c r="V2659">
        <v>2654</v>
      </c>
      <c r="W2659" s="33">
        <v>4.3913549008014231E-2</v>
      </c>
      <c r="X2659" s="6">
        <v>1.2447183867101887E-3</v>
      </c>
    </row>
    <row r="2660" spans="22:24" x14ac:dyDescent="0.2">
      <c r="V2660">
        <v>2655</v>
      </c>
      <c r="W2660" s="33">
        <v>4.2720721757028436E-2</v>
      </c>
      <c r="X2660" s="6">
        <v>3.4954210612826104E-3</v>
      </c>
    </row>
    <row r="2661" spans="22:24" x14ac:dyDescent="0.2">
      <c r="V2661">
        <v>2656</v>
      </c>
      <c r="W2661" s="33">
        <v>4.3753757650565349E-2</v>
      </c>
      <c r="X2661" s="6">
        <v>-1.8656579237686787E-4</v>
      </c>
    </row>
    <row r="2662" spans="22:24" x14ac:dyDescent="0.2">
      <c r="V2662">
        <v>2657</v>
      </c>
      <c r="W2662" s="33">
        <v>3.797650734506066E-2</v>
      </c>
      <c r="X2662" s="6">
        <v>-9.9346496864764875E-4</v>
      </c>
    </row>
    <row r="2663" spans="22:24" x14ac:dyDescent="0.2">
      <c r="V2663">
        <v>2658</v>
      </c>
      <c r="W2663" s="33">
        <v>3.8223010273245407E-2</v>
      </c>
      <c r="X2663" s="6">
        <v>2.7656355372420649E-3</v>
      </c>
    </row>
    <row r="2664" spans="22:24" x14ac:dyDescent="0.2">
      <c r="V2664">
        <v>2659</v>
      </c>
      <c r="W2664" s="33">
        <v>3.8063379999525922E-2</v>
      </c>
      <c r="X2664" s="6">
        <v>2.8711502767066691E-3</v>
      </c>
    </row>
    <row r="2665" spans="22:24" x14ac:dyDescent="0.2">
      <c r="V2665">
        <v>2660</v>
      </c>
      <c r="W2665" s="33">
        <v>4.259116997002451E-2</v>
      </c>
      <c r="X2665" s="6">
        <v>5.0831065466762056E-4</v>
      </c>
    </row>
    <row r="2666" spans="22:24" x14ac:dyDescent="0.2">
      <c r="V2666">
        <v>2661</v>
      </c>
      <c r="W2666" s="33">
        <v>4.9339921082857889E-2</v>
      </c>
      <c r="X2666" s="6">
        <v>9.4348879548307382E-3</v>
      </c>
    </row>
    <row r="2667" spans="22:24" x14ac:dyDescent="0.2">
      <c r="V2667">
        <v>2662</v>
      </c>
      <c r="W2667" s="33">
        <v>3.887780076320372E-2</v>
      </c>
      <c r="X2667" s="6">
        <v>1.5060488119766154E-3</v>
      </c>
    </row>
    <row r="2668" spans="22:24" x14ac:dyDescent="0.2">
      <c r="V2668">
        <v>2663</v>
      </c>
      <c r="W2668" s="33">
        <v>4.3555859916440724E-2</v>
      </c>
      <c r="X2668" s="6">
        <v>3.8247627071958576E-3</v>
      </c>
    </row>
    <row r="2669" spans="22:24" x14ac:dyDescent="0.2">
      <c r="V2669">
        <v>2664</v>
      </c>
      <c r="W2669" s="33">
        <v>4.0506080651647736E-2</v>
      </c>
      <c r="X2669" s="6">
        <v>3.9756560569823695E-3</v>
      </c>
    </row>
    <row r="2670" spans="22:24" x14ac:dyDescent="0.2">
      <c r="V2670">
        <v>2665</v>
      </c>
      <c r="W2670" s="33">
        <v>4.0268071066731692E-2</v>
      </c>
      <c r="X2670" s="6">
        <v>-1.8967360222413028E-3</v>
      </c>
    </row>
    <row r="2671" spans="22:24" x14ac:dyDescent="0.2">
      <c r="V2671">
        <v>2666</v>
      </c>
      <c r="W2671" s="33">
        <v>3.9343182226382195E-2</v>
      </c>
      <c r="X2671" s="6">
        <v>3.0304071305850924E-3</v>
      </c>
    </row>
    <row r="2672" spans="22:24" x14ac:dyDescent="0.2">
      <c r="V2672">
        <v>2667</v>
      </c>
      <c r="W2672" s="33">
        <v>4.8697205523794619E-2</v>
      </c>
      <c r="X2672" s="6">
        <v>8.1815475745370507E-3</v>
      </c>
    </row>
    <row r="2673" spans="22:24" x14ac:dyDescent="0.2">
      <c r="V2673">
        <v>2668</v>
      </c>
      <c r="W2673" s="33">
        <v>4.2473469991418315E-2</v>
      </c>
      <c r="X2673" s="6">
        <v>3.7813536884465739E-3</v>
      </c>
    </row>
    <row r="2674" spans="22:24" x14ac:dyDescent="0.2">
      <c r="V2674">
        <v>2669</v>
      </c>
      <c r="W2674" s="33">
        <v>3.8309544385170251E-2</v>
      </c>
      <c r="X2674" s="6">
        <v>-1.14014373509125E-3</v>
      </c>
    </row>
    <row r="2675" spans="22:24" x14ac:dyDescent="0.2">
      <c r="V2675">
        <v>2670</v>
      </c>
      <c r="W2675" s="33">
        <v>4.3729683104616793E-2</v>
      </c>
      <c r="X2675" s="6">
        <v>2.9797725929899019E-3</v>
      </c>
    </row>
    <row r="2676" spans="22:24" x14ac:dyDescent="0.2">
      <c r="V2676">
        <v>2671</v>
      </c>
      <c r="W2676" s="33">
        <v>4.0761569948707388E-2</v>
      </c>
      <c r="X2676" s="6">
        <v>3.2486408582410174E-3</v>
      </c>
    </row>
    <row r="2677" spans="22:24" x14ac:dyDescent="0.2">
      <c r="V2677">
        <v>2672</v>
      </c>
      <c r="W2677" s="33">
        <v>3.9044210566091087E-2</v>
      </c>
      <c r="X2677" s="6">
        <v>3.8634185594196239E-3</v>
      </c>
    </row>
    <row r="2678" spans="22:24" x14ac:dyDescent="0.2">
      <c r="V2678">
        <v>2673</v>
      </c>
      <c r="W2678" s="33">
        <v>3.9221403911638308E-2</v>
      </c>
      <c r="X2678" s="6">
        <v>4.9713069409623029E-4</v>
      </c>
    </row>
    <row r="2679" spans="22:24" x14ac:dyDescent="0.2">
      <c r="V2679">
        <v>2674</v>
      </c>
      <c r="W2679" s="33">
        <v>3.8673812881305551E-2</v>
      </c>
      <c r="X2679" s="6">
        <v>1.3941140802757237E-3</v>
      </c>
    </row>
    <row r="2680" spans="22:24" x14ac:dyDescent="0.2">
      <c r="V2680">
        <v>2675</v>
      </c>
      <c r="W2680" s="33">
        <v>5.1464160137407809E-2</v>
      </c>
      <c r="X2680" s="6">
        <v>2.2743348186097644E-3</v>
      </c>
    </row>
    <row r="2681" spans="22:24" x14ac:dyDescent="0.2">
      <c r="V2681">
        <v>2676</v>
      </c>
      <c r="W2681" s="33">
        <v>4.7217310933141195E-2</v>
      </c>
      <c r="X2681" s="6">
        <v>4.9915403137926438E-3</v>
      </c>
    </row>
    <row r="2682" spans="22:24" x14ac:dyDescent="0.2">
      <c r="V2682">
        <v>2677</v>
      </c>
      <c r="W2682" s="33">
        <v>4.0688082040431978E-2</v>
      </c>
      <c r="X2682" s="6">
        <v>4.81970248322205E-4</v>
      </c>
    </row>
    <row r="2683" spans="22:24" x14ac:dyDescent="0.2">
      <c r="V2683">
        <v>2678</v>
      </c>
      <c r="W2683" s="33">
        <v>3.8343689212690303E-2</v>
      </c>
      <c r="X2683" s="6">
        <v>3.3441574757065214E-3</v>
      </c>
    </row>
    <row r="2684" spans="22:24" x14ac:dyDescent="0.2">
      <c r="V2684">
        <v>2679</v>
      </c>
      <c r="W2684" s="33">
        <v>4.9777184343292355E-2</v>
      </c>
      <c r="X2684" s="6">
        <v>7.4826204212058746E-3</v>
      </c>
    </row>
    <row r="2685" spans="22:24" x14ac:dyDescent="0.2">
      <c r="V2685">
        <v>2680</v>
      </c>
      <c r="W2685" s="33">
        <v>4.087659573967066E-2</v>
      </c>
      <c r="X2685" s="6">
        <v>3.1917449148823377E-4</v>
      </c>
    </row>
    <row r="2686" spans="22:24" x14ac:dyDescent="0.2">
      <c r="V2686">
        <v>2681</v>
      </c>
      <c r="W2686" s="33">
        <v>3.8957394231153249E-2</v>
      </c>
      <c r="X2686" s="6">
        <v>7.2498052466507101E-4</v>
      </c>
    </row>
    <row r="2687" spans="22:24" x14ac:dyDescent="0.2">
      <c r="V2687">
        <v>2682</v>
      </c>
      <c r="W2687" s="33">
        <v>3.9992470724171662E-2</v>
      </c>
      <c r="X2687" s="6">
        <v>4.8747314853115724E-3</v>
      </c>
    </row>
    <row r="2688" spans="22:24" x14ac:dyDescent="0.2">
      <c r="V2688">
        <v>2683</v>
      </c>
      <c r="W2688" s="33">
        <v>4.6053371534298448E-2</v>
      </c>
      <c r="X2688" s="6">
        <v>4.9795304315857101E-3</v>
      </c>
    </row>
    <row r="2689" spans="22:24" x14ac:dyDescent="0.2">
      <c r="V2689">
        <v>2684</v>
      </c>
      <c r="W2689" s="33">
        <v>4.453052671739479E-2</v>
      </c>
      <c r="X2689" s="6">
        <v>6.1628476957430942E-3</v>
      </c>
    </row>
    <row r="2690" spans="22:24" x14ac:dyDescent="0.2">
      <c r="V2690">
        <v>2685</v>
      </c>
      <c r="W2690" s="33">
        <v>3.8600662110712058E-2</v>
      </c>
      <c r="X2690" s="6">
        <v>-2.1163681636212094E-3</v>
      </c>
    </row>
    <row r="2691" spans="22:24" x14ac:dyDescent="0.2">
      <c r="V2691">
        <v>2686</v>
      </c>
      <c r="W2691" s="33">
        <v>4.0740640829793937E-2</v>
      </c>
      <c r="X2691" s="6">
        <v>5.2052789195997694E-3</v>
      </c>
    </row>
    <row r="2692" spans="22:24" x14ac:dyDescent="0.2">
      <c r="V2692">
        <v>2687</v>
      </c>
      <c r="W2692" s="33">
        <v>3.954947698361707E-2</v>
      </c>
      <c r="X2692" s="6">
        <v>1.3336903332602814E-3</v>
      </c>
    </row>
    <row r="2693" spans="22:24" x14ac:dyDescent="0.2">
      <c r="V2693">
        <v>2688</v>
      </c>
      <c r="W2693" s="33">
        <v>3.817731058671444E-2</v>
      </c>
      <c r="X2693" s="6">
        <v>2.9009725629712893E-3</v>
      </c>
    </row>
    <row r="2694" spans="22:24" x14ac:dyDescent="0.2">
      <c r="V2694">
        <v>2689</v>
      </c>
      <c r="W2694" s="33">
        <v>3.8122324171909291E-2</v>
      </c>
      <c r="X2694" s="6">
        <v>2.7738982311993729E-3</v>
      </c>
    </row>
    <row r="2695" spans="22:24" x14ac:dyDescent="0.2">
      <c r="V2695">
        <v>2690</v>
      </c>
      <c r="W2695" s="33">
        <v>4.6084832604761018E-2</v>
      </c>
      <c r="X2695" s="6">
        <v>1.1498241569810525E-3</v>
      </c>
    </row>
    <row r="2696" spans="22:24" x14ac:dyDescent="0.2">
      <c r="V2696">
        <v>2691</v>
      </c>
      <c r="W2696" s="33">
        <v>4.0332111912478062E-2</v>
      </c>
      <c r="X2696" s="6">
        <v>2.8171859185123597E-3</v>
      </c>
    </row>
    <row r="2697" spans="22:24" x14ac:dyDescent="0.2">
      <c r="V2697">
        <v>2692</v>
      </c>
      <c r="W2697" s="33">
        <v>3.81206483316315E-2</v>
      </c>
      <c r="X2697" s="6">
        <v>2.343374956004199E-3</v>
      </c>
    </row>
    <row r="2698" spans="22:24" x14ac:dyDescent="0.2">
      <c r="V2698">
        <v>2693</v>
      </c>
      <c r="W2698" s="33">
        <v>4.1961784269423479E-2</v>
      </c>
      <c r="X2698" s="6">
        <v>2.3845519203273876E-3</v>
      </c>
    </row>
    <row r="2699" spans="22:24" x14ac:dyDescent="0.2">
      <c r="V2699">
        <v>2694</v>
      </c>
      <c r="W2699" s="33">
        <v>4.1001517589191717E-2</v>
      </c>
      <c r="X2699" s="6">
        <v>3.4848478329009948E-3</v>
      </c>
    </row>
    <row r="2700" spans="22:24" x14ac:dyDescent="0.2">
      <c r="V2700">
        <v>2695</v>
      </c>
      <c r="W2700" s="33">
        <v>4.2253462891158895E-2</v>
      </c>
      <c r="X2700" s="6">
        <v>4.9807999525284252E-3</v>
      </c>
    </row>
    <row r="2701" spans="22:24" x14ac:dyDescent="0.2">
      <c r="V2701">
        <v>2696</v>
      </c>
      <c r="W2701" s="33">
        <v>3.8420766194997388E-2</v>
      </c>
      <c r="X2701" s="6">
        <v>-1.7834795460673698E-3</v>
      </c>
    </row>
    <row r="2702" spans="22:24" x14ac:dyDescent="0.2">
      <c r="V2702">
        <v>2697</v>
      </c>
      <c r="W2702" s="33">
        <v>3.7899090444625826E-2</v>
      </c>
      <c r="X2702" s="6">
        <v>-2.9856867610196861E-4</v>
      </c>
    </row>
    <row r="2703" spans="22:24" x14ac:dyDescent="0.2">
      <c r="V2703">
        <v>2698</v>
      </c>
      <c r="W2703" s="33">
        <v>4.250294797989175E-2</v>
      </c>
      <c r="X2703" s="6">
        <v>3.5856062224148022E-3</v>
      </c>
    </row>
    <row r="2704" spans="22:24" x14ac:dyDescent="0.2">
      <c r="V2704">
        <v>2699</v>
      </c>
      <c r="W2704" s="33">
        <v>4.3582062388277616E-2</v>
      </c>
      <c r="X2704" s="6">
        <v>3.7916303731533301E-3</v>
      </c>
    </row>
    <row r="2705" spans="22:24" x14ac:dyDescent="0.2">
      <c r="V2705">
        <v>2700</v>
      </c>
      <c r="W2705" s="33">
        <v>3.8636216564833341E-2</v>
      </c>
      <c r="X2705" s="6">
        <v>-3.7405498704299266E-4</v>
      </c>
    </row>
    <row r="2706" spans="22:24" x14ac:dyDescent="0.2">
      <c r="V2706">
        <v>2701</v>
      </c>
      <c r="W2706" s="33">
        <v>3.8613321094504403E-2</v>
      </c>
      <c r="X2706" s="6">
        <v>-1.1782470877144424E-3</v>
      </c>
    </row>
    <row r="2707" spans="22:24" x14ac:dyDescent="0.2">
      <c r="V2707">
        <v>2702</v>
      </c>
      <c r="W2707" s="33">
        <v>4.9506834924562003E-2</v>
      </c>
      <c r="X2707" s="6">
        <v>5.9923779798457446E-3</v>
      </c>
    </row>
    <row r="2708" spans="22:24" x14ac:dyDescent="0.2">
      <c r="V2708">
        <v>2703</v>
      </c>
      <c r="W2708" s="33">
        <v>4.2620631529978005E-2</v>
      </c>
      <c r="X2708" s="6">
        <v>5.0345551962048462E-3</v>
      </c>
    </row>
    <row r="2709" spans="22:24" x14ac:dyDescent="0.2">
      <c r="V2709">
        <v>2704</v>
      </c>
      <c r="W2709" s="33">
        <v>3.8039545313071334E-2</v>
      </c>
      <c r="X2709" s="6">
        <v>2.6245575018439627E-3</v>
      </c>
    </row>
    <row r="2710" spans="22:24" x14ac:dyDescent="0.2">
      <c r="V2710">
        <v>2705</v>
      </c>
      <c r="W2710" s="33">
        <v>3.808245230988834E-2</v>
      </c>
      <c r="X2710" s="6">
        <v>2.2946217855953337E-3</v>
      </c>
    </row>
    <row r="2711" spans="22:24" x14ac:dyDescent="0.2">
      <c r="V2711">
        <v>2706</v>
      </c>
      <c r="W2711" s="33">
        <v>4.6741224222498344E-2</v>
      </c>
      <c r="X2711" s="6">
        <v>5.4696472214457821E-3</v>
      </c>
    </row>
    <row r="2712" spans="22:24" x14ac:dyDescent="0.2">
      <c r="V2712">
        <v>2707</v>
      </c>
      <c r="W2712" s="33">
        <v>4.2250078184336147E-2</v>
      </c>
      <c r="X2712" s="6">
        <v>2.7159756780458207E-3</v>
      </c>
    </row>
    <row r="2713" spans="22:24" x14ac:dyDescent="0.2">
      <c r="V2713">
        <v>2708</v>
      </c>
      <c r="W2713" s="33">
        <v>3.9755900858186796E-2</v>
      </c>
      <c r="X2713" s="6">
        <v>3.2916232623344064E-3</v>
      </c>
    </row>
    <row r="2714" spans="22:24" x14ac:dyDescent="0.2">
      <c r="V2714">
        <v>2709</v>
      </c>
      <c r="W2714" s="33">
        <v>3.8143952076538479E-2</v>
      </c>
      <c r="X2714" s="6">
        <v>2.9017479269019897E-3</v>
      </c>
    </row>
    <row r="2715" spans="22:24" x14ac:dyDescent="0.2">
      <c r="V2715">
        <v>2710</v>
      </c>
      <c r="W2715" s="33">
        <v>3.8665252524645477E-2</v>
      </c>
      <c r="X2715" s="6">
        <v>-1.3931523631795656E-3</v>
      </c>
    </row>
    <row r="2716" spans="22:24" x14ac:dyDescent="0.2">
      <c r="V2716">
        <v>2711</v>
      </c>
      <c r="W2716" s="33">
        <v>3.8934518778430301E-2</v>
      </c>
      <c r="X2716" s="6">
        <v>2.5182791407601822E-3</v>
      </c>
    </row>
    <row r="2717" spans="22:24" x14ac:dyDescent="0.2">
      <c r="V2717">
        <v>2712</v>
      </c>
      <c r="W2717" s="33">
        <v>4.7171347339351133E-2</v>
      </c>
      <c r="X2717" s="6">
        <v>3.2319222415461693E-3</v>
      </c>
    </row>
    <row r="2718" spans="22:24" x14ac:dyDescent="0.2">
      <c r="V2718">
        <v>2713</v>
      </c>
      <c r="W2718" s="33">
        <v>4.3198511983152908E-2</v>
      </c>
      <c r="X2718" s="6">
        <v>2.05694637135748E-3</v>
      </c>
    </row>
    <row r="2719" spans="22:24" x14ac:dyDescent="0.2">
      <c r="V2719">
        <v>2714</v>
      </c>
      <c r="W2719" s="33">
        <v>4.1854865606992704E-2</v>
      </c>
      <c r="X2719" s="6">
        <v>6.9331909674857982E-4</v>
      </c>
    </row>
    <row r="2720" spans="22:24" x14ac:dyDescent="0.2">
      <c r="V2720">
        <v>2715</v>
      </c>
      <c r="W2720" s="33">
        <v>4.9568524398618072E-2</v>
      </c>
      <c r="X2720" s="6">
        <v>5.9439482175755549E-3</v>
      </c>
    </row>
    <row r="2721" spans="22:24" x14ac:dyDescent="0.2">
      <c r="V2721">
        <v>2716</v>
      </c>
      <c r="W2721" s="33">
        <v>3.842972168769454E-2</v>
      </c>
      <c r="X2721" s="6">
        <v>3.3859165133397866E-3</v>
      </c>
    </row>
    <row r="2722" spans="22:24" x14ac:dyDescent="0.2">
      <c r="V2722">
        <v>2717</v>
      </c>
      <c r="W2722" s="33">
        <v>3.7755161758460179E-2</v>
      </c>
      <c r="X2722" s="6">
        <v>1.1390655096301175E-4</v>
      </c>
    </row>
    <row r="2723" spans="22:24" x14ac:dyDescent="0.2">
      <c r="V2723">
        <v>2718</v>
      </c>
      <c r="W2723" s="33">
        <v>4.4120762167162902E-2</v>
      </c>
      <c r="X2723" s="6">
        <v>1.13048575276616E-3</v>
      </c>
    </row>
    <row r="2724" spans="22:24" x14ac:dyDescent="0.2">
      <c r="V2724">
        <v>2719</v>
      </c>
      <c r="W2724" s="33">
        <v>3.8471921488977379E-2</v>
      </c>
      <c r="X2724" s="6">
        <v>3.4959040159598604E-3</v>
      </c>
    </row>
    <row r="2725" spans="22:24" x14ac:dyDescent="0.2">
      <c r="V2725">
        <v>2720</v>
      </c>
      <c r="W2725" s="33">
        <v>4.2401693050883857E-2</v>
      </c>
      <c r="X2725" s="6">
        <v>5.6120731449221797E-3</v>
      </c>
    </row>
    <row r="2726" spans="22:24" x14ac:dyDescent="0.2">
      <c r="V2726">
        <v>2721</v>
      </c>
      <c r="W2726" s="33">
        <v>3.8458009617953155E-2</v>
      </c>
      <c r="X2726" s="6">
        <v>-7.1446078473238366E-4</v>
      </c>
    </row>
    <row r="2727" spans="22:24" x14ac:dyDescent="0.2">
      <c r="V2727">
        <v>2722</v>
      </c>
      <c r="W2727" s="33">
        <v>4.158750648913135E-2</v>
      </c>
      <c r="X2727" s="6">
        <v>4.6035034797925166E-3</v>
      </c>
    </row>
    <row r="2728" spans="22:24" x14ac:dyDescent="0.2">
      <c r="V2728">
        <v>2723</v>
      </c>
      <c r="W2728" s="33">
        <v>3.9905637752826635E-2</v>
      </c>
      <c r="X2728" s="6">
        <v>-6.7685090954917697E-6</v>
      </c>
    </row>
    <row r="2729" spans="22:24" x14ac:dyDescent="0.2">
      <c r="V2729">
        <v>2724</v>
      </c>
      <c r="W2729" s="33">
        <v>3.8486786992515981E-2</v>
      </c>
      <c r="X2729" s="6">
        <v>-1.7299756818523276E-3</v>
      </c>
    </row>
    <row r="2730" spans="22:24" x14ac:dyDescent="0.2">
      <c r="V2730">
        <v>2725</v>
      </c>
      <c r="W2730" s="33">
        <v>4.0971873180674384E-2</v>
      </c>
      <c r="X2730" s="6">
        <v>1.4031534578263863E-3</v>
      </c>
    </row>
    <row r="2731" spans="22:24" x14ac:dyDescent="0.2">
      <c r="V2731">
        <v>2726</v>
      </c>
      <c r="W2731" s="33">
        <v>3.7649398273919901E-2</v>
      </c>
      <c r="X2731" s="6">
        <v>1.4694600614540512E-3</v>
      </c>
    </row>
    <row r="2732" spans="22:24" x14ac:dyDescent="0.2">
      <c r="V2732">
        <v>2727</v>
      </c>
      <c r="W2732" s="33">
        <v>3.8525101591675673E-2</v>
      </c>
      <c r="X2732" s="6">
        <v>-1.4208526943869267E-3</v>
      </c>
    </row>
    <row r="2733" spans="22:24" x14ac:dyDescent="0.2">
      <c r="V2733">
        <v>2728</v>
      </c>
      <c r="W2733" s="33">
        <v>3.9340022884911729E-2</v>
      </c>
      <c r="X2733" s="6">
        <v>1.1556538104264521E-3</v>
      </c>
    </row>
    <row r="2734" spans="22:24" x14ac:dyDescent="0.2">
      <c r="V2734">
        <v>2729</v>
      </c>
      <c r="W2734" s="33">
        <v>4.0197184247080922E-2</v>
      </c>
      <c r="X2734" s="6">
        <v>1.809234152743863E-3</v>
      </c>
    </row>
    <row r="2735" spans="22:24" x14ac:dyDescent="0.2">
      <c r="V2735">
        <v>2730</v>
      </c>
      <c r="W2735" s="33">
        <v>4.1843565964280342E-2</v>
      </c>
      <c r="X2735" s="6">
        <v>2.7775519927640858E-3</v>
      </c>
    </row>
    <row r="2736" spans="22:24" x14ac:dyDescent="0.2">
      <c r="V2736">
        <v>2731</v>
      </c>
      <c r="W2736" s="33">
        <v>4.6670862718581257E-2</v>
      </c>
      <c r="X2736" s="6">
        <v>3.5413750868142054E-3</v>
      </c>
    </row>
    <row r="2737" spans="22:24" x14ac:dyDescent="0.2">
      <c r="V2737">
        <v>2732</v>
      </c>
      <c r="W2737" s="33">
        <v>3.9351362838059456E-2</v>
      </c>
      <c r="X2737" s="6">
        <v>2.6919325829774946E-3</v>
      </c>
    </row>
    <row r="2738" spans="22:24" x14ac:dyDescent="0.2">
      <c r="V2738">
        <v>2733</v>
      </c>
      <c r="W2738" s="33">
        <v>4.1279258876869486E-2</v>
      </c>
      <c r="X2738" s="6">
        <v>2.8151135960402043E-3</v>
      </c>
    </row>
    <row r="2739" spans="22:24" x14ac:dyDescent="0.2">
      <c r="V2739">
        <v>2734</v>
      </c>
      <c r="W2739" s="33">
        <v>3.8092444668484889E-2</v>
      </c>
      <c r="X2739" s="6">
        <v>2.8322918322270141E-3</v>
      </c>
    </row>
    <row r="2740" spans="22:24" x14ac:dyDescent="0.2">
      <c r="V2740">
        <v>2735</v>
      </c>
      <c r="W2740" s="33">
        <v>3.9460746866520062E-2</v>
      </c>
      <c r="X2740" s="6">
        <v>3.3318342610623528E-4</v>
      </c>
    </row>
    <row r="2741" spans="22:24" x14ac:dyDescent="0.2">
      <c r="V2741">
        <v>2736</v>
      </c>
      <c r="W2741" s="33">
        <v>3.9814978528758725E-2</v>
      </c>
      <c r="X2741" s="6">
        <v>2.7478157873512782E-3</v>
      </c>
    </row>
    <row r="2742" spans="22:24" x14ac:dyDescent="0.2">
      <c r="V2742">
        <v>2737</v>
      </c>
      <c r="W2742" s="33">
        <v>3.8122635111068261E-2</v>
      </c>
      <c r="X2742" s="6">
        <v>-1.2285306016950842E-3</v>
      </c>
    </row>
    <row r="2743" spans="22:24" x14ac:dyDescent="0.2">
      <c r="V2743">
        <v>2738</v>
      </c>
      <c r="W2743" s="33">
        <v>4.3987684460417072E-2</v>
      </c>
      <c r="X2743" s="6">
        <v>4.5697216390489098E-3</v>
      </c>
    </row>
    <row r="2744" spans="22:24" x14ac:dyDescent="0.2">
      <c r="V2744">
        <v>2739</v>
      </c>
      <c r="W2744" s="33">
        <v>3.7869236691457857E-2</v>
      </c>
      <c r="X2744" s="6">
        <v>-2.2969724679228589E-4</v>
      </c>
    </row>
    <row r="2745" spans="22:24" x14ac:dyDescent="0.2">
      <c r="V2745">
        <v>2740</v>
      </c>
      <c r="W2745" s="33">
        <v>3.9073999959459663E-2</v>
      </c>
      <c r="X2745" s="6">
        <v>-3.1680915230150944E-4</v>
      </c>
    </row>
    <row r="2746" spans="22:24" x14ac:dyDescent="0.2">
      <c r="V2746">
        <v>2741</v>
      </c>
      <c r="W2746" s="33">
        <v>3.7799393686463484E-2</v>
      </c>
      <c r="X2746" s="6">
        <v>-5.092785246759335E-4</v>
      </c>
    </row>
    <row r="2747" spans="22:24" x14ac:dyDescent="0.2">
      <c r="V2747">
        <v>2742</v>
      </c>
      <c r="W2747" s="33">
        <v>3.849864126721602E-2</v>
      </c>
      <c r="X2747" s="6">
        <v>5.5963363487934866E-4</v>
      </c>
    </row>
    <row r="2748" spans="22:24" x14ac:dyDescent="0.2">
      <c r="V2748">
        <v>2743</v>
      </c>
      <c r="W2748" s="33">
        <v>3.8470940076336085E-2</v>
      </c>
      <c r="X2748" s="6">
        <v>3.2752488917175276E-3</v>
      </c>
    </row>
    <row r="2749" spans="22:24" x14ac:dyDescent="0.2">
      <c r="V2749">
        <v>2744</v>
      </c>
      <c r="W2749" s="33">
        <v>3.9514809557816118E-2</v>
      </c>
      <c r="X2749" s="6">
        <v>4.4066802589528171E-3</v>
      </c>
    </row>
    <row r="2750" spans="22:24" x14ac:dyDescent="0.2">
      <c r="V2750">
        <v>2745</v>
      </c>
      <c r="W2750" s="33">
        <v>4.4730411000832207E-2</v>
      </c>
      <c r="X2750" s="6">
        <v>1.5748231642636798E-3</v>
      </c>
    </row>
    <row r="2751" spans="22:24" x14ac:dyDescent="0.2">
      <c r="V2751">
        <v>2746</v>
      </c>
      <c r="W2751" s="33">
        <v>4.2923105083460707E-2</v>
      </c>
      <c r="X2751" s="6">
        <v>3.3650698915190548E-3</v>
      </c>
    </row>
    <row r="2752" spans="22:24" x14ac:dyDescent="0.2">
      <c r="V2752">
        <v>2747</v>
      </c>
      <c r="W2752" s="33">
        <v>4.8670002390721522E-2</v>
      </c>
      <c r="X2752" s="6">
        <v>5.6800288186582516E-3</v>
      </c>
    </row>
    <row r="2753" spans="22:24" x14ac:dyDescent="0.2">
      <c r="V2753">
        <v>2748</v>
      </c>
      <c r="W2753" s="33">
        <v>4.1633945541132478E-2</v>
      </c>
      <c r="X2753" s="6">
        <v>4.2571343938854712E-3</v>
      </c>
    </row>
    <row r="2754" spans="22:24" x14ac:dyDescent="0.2">
      <c r="V2754">
        <v>2749</v>
      </c>
      <c r="W2754" s="33">
        <v>3.7578608079459362E-2</v>
      </c>
      <c r="X2754" s="6">
        <v>7.390913070327511E-4</v>
      </c>
    </row>
    <row r="2755" spans="22:24" x14ac:dyDescent="0.2">
      <c r="V2755">
        <v>2750</v>
      </c>
      <c r="W2755" s="33">
        <v>4.1476524908690526E-2</v>
      </c>
      <c r="X2755" s="6">
        <v>3.4928112396213906E-3</v>
      </c>
    </row>
    <row r="2756" spans="22:24" x14ac:dyDescent="0.2">
      <c r="V2756">
        <v>2751</v>
      </c>
      <c r="W2756" s="33">
        <v>3.7596729413346526E-2</v>
      </c>
      <c r="X2756" s="6">
        <v>1.3971986501112362E-3</v>
      </c>
    </row>
    <row r="2757" spans="22:24" x14ac:dyDescent="0.2">
      <c r="V2757">
        <v>2752</v>
      </c>
      <c r="W2757" s="33">
        <v>4.0416060796437038E-2</v>
      </c>
      <c r="X2757" s="6">
        <v>6.0181237134763663E-4</v>
      </c>
    </row>
    <row r="2758" spans="22:24" x14ac:dyDescent="0.2">
      <c r="V2758">
        <v>2753</v>
      </c>
      <c r="W2758" s="33">
        <v>3.8743020559724076E-2</v>
      </c>
      <c r="X2758" s="6">
        <v>7.9307550471962793E-4</v>
      </c>
    </row>
    <row r="2759" spans="22:24" x14ac:dyDescent="0.2">
      <c r="V2759">
        <v>2754</v>
      </c>
      <c r="W2759" s="33">
        <v>4.5793894028603184E-2</v>
      </c>
      <c r="X2759" s="6">
        <v>6.8106156408846525E-3</v>
      </c>
    </row>
    <row r="2760" spans="22:24" x14ac:dyDescent="0.2">
      <c r="V2760">
        <v>2755</v>
      </c>
      <c r="W2760" s="33">
        <v>4.8167312364617791E-2</v>
      </c>
      <c r="X2760" s="6">
        <v>5.2981612367073352E-3</v>
      </c>
    </row>
    <row r="2761" spans="22:24" x14ac:dyDescent="0.2">
      <c r="V2761">
        <v>2756</v>
      </c>
      <c r="W2761" s="33">
        <v>3.9348815999244946E-2</v>
      </c>
      <c r="X2761" s="6">
        <v>9.204886052175548E-4</v>
      </c>
    </row>
    <row r="2762" spans="22:24" x14ac:dyDescent="0.2">
      <c r="V2762">
        <v>2757</v>
      </c>
      <c r="W2762" s="33">
        <v>4.0537537185832834E-2</v>
      </c>
      <c r="X2762" s="6">
        <v>5.4915269669797758E-3</v>
      </c>
    </row>
    <row r="2763" spans="22:24" x14ac:dyDescent="0.2">
      <c r="V2763">
        <v>2758</v>
      </c>
      <c r="W2763" s="33">
        <v>3.8903143732588796E-2</v>
      </c>
      <c r="X2763" s="6">
        <v>-1.670533138873657E-3</v>
      </c>
    </row>
    <row r="2764" spans="22:24" x14ac:dyDescent="0.2">
      <c r="V2764">
        <v>2759</v>
      </c>
      <c r="W2764" s="33">
        <v>3.826926671528276E-2</v>
      </c>
      <c r="X2764" s="6">
        <v>9.9552327435041706E-4</v>
      </c>
    </row>
    <row r="2765" spans="22:24" x14ac:dyDescent="0.2">
      <c r="V2765">
        <v>2760</v>
      </c>
      <c r="W2765" s="33">
        <v>4.4396994502122651E-2</v>
      </c>
      <c r="X2765" s="6">
        <v>3.7611359742317123E-3</v>
      </c>
    </row>
    <row r="2766" spans="22:24" x14ac:dyDescent="0.2">
      <c r="V2766">
        <v>2761</v>
      </c>
      <c r="W2766" s="33">
        <v>4.268106798287289E-2</v>
      </c>
      <c r="X2766" s="6">
        <v>3.0987626327696905E-3</v>
      </c>
    </row>
    <row r="2767" spans="22:24" x14ac:dyDescent="0.2">
      <c r="V2767">
        <v>2762</v>
      </c>
      <c r="W2767" s="33">
        <v>3.8633556866081512E-2</v>
      </c>
      <c r="X2767" s="6">
        <v>3.7527603113082196E-3</v>
      </c>
    </row>
    <row r="2768" spans="22:24" x14ac:dyDescent="0.2">
      <c r="V2768">
        <v>2763</v>
      </c>
      <c r="W2768" s="33">
        <v>4.752162382452247E-2</v>
      </c>
      <c r="X2768" s="6">
        <v>5.245458383486847E-3</v>
      </c>
    </row>
    <row r="2769" spans="22:24" x14ac:dyDescent="0.2">
      <c r="V2769">
        <v>2764</v>
      </c>
      <c r="W2769" s="33">
        <v>3.9261822752197417E-2</v>
      </c>
      <c r="X2769" s="6">
        <v>-8.7834952195569617E-4</v>
      </c>
    </row>
    <row r="2770" spans="22:24" x14ac:dyDescent="0.2">
      <c r="V2770">
        <v>2765</v>
      </c>
      <c r="W2770" s="33">
        <v>3.7834052131030665E-2</v>
      </c>
      <c r="X2770" s="6">
        <v>1.1717471573172893E-4</v>
      </c>
    </row>
    <row r="2771" spans="22:24" x14ac:dyDescent="0.2">
      <c r="V2771">
        <v>2766</v>
      </c>
      <c r="W2771" s="33">
        <v>4.1271216971158167E-2</v>
      </c>
      <c r="X2771" s="6">
        <v>4.9152399668219854E-3</v>
      </c>
    </row>
    <row r="2772" spans="22:24" x14ac:dyDescent="0.2">
      <c r="V2772">
        <v>2767</v>
      </c>
      <c r="W2772" s="33">
        <v>4.2396372204695547E-2</v>
      </c>
      <c r="X2772" s="6">
        <v>3.3194140338725698E-3</v>
      </c>
    </row>
    <row r="2773" spans="22:24" x14ac:dyDescent="0.2">
      <c r="V2773">
        <v>2768</v>
      </c>
      <c r="W2773" s="33">
        <v>3.7676033144602016E-2</v>
      </c>
      <c r="X2773" s="6">
        <v>7.5595185662530578E-4</v>
      </c>
    </row>
    <row r="2774" spans="22:24" x14ac:dyDescent="0.2">
      <c r="V2774">
        <v>2769</v>
      </c>
      <c r="W2774" s="33">
        <v>4.8648698329507925E-2</v>
      </c>
      <c r="X2774" s="6">
        <v>5.0305867078868178E-4</v>
      </c>
    </row>
    <row r="2775" spans="22:24" x14ac:dyDescent="0.2">
      <c r="V2775">
        <v>2770</v>
      </c>
      <c r="W2775" s="33">
        <v>3.8444445404738729E-2</v>
      </c>
      <c r="X2775" s="6">
        <v>2.4532922125851697E-3</v>
      </c>
    </row>
    <row r="2776" spans="22:24" x14ac:dyDescent="0.2">
      <c r="V2776">
        <v>2771</v>
      </c>
      <c r="W2776" s="33">
        <v>4.6356593076034819E-2</v>
      </c>
      <c r="X2776" s="6">
        <v>4.2177231021274884E-3</v>
      </c>
    </row>
    <row r="2777" spans="22:24" x14ac:dyDescent="0.2">
      <c r="V2777">
        <v>2772</v>
      </c>
      <c r="W2777" s="33">
        <v>4.3910128660895754E-2</v>
      </c>
      <c r="X2777" s="6">
        <v>5.4972974303709359E-3</v>
      </c>
    </row>
    <row r="2778" spans="22:24" x14ac:dyDescent="0.2">
      <c r="V2778">
        <v>2773</v>
      </c>
      <c r="W2778" s="33">
        <v>3.8941412056174886E-2</v>
      </c>
      <c r="X2778" s="6">
        <v>-1.2013975828221006E-3</v>
      </c>
    </row>
    <row r="2779" spans="22:24" x14ac:dyDescent="0.2">
      <c r="V2779">
        <v>2774</v>
      </c>
      <c r="W2779" s="33">
        <v>3.7654806193352312E-2</v>
      </c>
      <c r="X2779" s="6">
        <v>1.8194977364205337E-3</v>
      </c>
    </row>
    <row r="2780" spans="22:24" x14ac:dyDescent="0.2">
      <c r="V2780">
        <v>2775</v>
      </c>
      <c r="W2780" s="33">
        <v>3.9661550434144106E-2</v>
      </c>
      <c r="X2780" s="6">
        <v>4.2416277398167369E-3</v>
      </c>
    </row>
    <row r="2781" spans="22:24" x14ac:dyDescent="0.2">
      <c r="V2781">
        <v>2776</v>
      </c>
      <c r="W2781" s="33">
        <v>3.81551877868423E-2</v>
      </c>
      <c r="X2781" s="6">
        <v>-1.3138901481210504E-3</v>
      </c>
    </row>
    <row r="2782" spans="22:24" x14ac:dyDescent="0.2">
      <c r="V2782">
        <v>2777</v>
      </c>
      <c r="W2782" s="33">
        <v>3.9534917518642569E-2</v>
      </c>
      <c r="X2782" s="6">
        <v>4.8272814796381227E-3</v>
      </c>
    </row>
    <row r="2783" spans="22:24" x14ac:dyDescent="0.2">
      <c r="V2783">
        <v>2778</v>
      </c>
      <c r="W2783" s="33">
        <v>4.89740924180651E-2</v>
      </c>
      <c r="X2783" s="6">
        <v>7.3560244640116582E-3</v>
      </c>
    </row>
    <row r="2784" spans="22:24" x14ac:dyDescent="0.2">
      <c r="V2784">
        <v>2779</v>
      </c>
      <c r="W2784" s="33">
        <v>4.0329517914255021E-2</v>
      </c>
      <c r="X2784" s="6">
        <v>3.4622622681210469E-3</v>
      </c>
    </row>
    <row r="2785" spans="22:24" x14ac:dyDescent="0.2">
      <c r="V2785">
        <v>2780</v>
      </c>
      <c r="W2785" s="33">
        <v>3.86840352267208E-2</v>
      </c>
      <c r="X2785" s="6">
        <v>3.3193079245855488E-3</v>
      </c>
    </row>
    <row r="2786" spans="22:24" x14ac:dyDescent="0.2">
      <c r="V2786">
        <v>2781</v>
      </c>
      <c r="W2786" s="33">
        <v>3.8449173409809592E-2</v>
      </c>
      <c r="X2786" s="6">
        <v>3.3075404236488693E-3</v>
      </c>
    </row>
    <row r="2787" spans="22:24" x14ac:dyDescent="0.2">
      <c r="V2787">
        <v>2782</v>
      </c>
      <c r="W2787" s="33">
        <v>4.781124639373846E-2</v>
      </c>
      <c r="X2787" s="6">
        <v>4.7443887784842211E-3</v>
      </c>
    </row>
    <row r="2788" spans="22:24" x14ac:dyDescent="0.2">
      <c r="V2788">
        <v>2783</v>
      </c>
      <c r="W2788" s="33">
        <v>4.1694749306246726E-2</v>
      </c>
      <c r="X2788" s="6">
        <v>-2.1572623843973851E-5</v>
      </c>
    </row>
    <row r="2789" spans="22:24" x14ac:dyDescent="0.2">
      <c r="V2789">
        <v>2784</v>
      </c>
      <c r="W2789" s="33">
        <v>4.5800814952574445E-2</v>
      </c>
      <c r="X2789" s="6">
        <v>-3.7034270690986257E-3</v>
      </c>
    </row>
    <row r="2790" spans="22:24" x14ac:dyDescent="0.2">
      <c r="V2790">
        <v>2785</v>
      </c>
      <c r="W2790" s="33">
        <v>4.1531219929418488E-2</v>
      </c>
      <c r="X2790" s="6">
        <v>5.0850383457640936E-3</v>
      </c>
    </row>
    <row r="2791" spans="22:24" x14ac:dyDescent="0.2">
      <c r="V2791">
        <v>2786</v>
      </c>
      <c r="W2791" s="33">
        <v>4.4713618698381932E-2</v>
      </c>
      <c r="X2791" s="6">
        <v>2.4370691126931274E-3</v>
      </c>
    </row>
    <row r="2792" spans="22:24" x14ac:dyDescent="0.2">
      <c r="V2792">
        <v>2787</v>
      </c>
      <c r="W2792" s="33">
        <v>3.8793050771051579E-2</v>
      </c>
      <c r="X2792" s="6">
        <v>2.9162448167320389E-3</v>
      </c>
    </row>
    <row r="2793" spans="22:24" x14ac:dyDescent="0.2">
      <c r="V2793">
        <v>2788</v>
      </c>
      <c r="W2793" s="33">
        <v>3.9982239336936655E-2</v>
      </c>
      <c r="X2793" s="6">
        <v>3.1220831268442498E-3</v>
      </c>
    </row>
    <row r="2794" spans="22:24" x14ac:dyDescent="0.2">
      <c r="V2794">
        <v>2789</v>
      </c>
      <c r="W2794" s="33">
        <v>4.2236164572929433E-2</v>
      </c>
      <c r="X2794" s="6">
        <v>3.7561684520563111E-3</v>
      </c>
    </row>
    <row r="2795" spans="22:24" x14ac:dyDescent="0.2">
      <c r="V2795">
        <v>2790</v>
      </c>
      <c r="W2795" s="33">
        <v>4.8568065544338519E-2</v>
      </c>
      <c r="X2795" s="6">
        <v>7.790937260362737E-3</v>
      </c>
    </row>
    <row r="2796" spans="22:24" x14ac:dyDescent="0.2">
      <c r="V2796">
        <v>2791</v>
      </c>
      <c r="W2796" s="33">
        <v>3.9139993086473389E-2</v>
      </c>
      <c r="X2796" s="6">
        <v>3.3152282098703493E-3</v>
      </c>
    </row>
    <row r="2797" spans="22:24" x14ac:dyDescent="0.2">
      <c r="V2797">
        <v>2792</v>
      </c>
      <c r="W2797" s="33">
        <v>3.9088818543613922E-2</v>
      </c>
      <c r="X2797" s="6">
        <v>3.0716321861354806E-3</v>
      </c>
    </row>
    <row r="2798" spans="22:24" x14ac:dyDescent="0.2">
      <c r="V2798">
        <v>2793</v>
      </c>
      <c r="W2798" s="33">
        <v>3.7920331055091058E-2</v>
      </c>
      <c r="X2798" s="6">
        <v>2.534576448263986E-3</v>
      </c>
    </row>
    <row r="2799" spans="22:24" x14ac:dyDescent="0.2">
      <c r="V2799">
        <v>2794</v>
      </c>
      <c r="W2799" s="33">
        <v>4.0786083233855512E-2</v>
      </c>
      <c r="X2799" s="6">
        <v>4.3589348204720545E-4</v>
      </c>
    </row>
    <row r="2800" spans="22:24" x14ac:dyDescent="0.2">
      <c r="V2800">
        <v>2795</v>
      </c>
      <c r="W2800" s="33">
        <v>3.8545877547246074E-2</v>
      </c>
      <c r="X2800" s="6">
        <v>-1.3378270473603402E-3</v>
      </c>
    </row>
    <row r="2801" spans="22:24" x14ac:dyDescent="0.2">
      <c r="V2801">
        <v>2796</v>
      </c>
      <c r="W2801" s="33">
        <v>3.799648130256153E-2</v>
      </c>
      <c r="X2801" s="6">
        <v>-1.125667186393192E-3</v>
      </c>
    </row>
    <row r="2802" spans="22:24" x14ac:dyDescent="0.2">
      <c r="V2802">
        <v>2797</v>
      </c>
      <c r="W2802" s="33">
        <v>3.9754960751247681E-2</v>
      </c>
      <c r="X2802" s="6">
        <v>-5.1772417223941252E-4</v>
      </c>
    </row>
    <row r="2803" spans="22:24" x14ac:dyDescent="0.2">
      <c r="V2803">
        <v>2798</v>
      </c>
      <c r="W2803" s="33">
        <v>3.8423423036175824E-2</v>
      </c>
      <c r="X2803" s="6">
        <v>1.2647754966601719E-3</v>
      </c>
    </row>
    <row r="2804" spans="22:24" x14ac:dyDescent="0.2">
      <c r="V2804">
        <v>2799</v>
      </c>
      <c r="W2804" s="33">
        <v>4.0102833304563011E-2</v>
      </c>
      <c r="X2804" s="6">
        <v>4.2047655691769912E-3</v>
      </c>
    </row>
    <row r="2805" spans="22:24" x14ac:dyDescent="0.2">
      <c r="V2805">
        <v>2800</v>
      </c>
      <c r="W2805" s="33">
        <v>3.926277073967574E-2</v>
      </c>
      <c r="X2805" s="6">
        <v>1.7717061266571009E-3</v>
      </c>
    </row>
    <row r="2806" spans="22:24" x14ac:dyDescent="0.2">
      <c r="V2806">
        <v>2801</v>
      </c>
      <c r="W2806" s="33">
        <v>4.8433338131594006E-2</v>
      </c>
      <c r="X2806" s="6">
        <v>6.5716362153106318E-3</v>
      </c>
    </row>
    <row r="2807" spans="22:24" x14ac:dyDescent="0.2">
      <c r="V2807">
        <v>2802</v>
      </c>
      <c r="W2807" s="33">
        <v>3.88799291061366E-2</v>
      </c>
      <c r="X2807" s="6">
        <v>3.5937503560443682E-3</v>
      </c>
    </row>
    <row r="2808" spans="22:24" x14ac:dyDescent="0.2">
      <c r="V2808">
        <v>2803</v>
      </c>
      <c r="W2808" s="33">
        <v>3.9591719330455202E-2</v>
      </c>
      <c r="X2808" s="6">
        <v>2.0454857318253769E-3</v>
      </c>
    </row>
    <row r="2809" spans="22:24" x14ac:dyDescent="0.2">
      <c r="V2809">
        <v>2804</v>
      </c>
      <c r="W2809" s="33">
        <v>3.8917729422875059E-2</v>
      </c>
      <c r="X2809" s="6">
        <v>3.9830908842310633E-3</v>
      </c>
    </row>
    <row r="2810" spans="22:24" x14ac:dyDescent="0.2">
      <c r="V2810">
        <v>2805</v>
      </c>
      <c r="W2810" s="33">
        <v>3.824361645460219E-2</v>
      </c>
      <c r="X2810" s="6">
        <v>2.0777574219777123E-3</v>
      </c>
    </row>
    <row r="2811" spans="22:24" x14ac:dyDescent="0.2">
      <c r="V2811">
        <v>2806</v>
      </c>
      <c r="W2811" s="33">
        <v>4.3334612661207673E-2</v>
      </c>
      <c r="X2811" s="6">
        <v>6.2437355686011092E-3</v>
      </c>
    </row>
    <row r="2812" spans="22:24" x14ac:dyDescent="0.2">
      <c r="V2812">
        <v>2807</v>
      </c>
      <c r="W2812" s="33">
        <v>4.9388403956004093E-2</v>
      </c>
      <c r="X2812" s="6">
        <v>9.3173272696031977E-3</v>
      </c>
    </row>
    <row r="2813" spans="22:24" x14ac:dyDescent="0.2">
      <c r="V2813">
        <v>2808</v>
      </c>
      <c r="W2813" s="33">
        <v>3.761896146619715E-2</v>
      </c>
      <c r="X2813" s="6">
        <v>2.7908936588604341E-4</v>
      </c>
    </row>
    <row r="2814" spans="22:24" x14ac:dyDescent="0.2">
      <c r="V2814">
        <v>2809</v>
      </c>
      <c r="W2814" s="33">
        <v>3.8855706789202762E-2</v>
      </c>
      <c r="X2814" s="6">
        <v>3.8949566839230291E-3</v>
      </c>
    </row>
    <row r="2815" spans="22:24" x14ac:dyDescent="0.2">
      <c r="V2815">
        <v>2810</v>
      </c>
      <c r="W2815" s="33">
        <v>3.8509614723739601E-2</v>
      </c>
      <c r="X2815" s="6">
        <v>1.7119109473675523E-3</v>
      </c>
    </row>
    <row r="2816" spans="22:24" x14ac:dyDescent="0.2">
      <c r="V2816">
        <v>2811</v>
      </c>
      <c r="W2816" s="33">
        <v>3.81097420721217E-2</v>
      </c>
      <c r="X2816" s="6">
        <v>2.6936301064847653E-3</v>
      </c>
    </row>
    <row r="2817" spans="22:24" x14ac:dyDescent="0.2">
      <c r="V2817">
        <v>2812</v>
      </c>
      <c r="W2817" s="33">
        <v>3.9084004105293488E-2</v>
      </c>
      <c r="X2817" s="6">
        <v>3.016610654667835E-3</v>
      </c>
    </row>
    <row r="2818" spans="22:24" x14ac:dyDescent="0.2">
      <c r="V2818">
        <v>2813</v>
      </c>
      <c r="W2818" s="33">
        <v>4.0361433147982885E-2</v>
      </c>
      <c r="X2818" s="6">
        <v>4.3169808000350657E-3</v>
      </c>
    </row>
    <row r="2819" spans="22:24" x14ac:dyDescent="0.2">
      <c r="V2819">
        <v>2814</v>
      </c>
      <c r="W2819" s="33">
        <v>4.7390901041429873E-2</v>
      </c>
      <c r="X2819" s="6">
        <v>1.0495942337638083E-3</v>
      </c>
    </row>
    <row r="2820" spans="22:24" x14ac:dyDescent="0.2">
      <c r="V2820">
        <v>2815</v>
      </c>
      <c r="W2820" s="33">
        <v>3.9762721661273821E-2</v>
      </c>
      <c r="X2820" s="6">
        <v>1.0490010188247191E-3</v>
      </c>
    </row>
    <row r="2821" spans="22:24" x14ac:dyDescent="0.2">
      <c r="V2821">
        <v>2816</v>
      </c>
      <c r="W2821" s="33">
        <v>4.0048293965109893E-2</v>
      </c>
      <c r="X2821" s="6">
        <v>2.0612690627443858E-3</v>
      </c>
    </row>
    <row r="2822" spans="22:24" x14ac:dyDescent="0.2">
      <c r="V2822">
        <v>2817</v>
      </c>
      <c r="W2822" s="33">
        <v>3.8360193882561983E-2</v>
      </c>
      <c r="X2822" s="6">
        <v>7.6470170394537487E-4</v>
      </c>
    </row>
    <row r="2823" spans="22:24" x14ac:dyDescent="0.2">
      <c r="V2823">
        <v>2818</v>
      </c>
      <c r="W2823" s="33">
        <v>3.756056002030058E-2</v>
      </c>
      <c r="X2823" s="6">
        <v>1.2871149375284475E-3</v>
      </c>
    </row>
    <row r="2824" spans="22:24" x14ac:dyDescent="0.2">
      <c r="V2824">
        <v>2819</v>
      </c>
      <c r="W2824" s="33">
        <v>4.0277145805731593E-2</v>
      </c>
      <c r="X2824" s="6">
        <v>3.4734168355834384E-3</v>
      </c>
    </row>
    <row r="2825" spans="22:24" x14ac:dyDescent="0.2">
      <c r="V2825">
        <v>2820</v>
      </c>
      <c r="W2825" s="33">
        <v>4.2288897835488108E-2</v>
      </c>
      <c r="X2825" s="6">
        <v>4.6594296343971577E-3</v>
      </c>
    </row>
    <row r="2826" spans="22:24" x14ac:dyDescent="0.2">
      <c r="V2826">
        <v>2821</v>
      </c>
      <c r="W2826" s="33">
        <v>4.3757515383661044E-2</v>
      </c>
      <c r="X2826" s="6">
        <v>7.2569763246519313E-3</v>
      </c>
    </row>
    <row r="2827" spans="22:24" x14ac:dyDescent="0.2">
      <c r="V2827">
        <v>2822</v>
      </c>
      <c r="W2827" s="33">
        <v>3.9918285443087204E-2</v>
      </c>
      <c r="X2827" s="6">
        <v>3.1121261191218927E-3</v>
      </c>
    </row>
    <row r="2828" spans="22:24" x14ac:dyDescent="0.2">
      <c r="V2828">
        <v>2823</v>
      </c>
      <c r="W2828" s="33">
        <v>3.7555500422568673E-2</v>
      </c>
      <c r="X2828" s="6">
        <v>6.0679799709762111E-4</v>
      </c>
    </row>
    <row r="2829" spans="22:24" x14ac:dyDescent="0.2">
      <c r="V2829">
        <v>2824</v>
      </c>
      <c r="W2829" s="33">
        <v>4.4908615734865792E-2</v>
      </c>
      <c r="X2829" s="6">
        <v>4.6761073124659451E-3</v>
      </c>
    </row>
    <row r="2830" spans="22:24" x14ac:dyDescent="0.2">
      <c r="V2830">
        <v>2825</v>
      </c>
      <c r="W2830" s="33">
        <v>3.8471326316525369E-2</v>
      </c>
      <c r="X2830" s="6">
        <v>1.6302543237927979E-3</v>
      </c>
    </row>
    <row r="2831" spans="22:24" x14ac:dyDescent="0.2">
      <c r="V2831">
        <v>2826</v>
      </c>
      <c r="W2831" s="33">
        <v>4.083711809319944E-2</v>
      </c>
      <c r="X2831" s="6">
        <v>3.0100861966625642E-4</v>
      </c>
    </row>
    <row r="2832" spans="22:24" x14ac:dyDescent="0.2">
      <c r="V2832">
        <v>2827</v>
      </c>
      <c r="W2832" s="33">
        <v>4.0505013118486984E-2</v>
      </c>
      <c r="X2832" s="6">
        <v>3.9014785442615836E-3</v>
      </c>
    </row>
    <row r="2833" spans="22:24" x14ac:dyDescent="0.2">
      <c r="V2833">
        <v>2828</v>
      </c>
      <c r="W2833" s="33">
        <v>3.7856717581304072E-2</v>
      </c>
      <c r="X2833" s="6">
        <v>8.7135684898838935E-5</v>
      </c>
    </row>
    <row r="2834" spans="22:24" x14ac:dyDescent="0.2">
      <c r="V2834">
        <v>2829</v>
      </c>
      <c r="W2834" s="33">
        <v>4.5891121886260509E-2</v>
      </c>
      <c r="X2834" s="6">
        <v>1.6844245627305444E-3</v>
      </c>
    </row>
    <row r="2835" spans="22:24" x14ac:dyDescent="0.2">
      <c r="V2835">
        <v>2830</v>
      </c>
      <c r="W2835" s="33">
        <v>3.7626565229543968E-2</v>
      </c>
      <c r="X2835" s="6">
        <v>7.83439860715128E-4</v>
      </c>
    </row>
    <row r="2836" spans="22:24" x14ac:dyDescent="0.2">
      <c r="V2836">
        <v>2831</v>
      </c>
      <c r="W2836" s="33">
        <v>5.1715849739827915E-2</v>
      </c>
      <c r="X2836" s="6">
        <v>2.2921230613626616E-3</v>
      </c>
    </row>
    <row r="2837" spans="22:24" x14ac:dyDescent="0.2">
      <c r="V2837">
        <v>2832</v>
      </c>
      <c r="W2837" s="33">
        <v>3.9469915075222829E-2</v>
      </c>
      <c r="X2837" s="6">
        <v>-9.9769708626462009E-4</v>
      </c>
    </row>
    <row r="2838" spans="22:24" x14ac:dyDescent="0.2">
      <c r="V2838">
        <v>2833</v>
      </c>
      <c r="W2838" s="33">
        <v>4.0875610455707E-2</v>
      </c>
      <c r="X2838" s="6">
        <v>2.3692178003383905E-3</v>
      </c>
    </row>
    <row r="2839" spans="22:24" x14ac:dyDescent="0.2">
      <c r="V2839">
        <v>2834</v>
      </c>
      <c r="W2839" s="33">
        <v>3.8042888009389854E-2</v>
      </c>
      <c r="X2839" s="6">
        <v>2.1846639576091819E-3</v>
      </c>
    </row>
    <row r="2840" spans="22:24" x14ac:dyDescent="0.2">
      <c r="V2840">
        <v>2835</v>
      </c>
      <c r="W2840" s="33">
        <v>4.604868960369176E-2</v>
      </c>
      <c r="X2840" s="6">
        <v>1.4697941909679627E-4</v>
      </c>
    </row>
    <row r="2841" spans="22:24" x14ac:dyDescent="0.2">
      <c r="V2841">
        <v>2836</v>
      </c>
      <c r="W2841" s="33">
        <v>4.5923813123698032E-2</v>
      </c>
      <c r="X2841" s="6">
        <v>6.8211364943706622E-4</v>
      </c>
    </row>
    <row r="2842" spans="22:24" x14ac:dyDescent="0.2">
      <c r="V2842">
        <v>2837</v>
      </c>
      <c r="W2842" s="33">
        <v>3.7876380105402403E-2</v>
      </c>
      <c r="X2842" s="6">
        <v>2.3226684093439983E-3</v>
      </c>
    </row>
    <row r="2843" spans="22:24" x14ac:dyDescent="0.2">
      <c r="V2843">
        <v>2838</v>
      </c>
      <c r="W2843" s="33">
        <v>3.8938866355521358E-2</v>
      </c>
      <c r="X2843" s="6">
        <v>1.9157401071178987E-4</v>
      </c>
    </row>
    <row r="2844" spans="22:24" x14ac:dyDescent="0.2">
      <c r="V2844">
        <v>2839</v>
      </c>
      <c r="W2844" s="33">
        <v>3.8115190698697045E-2</v>
      </c>
      <c r="X2844" s="6">
        <v>1.8328387696680817E-3</v>
      </c>
    </row>
    <row r="2845" spans="22:24" x14ac:dyDescent="0.2">
      <c r="V2845">
        <v>2840</v>
      </c>
      <c r="W2845" s="33">
        <v>3.878193982121169E-2</v>
      </c>
      <c r="X2845" s="6">
        <v>1.4479926859299144E-3</v>
      </c>
    </row>
    <row r="2846" spans="22:24" x14ac:dyDescent="0.2">
      <c r="V2846">
        <v>2841</v>
      </c>
      <c r="W2846" s="33">
        <v>4.232634630953637E-2</v>
      </c>
      <c r="X2846" s="6">
        <v>3.2418187772796673E-3</v>
      </c>
    </row>
    <row r="2847" spans="22:24" x14ac:dyDescent="0.2">
      <c r="V2847">
        <v>2842</v>
      </c>
      <c r="W2847" s="33">
        <v>3.8472776291737815E-2</v>
      </c>
      <c r="X2847" s="6">
        <v>2.6968111309075226E-3</v>
      </c>
    </row>
    <row r="2848" spans="22:24" x14ac:dyDescent="0.2">
      <c r="V2848">
        <v>2843</v>
      </c>
      <c r="W2848" s="33">
        <v>4.001626199308056E-2</v>
      </c>
      <c r="X2848" s="6">
        <v>-9.5278907719406202E-4</v>
      </c>
    </row>
    <row r="2849" spans="22:24" x14ac:dyDescent="0.2">
      <c r="V2849">
        <v>2844</v>
      </c>
      <c r="W2849" s="33">
        <v>4.4543665854959273E-2</v>
      </c>
      <c r="X2849" s="6">
        <v>5.0852464531859643E-3</v>
      </c>
    </row>
    <row r="2850" spans="22:24" x14ac:dyDescent="0.2">
      <c r="V2850">
        <v>2845</v>
      </c>
      <c r="W2850" s="33">
        <v>3.8147967953858816E-2</v>
      </c>
      <c r="X2850" s="6">
        <v>2.9345313283462744E-3</v>
      </c>
    </row>
    <row r="2851" spans="22:24" x14ac:dyDescent="0.2">
      <c r="V2851">
        <v>2846</v>
      </c>
      <c r="W2851" s="33">
        <v>4.1430840738526008E-2</v>
      </c>
      <c r="X2851" s="6">
        <v>5.7578285406335245E-3</v>
      </c>
    </row>
    <row r="2852" spans="22:24" x14ac:dyDescent="0.2">
      <c r="V2852">
        <v>2847</v>
      </c>
      <c r="W2852" s="33">
        <v>3.916715078206974E-2</v>
      </c>
      <c r="X2852" s="6">
        <v>-1.4287384854753376E-3</v>
      </c>
    </row>
    <row r="2853" spans="22:24" x14ac:dyDescent="0.2">
      <c r="V2853">
        <v>2848</v>
      </c>
      <c r="W2853" s="33">
        <v>3.8346920110731167E-2</v>
      </c>
      <c r="X2853" s="6">
        <v>2.2137859753258086E-3</v>
      </c>
    </row>
    <row r="2854" spans="22:24" x14ac:dyDescent="0.2">
      <c r="V2854">
        <v>2849</v>
      </c>
      <c r="W2854" s="33">
        <v>3.8734530392135418E-2</v>
      </c>
      <c r="X2854" s="6">
        <v>3.3532780193307535E-4</v>
      </c>
    </row>
    <row r="2855" spans="22:24" x14ac:dyDescent="0.2">
      <c r="V2855">
        <v>2850</v>
      </c>
      <c r="W2855" s="33">
        <v>3.7737456875920429E-2</v>
      </c>
      <c r="X2855" s="6">
        <v>2.0784427447189131E-3</v>
      </c>
    </row>
    <row r="2856" spans="22:24" x14ac:dyDescent="0.2">
      <c r="V2856">
        <v>2851</v>
      </c>
      <c r="W2856" s="33">
        <v>3.7897920618098713E-2</v>
      </c>
      <c r="X2856" s="6">
        <v>-7.2337219766189262E-4</v>
      </c>
    </row>
    <row r="2857" spans="22:24" x14ac:dyDescent="0.2">
      <c r="V2857">
        <v>2852</v>
      </c>
      <c r="W2857" s="33">
        <v>4.386068368779359E-2</v>
      </c>
      <c r="X2857" s="6">
        <v>5.6238560063566799E-3</v>
      </c>
    </row>
    <row r="2858" spans="22:24" x14ac:dyDescent="0.2">
      <c r="V2858">
        <v>2853</v>
      </c>
      <c r="W2858" s="33">
        <v>4.6024840485264409E-2</v>
      </c>
      <c r="X2858" s="6">
        <v>5.8533286840373854E-3</v>
      </c>
    </row>
    <row r="2859" spans="22:24" x14ac:dyDescent="0.2">
      <c r="V2859">
        <v>2854</v>
      </c>
      <c r="W2859" s="33">
        <v>3.942583494139397E-2</v>
      </c>
      <c r="X2859" s="6">
        <v>3.010417579160196E-3</v>
      </c>
    </row>
    <row r="2860" spans="22:24" x14ac:dyDescent="0.2">
      <c r="V2860">
        <v>2855</v>
      </c>
      <c r="W2860" s="33">
        <v>4.5485172065781572E-2</v>
      </c>
      <c r="X2860" s="6">
        <v>-2.8486756737996398E-4</v>
      </c>
    </row>
    <row r="2861" spans="22:24" x14ac:dyDescent="0.2">
      <c r="V2861">
        <v>2856</v>
      </c>
      <c r="W2861" s="33">
        <v>4.1218472222297568E-2</v>
      </c>
      <c r="X2861" s="6">
        <v>2.9100181137327982E-3</v>
      </c>
    </row>
    <row r="2862" spans="22:24" x14ac:dyDescent="0.2">
      <c r="V2862">
        <v>2857</v>
      </c>
      <c r="W2862" s="33">
        <v>4.8348503412135986E-2</v>
      </c>
      <c r="X2862" s="6">
        <v>9.2378357705247844E-3</v>
      </c>
    </row>
    <row r="2863" spans="22:24" x14ac:dyDescent="0.2">
      <c r="V2863">
        <v>2858</v>
      </c>
      <c r="W2863" s="33">
        <v>3.8233538416983022E-2</v>
      </c>
      <c r="X2863" s="6">
        <v>2.5808617225339041E-3</v>
      </c>
    </row>
    <row r="2864" spans="22:24" x14ac:dyDescent="0.2">
      <c r="V2864">
        <v>2859</v>
      </c>
      <c r="W2864" s="33">
        <v>3.941751076547978E-2</v>
      </c>
      <c r="X2864" s="6">
        <v>1.1180464644400337E-3</v>
      </c>
    </row>
    <row r="2865" spans="22:24" x14ac:dyDescent="0.2">
      <c r="V2865">
        <v>2860</v>
      </c>
      <c r="W2865" s="33">
        <v>3.8136944967084974E-2</v>
      </c>
      <c r="X2865" s="6">
        <v>2.8868853333194038E-3</v>
      </c>
    </row>
    <row r="2866" spans="22:24" x14ac:dyDescent="0.2">
      <c r="V2866">
        <v>2861</v>
      </c>
      <c r="W2866" s="33">
        <v>4.1360117741274301E-2</v>
      </c>
      <c r="X2866" s="6">
        <v>6.1658088531377064E-3</v>
      </c>
    </row>
    <row r="2867" spans="22:24" x14ac:dyDescent="0.2">
      <c r="V2867">
        <v>2862</v>
      </c>
      <c r="W2867" s="33">
        <v>4.2041854052657091E-2</v>
      </c>
      <c r="X2867" s="6">
        <v>2.1066160759204986E-3</v>
      </c>
    </row>
    <row r="2868" spans="22:24" x14ac:dyDescent="0.2">
      <c r="V2868">
        <v>2863</v>
      </c>
      <c r="W2868" s="33">
        <v>4.0919466246608305E-2</v>
      </c>
      <c r="X2868" s="6">
        <v>1.4765639713542242E-3</v>
      </c>
    </row>
    <row r="2869" spans="22:24" x14ac:dyDescent="0.2">
      <c r="V2869">
        <v>2864</v>
      </c>
      <c r="W2869" s="33">
        <v>4.4332655334589029E-2</v>
      </c>
      <c r="X2869" s="6">
        <v>1.526848956711568E-3</v>
      </c>
    </row>
    <row r="2870" spans="22:24" x14ac:dyDescent="0.2">
      <c r="V2870">
        <v>2865</v>
      </c>
      <c r="W2870" s="33">
        <v>3.8238088511415226E-2</v>
      </c>
      <c r="X2870" s="6">
        <v>5.1814242812220574E-4</v>
      </c>
    </row>
    <row r="2871" spans="22:24" x14ac:dyDescent="0.2">
      <c r="V2871">
        <v>2866</v>
      </c>
      <c r="W2871" s="33">
        <v>3.9327878683919772E-2</v>
      </c>
      <c r="X2871" s="6">
        <v>1.5323452252131145E-3</v>
      </c>
    </row>
    <row r="2872" spans="22:24" x14ac:dyDescent="0.2">
      <c r="V2872">
        <v>2867</v>
      </c>
      <c r="W2872" s="33">
        <v>4.3941097363449318E-2</v>
      </c>
      <c r="X2872" s="6">
        <v>5.9163136634683726E-3</v>
      </c>
    </row>
    <row r="2873" spans="22:24" x14ac:dyDescent="0.2">
      <c r="V2873">
        <v>2868</v>
      </c>
      <c r="W2873" s="33">
        <v>4.4679689305788139E-2</v>
      </c>
      <c r="X2873" s="6">
        <v>4.213877144991076E-3</v>
      </c>
    </row>
    <row r="2874" spans="22:24" x14ac:dyDescent="0.2">
      <c r="V2874">
        <v>2869</v>
      </c>
      <c r="W2874" s="33">
        <v>4.1916961037801112E-2</v>
      </c>
      <c r="X2874" s="6">
        <v>3.8214655597333565E-3</v>
      </c>
    </row>
    <row r="2875" spans="22:24" x14ac:dyDescent="0.2">
      <c r="V2875">
        <v>2870</v>
      </c>
      <c r="W2875" s="33">
        <v>4.1970808210332888E-2</v>
      </c>
      <c r="X2875" s="6">
        <v>2.2334978708771608E-3</v>
      </c>
    </row>
    <row r="2876" spans="22:24" x14ac:dyDescent="0.2">
      <c r="V2876">
        <v>2871</v>
      </c>
      <c r="W2876" s="33">
        <v>3.8843952280643308E-2</v>
      </c>
      <c r="X2876" s="6">
        <v>2.4037374320121886E-3</v>
      </c>
    </row>
    <row r="2877" spans="22:24" x14ac:dyDescent="0.2">
      <c r="V2877">
        <v>2872</v>
      </c>
      <c r="W2877" s="33">
        <v>3.7555101791193431E-2</v>
      </c>
      <c r="X2877" s="6">
        <v>7.2906846253540953E-4</v>
      </c>
    </row>
    <row r="2878" spans="22:24" x14ac:dyDescent="0.2">
      <c r="V2878">
        <v>2873</v>
      </c>
      <c r="W2878" s="33">
        <v>4.6349938810211461E-2</v>
      </c>
      <c r="X2878" s="6">
        <v>2.5270356279100325E-3</v>
      </c>
    </row>
    <row r="2879" spans="22:24" x14ac:dyDescent="0.2">
      <c r="V2879">
        <v>2874</v>
      </c>
      <c r="W2879" s="33">
        <v>4.0359895960283783E-2</v>
      </c>
      <c r="X2879" s="6">
        <v>5.057689657007489E-3</v>
      </c>
    </row>
    <row r="2880" spans="22:24" x14ac:dyDescent="0.2">
      <c r="V2880">
        <v>2875</v>
      </c>
      <c r="W2880" s="33">
        <v>4.5915434051882621E-2</v>
      </c>
      <c r="X2880" s="6">
        <v>3.3631802987781757E-3</v>
      </c>
    </row>
    <row r="2881" spans="22:24" x14ac:dyDescent="0.2">
      <c r="V2881">
        <v>2876</v>
      </c>
      <c r="W2881" s="33">
        <v>4.1405709413966846E-2</v>
      </c>
      <c r="X2881" s="6">
        <v>5.4779267932113223E-3</v>
      </c>
    </row>
    <row r="2882" spans="22:24" x14ac:dyDescent="0.2">
      <c r="V2882">
        <v>2877</v>
      </c>
      <c r="W2882" s="33">
        <v>3.7836901443864444E-2</v>
      </c>
      <c r="X2882" s="6">
        <v>-1.4913434450494149E-4</v>
      </c>
    </row>
    <row r="2883" spans="22:24" x14ac:dyDescent="0.2">
      <c r="V2883">
        <v>2878</v>
      </c>
      <c r="W2883" s="33">
        <v>4.1176767715624049E-2</v>
      </c>
      <c r="X2883" s="6">
        <v>-1.5808517071606353E-3</v>
      </c>
    </row>
    <row r="2884" spans="22:24" x14ac:dyDescent="0.2">
      <c r="V2884">
        <v>2879</v>
      </c>
      <c r="W2884" s="33">
        <v>4.2877965413656127E-2</v>
      </c>
      <c r="X2884" s="6">
        <v>4.3513894070855933E-3</v>
      </c>
    </row>
    <row r="2885" spans="22:24" x14ac:dyDescent="0.2">
      <c r="V2885">
        <v>2880</v>
      </c>
      <c r="W2885" s="33">
        <v>4.1289038199450526E-2</v>
      </c>
      <c r="X2885" s="6">
        <v>3.5560867032417851E-3</v>
      </c>
    </row>
    <row r="2886" spans="22:24" x14ac:dyDescent="0.2">
      <c r="V2886">
        <v>2881</v>
      </c>
      <c r="W2886" s="33">
        <v>3.8197136417864472E-2</v>
      </c>
      <c r="X2886" s="6">
        <v>1.9335544604018318E-3</v>
      </c>
    </row>
    <row r="2887" spans="22:24" x14ac:dyDescent="0.2">
      <c r="V2887">
        <v>2882</v>
      </c>
      <c r="W2887" s="33">
        <v>3.9319554375534575E-2</v>
      </c>
      <c r="X2887" s="6">
        <v>1.3241870070678531E-3</v>
      </c>
    </row>
    <row r="2888" spans="22:24" x14ac:dyDescent="0.2">
      <c r="V2888">
        <v>2883</v>
      </c>
      <c r="W2888" s="33">
        <v>4.4481079552173848E-2</v>
      </c>
      <c r="X2888" s="6">
        <v>6.2781324769335747E-3</v>
      </c>
    </row>
    <row r="2889" spans="22:24" x14ac:dyDescent="0.2">
      <c r="V2889">
        <v>2884</v>
      </c>
      <c r="W2889" s="33">
        <v>4.0892618788154728E-2</v>
      </c>
      <c r="X2889" s="6">
        <v>-2.2780413373731019E-3</v>
      </c>
    </row>
    <row r="2890" spans="22:24" x14ac:dyDescent="0.2">
      <c r="V2890">
        <v>2885</v>
      </c>
      <c r="W2890" s="33">
        <v>3.8113091758006042E-2</v>
      </c>
      <c r="X2890" s="6">
        <v>-1.153928823308737E-3</v>
      </c>
    </row>
    <row r="2891" spans="22:24" x14ac:dyDescent="0.2">
      <c r="V2891">
        <v>2886</v>
      </c>
      <c r="W2891" s="33">
        <v>4.4214590564865347E-2</v>
      </c>
      <c r="X2891" s="6">
        <v>6.574106336834409E-3</v>
      </c>
    </row>
    <row r="2892" spans="22:24" x14ac:dyDescent="0.2">
      <c r="V2892">
        <v>2887</v>
      </c>
      <c r="W2892" s="33">
        <v>4.7497854733251126E-2</v>
      </c>
      <c r="X2892" s="6">
        <v>9.1493897933620782E-3</v>
      </c>
    </row>
    <row r="2893" spans="22:24" x14ac:dyDescent="0.2">
      <c r="V2893">
        <v>2888</v>
      </c>
      <c r="W2893" s="33">
        <v>4.0079309884559981E-2</v>
      </c>
      <c r="X2893" s="6">
        <v>-1.6496808195702629E-3</v>
      </c>
    </row>
    <row r="2894" spans="22:24" x14ac:dyDescent="0.2">
      <c r="V2894">
        <v>2889</v>
      </c>
      <c r="W2894" s="33">
        <v>3.7917324646460769E-2</v>
      </c>
      <c r="X2894" s="6">
        <v>2.1264934321606928E-3</v>
      </c>
    </row>
    <row r="2895" spans="22:24" x14ac:dyDescent="0.2">
      <c r="V2895">
        <v>2890</v>
      </c>
      <c r="W2895" s="33">
        <v>3.948436434234541E-2</v>
      </c>
      <c r="X2895" s="6">
        <v>5.7297320224935686E-4</v>
      </c>
    </row>
    <row r="2896" spans="22:24" x14ac:dyDescent="0.2">
      <c r="V2896">
        <v>2891</v>
      </c>
      <c r="W2896" s="33">
        <v>4.101199089272671E-2</v>
      </c>
      <c r="X2896" s="6">
        <v>3.0620070260605164E-3</v>
      </c>
    </row>
    <row r="2897" spans="22:24" x14ac:dyDescent="0.2">
      <c r="V2897">
        <v>2892</v>
      </c>
      <c r="W2897" s="33">
        <v>4.2985466012179348E-2</v>
      </c>
      <c r="X2897" s="6">
        <v>-6.4529471224917352E-4</v>
      </c>
    </row>
    <row r="2898" spans="22:24" x14ac:dyDescent="0.2">
      <c r="V2898">
        <v>2893</v>
      </c>
      <c r="W2898" s="33">
        <v>3.7967341283659514E-2</v>
      </c>
      <c r="X2898" s="6">
        <v>2.5865680623915707E-3</v>
      </c>
    </row>
    <row r="2899" spans="22:24" x14ac:dyDescent="0.2">
      <c r="V2899">
        <v>2894</v>
      </c>
      <c r="W2899" s="33">
        <v>4.0928673838239032E-2</v>
      </c>
      <c r="X2899" s="6">
        <v>4.5101530847971756E-3</v>
      </c>
    </row>
    <row r="2900" spans="22:24" x14ac:dyDescent="0.2">
      <c r="V2900">
        <v>2895</v>
      </c>
      <c r="W2900" s="33">
        <v>3.8567675023972736E-2</v>
      </c>
      <c r="X2900" s="6">
        <v>1.9921746857189645E-3</v>
      </c>
    </row>
    <row r="2901" spans="22:24" x14ac:dyDescent="0.2">
      <c r="V2901">
        <v>2896</v>
      </c>
      <c r="W2901" s="33">
        <v>3.9916848821287619E-2</v>
      </c>
      <c r="X2901" s="6">
        <v>2.86164761182967E-3</v>
      </c>
    </row>
    <row r="2902" spans="22:24" x14ac:dyDescent="0.2">
      <c r="V2902">
        <v>2897</v>
      </c>
      <c r="W2902" s="33">
        <v>4.3195117066595741E-2</v>
      </c>
      <c r="X2902" s="6">
        <v>3.3814413855646876E-3</v>
      </c>
    </row>
    <row r="2903" spans="22:24" x14ac:dyDescent="0.2">
      <c r="V2903">
        <v>2898</v>
      </c>
      <c r="W2903" s="33">
        <v>3.8028060716006611E-2</v>
      </c>
      <c r="X2903" s="6">
        <v>2.1544261847348759E-3</v>
      </c>
    </row>
    <row r="2904" spans="22:24" x14ac:dyDescent="0.2">
      <c r="V2904">
        <v>2899</v>
      </c>
      <c r="W2904" s="33">
        <v>4.4996660821933918E-2</v>
      </c>
      <c r="X2904" s="6">
        <v>7.4697938090441665E-3</v>
      </c>
    </row>
    <row r="2905" spans="22:24" x14ac:dyDescent="0.2">
      <c r="V2905">
        <v>2900</v>
      </c>
      <c r="W2905" s="33">
        <v>3.9198767571892459E-2</v>
      </c>
      <c r="X2905" s="6">
        <v>1.4706689327012086E-3</v>
      </c>
    </row>
    <row r="2906" spans="22:24" x14ac:dyDescent="0.2">
      <c r="V2906">
        <v>2901</v>
      </c>
      <c r="W2906" s="33">
        <v>4.1231390837128803E-2</v>
      </c>
      <c r="X2906" s="6">
        <v>-2.6789680633294572E-4</v>
      </c>
    </row>
    <row r="2907" spans="22:24" x14ac:dyDescent="0.2">
      <c r="V2907">
        <v>2902</v>
      </c>
      <c r="W2907" s="33">
        <v>4.4031815049120598E-2</v>
      </c>
      <c r="X2907" s="6">
        <v>4.7105156583451616E-3</v>
      </c>
    </row>
    <row r="2908" spans="22:24" x14ac:dyDescent="0.2">
      <c r="V2908">
        <v>2903</v>
      </c>
      <c r="W2908" s="33">
        <v>4.2688316031247335E-2</v>
      </c>
      <c r="X2908" s="6">
        <v>4.9911316711763578E-3</v>
      </c>
    </row>
    <row r="2909" spans="22:24" x14ac:dyDescent="0.2">
      <c r="V2909">
        <v>2904</v>
      </c>
      <c r="W2909" s="33">
        <v>3.7910421512056411E-2</v>
      </c>
      <c r="X2909" s="6">
        <v>2.5366754797418551E-3</v>
      </c>
    </row>
    <row r="2910" spans="22:24" x14ac:dyDescent="0.2">
      <c r="V2910">
        <v>2905</v>
      </c>
      <c r="W2910" s="33">
        <v>4.0207829709986827E-2</v>
      </c>
      <c r="X2910" s="6">
        <v>5.3282599506970542E-3</v>
      </c>
    </row>
    <row r="2911" spans="22:24" x14ac:dyDescent="0.2">
      <c r="V2911">
        <v>2906</v>
      </c>
      <c r="W2911" s="33">
        <v>3.8321773626179813E-2</v>
      </c>
      <c r="X2911" s="6">
        <v>1.3953924154039455E-3</v>
      </c>
    </row>
    <row r="2912" spans="22:24" x14ac:dyDescent="0.2">
      <c r="V2912">
        <v>2907</v>
      </c>
      <c r="W2912" s="33">
        <v>4.2943718631455616E-2</v>
      </c>
      <c r="X2912" s="6">
        <v>3.0605676196245035E-4</v>
      </c>
    </row>
    <row r="2913" spans="22:24" x14ac:dyDescent="0.2">
      <c r="V2913">
        <v>2908</v>
      </c>
      <c r="W2913" s="33">
        <v>4.9328846938775893E-2</v>
      </c>
      <c r="X2913" s="6">
        <v>5.0761673387435266E-3</v>
      </c>
    </row>
    <row r="2914" spans="22:24" x14ac:dyDescent="0.2">
      <c r="V2914">
        <v>2909</v>
      </c>
      <c r="W2914" s="33">
        <v>4.2993301825850712E-2</v>
      </c>
      <c r="X2914" s="6">
        <v>2.9284409494267746E-3</v>
      </c>
    </row>
    <row r="2915" spans="22:24" x14ac:dyDescent="0.2">
      <c r="V2915">
        <v>2910</v>
      </c>
      <c r="W2915" s="33">
        <v>3.8474116463484566E-2</v>
      </c>
      <c r="X2915" s="6">
        <v>8.2768822348741828E-4</v>
      </c>
    </row>
    <row r="2916" spans="22:24" x14ac:dyDescent="0.2">
      <c r="V2916">
        <v>2911</v>
      </c>
      <c r="W2916" s="33">
        <v>4.0438605148591891E-2</v>
      </c>
      <c r="X2916" s="6">
        <v>2.3967217318316136E-3</v>
      </c>
    </row>
    <row r="2917" spans="22:24" x14ac:dyDescent="0.2">
      <c r="V2917">
        <v>2912</v>
      </c>
      <c r="W2917" s="33">
        <v>4.9152528789764866E-2</v>
      </c>
      <c r="X2917" s="6">
        <v>5.7714622609866895E-3</v>
      </c>
    </row>
    <row r="2918" spans="22:24" x14ac:dyDescent="0.2">
      <c r="V2918">
        <v>2913</v>
      </c>
      <c r="W2918" s="33">
        <v>3.7912562412114152E-2</v>
      </c>
      <c r="X2918" s="6">
        <v>-2.1302750290829548E-4</v>
      </c>
    </row>
    <row r="2919" spans="22:24" x14ac:dyDescent="0.2">
      <c r="V2919">
        <v>2914</v>
      </c>
      <c r="W2919" s="33">
        <v>3.7620947858167629E-2</v>
      </c>
      <c r="X2919" s="6">
        <v>1.0781603332361801E-3</v>
      </c>
    </row>
    <row r="2920" spans="22:24" x14ac:dyDescent="0.2">
      <c r="V2920">
        <v>2915</v>
      </c>
      <c r="W2920" s="33">
        <v>4.0974482832380935E-2</v>
      </c>
      <c r="X2920" s="6">
        <v>2.9421625101904649E-3</v>
      </c>
    </row>
    <row r="2921" spans="22:24" x14ac:dyDescent="0.2">
      <c r="V2921">
        <v>2916</v>
      </c>
      <c r="W2921" s="33">
        <v>3.8235261660738332E-2</v>
      </c>
      <c r="X2921" s="6">
        <v>-1.3055898037079969E-3</v>
      </c>
    </row>
    <row r="2922" spans="22:24" x14ac:dyDescent="0.2">
      <c r="V2922">
        <v>2917</v>
      </c>
      <c r="W2922" s="33">
        <v>3.8513968597914255E-2</v>
      </c>
      <c r="X2922" s="6">
        <v>3.3028189351971601E-3</v>
      </c>
    </row>
    <row r="2923" spans="22:24" x14ac:dyDescent="0.2">
      <c r="V2923">
        <v>2918</v>
      </c>
      <c r="W2923" s="33">
        <v>4.9360746735950263E-2</v>
      </c>
      <c r="X2923" s="6">
        <v>5.0337123193782323E-3</v>
      </c>
    </row>
    <row r="2924" spans="22:24" x14ac:dyDescent="0.2">
      <c r="V2924">
        <v>2919</v>
      </c>
      <c r="W2924" s="33">
        <v>3.9147122688521725E-2</v>
      </c>
      <c r="X2924" s="6">
        <v>3.9207047892577144E-3</v>
      </c>
    </row>
    <row r="2925" spans="22:24" x14ac:dyDescent="0.2">
      <c r="V2925">
        <v>2920</v>
      </c>
      <c r="W2925" s="33">
        <v>3.8588835014065855E-2</v>
      </c>
      <c r="X2925" s="6">
        <v>3.565506418136289E-3</v>
      </c>
    </row>
    <row r="2926" spans="22:24" x14ac:dyDescent="0.2">
      <c r="V2926">
        <v>2921</v>
      </c>
      <c r="W2926" s="33">
        <v>3.8858510203883034E-2</v>
      </c>
      <c r="X2926" s="6">
        <v>4.0441371359940395E-3</v>
      </c>
    </row>
    <row r="2927" spans="22:24" x14ac:dyDescent="0.2">
      <c r="V2927">
        <v>2922</v>
      </c>
      <c r="W2927" s="33">
        <v>4.0020128477889862E-2</v>
      </c>
      <c r="X2927" s="6">
        <v>-1.0191537992369621E-3</v>
      </c>
    </row>
    <row r="2928" spans="22:24" x14ac:dyDescent="0.2">
      <c r="V2928">
        <v>2923</v>
      </c>
      <c r="W2928" s="33">
        <v>3.9792463273268096E-2</v>
      </c>
      <c r="X2928" s="6">
        <v>2.9179897621183903E-3</v>
      </c>
    </row>
    <row r="2929" spans="22:24" x14ac:dyDescent="0.2">
      <c r="V2929">
        <v>2924</v>
      </c>
      <c r="W2929" s="33">
        <v>4.1974215371368279E-2</v>
      </c>
      <c r="X2929" s="6">
        <v>-2.7857603407289017E-3</v>
      </c>
    </row>
    <row r="2930" spans="22:24" x14ac:dyDescent="0.2">
      <c r="V2930">
        <v>2925</v>
      </c>
      <c r="W2930" s="33">
        <v>4.9028954750437941E-2</v>
      </c>
      <c r="X2930" s="6">
        <v>-3.9891113999064232E-5</v>
      </c>
    </row>
    <row r="2931" spans="22:24" x14ac:dyDescent="0.2">
      <c r="V2931">
        <v>2926</v>
      </c>
      <c r="W2931" s="33">
        <v>3.8654808812842625E-2</v>
      </c>
      <c r="X2931" s="6">
        <v>1.1948636142116728E-3</v>
      </c>
    </row>
    <row r="2932" spans="22:24" x14ac:dyDescent="0.2">
      <c r="V2932">
        <v>2927</v>
      </c>
      <c r="W2932" s="33">
        <v>3.7888517996823627E-2</v>
      </c>
      <c r="X2932" s="6">
        <v>2.4824347350808733E-3</v>
      </c>
    </row>
    <row r="2933" spans="22:24" x14ac:dyDescent="0.2">
      <c r="V2933">
        <v>2928</v>
      </c>
      <c r="W2933" s="33">
        <v>3.9992993641086438E-2</v>
      </c>
      <c r="X2933" s="6">
        <v>2.1464613312477017E-3</v>
      </c>
    </row>
    <row r="2934" spans="22:24" x14ac:dyDescent="0.2">
      <c r="V2934">
        <v>2929</v>
      </c>
      <c r="W2934" s="33">
        <v>4.4661360689747527E-2</v>
      </c>
      <c r="X2934" s="6">
        <v>2.0527706630734058E-3</v>
      </c>
    </row>
    <row r="2935" spans="22:24" x14ac:dyDescent="0.2">
      <c r="V2935">
        <v>2930</v>
      </c>
      <c r="W2935" s="33">
        <v>3.8956869706933427E-2</v>
      </c>
      <c r="X2935" s="6">
        <v>2.4449258487761402E-3</v>
      </c>
    </row>
    <row r="2936" spans="22:24" x14ac:dyDescent="0.2">
      <c r="V2936">
        <v>2931</v>
      </c>
      <c r="W2936" s="33">
        <v>4.0382855305000791E-2</v>
      </c>
      <c r="X2936" s="6">
        <v>2.4349830776266941E-3</v>
      </c>
    </row>
    <row r="2937" spans="22:24" x14ac:dyDescent="0.2">
      <c r="V2937">
        <v>2932</v>
      </c>
      <c r="W2937" s="33">
        <v>3.8500126679456646E-2</v>
      </c>
      <c r="X2937" s="6">
        <v>-1.0646727411256949E-3</v>
      </c>
    </row>
    <row r="2938" spans="22:24" x14ac:dyDescent="0.2">
      <c r="V2938">
        <v>2933</v>
      </c>
      <c r="W2938" s="33">
        <v>3.8321585149498502E-2</v>
      </c>
      <c r="X2938" s="6">
        <v>3.1341654927838089E-3</v>
      </c>
    </row>
    <row r="2939" spans="22:24" x14ac:dyDescent="0.2">
      <c r="V2939">
        <v>2934</v>
      </c>
      <c r="W2939" s="33">
        <v>5.011096637673957E-2</v>
      </c>
      <c r="X2939" s="6">
        <v>9.9270619903631761E-3</v>
      </c>
    </row>
    <row r="2940" spans="22:24" x14ac:dyDescent="0.2">
      <c r="V2940">
        <v>2935</v>
      </c>
      <c r="W2940" s="33">
        <v>4.1216626677968368E-2</v>
      </c>
      <c r="X2940" s="6">
        <v>5.7522329759336892E-3</v>
      </c>
    </row>
    <row r="2941" spans="22:24" x14ac:dyDescent="0.2">
      <c r="V2941">
        <v>2936</v>
      </c>
      <c r="W2941" s="33">
        <v>3.9495525866296462E-2</v>
      </c>
      <c r="X2941" s="6">
        <v>2.8182633185548488E-3</v>
      </c>
    </row>
    <row r="2942" spans="22:24" x14ac:dyDescent="0.2">
      <c r="V2942">
        <v>2937</v>
      </c>
      <c r="W2942" s="33">
        <v>4.1014964322822818E-2</v>
      </c>
      <c r="X2942" s="6">
        <v>1.5575515340864104E-3</v>
      </c>
    </row>
    <row r="2943" spans="22:24" x14ac:dyDescent="0.2">
      <c r="V2943">
        <v>2938</v>
      </c>
      <c r="W2943" s="33">
        <v>4.0165479245407372E-2</v>
      </c>
      <c r="X2943" s="6">
        <v>5.3657052265051446E-3</v>
      </c>
    </row>
    <row r="2944" spans="22:24" x14ac:dyDescent="0.2">
      <c r="V2944">
        <v>2939</v>
      </c>
      <c r="W2944" s="33">
        <v>3.7557017142459952E-2</v>
      </c>
      <c r="X2944" s="6">
        <v>6.0253876268958305E-4</v>
      </c>
    </row>
    <row r="2945" spans="22:24" x14ac:dyDescent="0.2">
      <c r="V2945">
        <v>2940</v>
      </c>
      <c r="W2945" s="33">
        <v>4.3248716794798962E-2</v>
      </c>
      <c r="X2945" s="6">
        <v>5.5162278304385455E-3</v>
      </c>
    </row>
    <row r="2946" spans="22:24" x14ac:dyDescent="0.2">
      <c r="V2946">
        <v>2941</v>
      </c>
      <c r="W2946" s="33">
        <v>4.0540187702328034E-2</v>
      </c>
      <c r="X2946" s="6">
        <v>3.7028267151146808E-3</v>
      </c>
    </row>
    <row r="2947" spans="22:24" x14ac:dyDescent="0.2">
      <c r="V2947">
        <v>2942</v>
      </c>
      <c r="W2947" s="33">
        <v>5.0948205955766435E-2</v>
      </c>
      <c r="X2947" s="6">
        <v>1.0202652079183529E-2</v>
      </c>
    </row>
    <row r="2948" spans="22:24" x14ac:dyDescent="0.2">
      <c r="V2948">
        <v>2943</v>
      </c>
      <c r="W2948" s="33">
        <v>4.4257371479249352E-2</v>
      </c>
      <c r="X2948" s="6">
        <v>1.2344185410471005E-3</v>
      </c>
    </row>
    <row r="2949" spans="22:24" x14ac:dyDescent="0.2">
      <c r="V2949">
        <v>2944</v>
      </c>
      <c r="W2949" s="33">
        <v>3.8048706925999841E-2</v>
      </c>
      <c r="X2949" s="6">
        <v>-2.5115561766716468E-4</v>
      </c>
    </row>
    <row r="2950" spans="22:24" x14ac:dyDescent="0.2">
      <c r="V2950">
        <v>2945</v>
      </c>
      <c r="W2950" s="33">
        <v>4.4240252109495906E-2</v>
      </c>
      <c r="X2950" s="6">
        <v>5.5098419854298485E-3</v>
      </c>
    </row>
    <row r="2951" spans="22:24" x14ac:dyDescent="0.2">
      <c r="V2951">
        <v>2946</v>
      </c>
      <c r="W2951" s="33">
        <v>3.7666916403738322E-2</v>
      </c>
      <c r="X2951" s="6">
        <v>9.0528724903355556E-4</v>
      </c>
    </row>
    <row r="2952" spans="22:24" x14ac:dyDescent="0.2">
      <c r="V2952">
        <v>2947</v>
      </c>
      <c r="W2952" s="33">
        <v>4.0494034068469797E-2</v>
      </c>
      <c r="X2952" s="6">
        <v>2.0825406417352595E-3</v>
      </c>
    </row>
    <row r="2953" spans="22:24" x14ac:dyDescent="0.2">
      <c r="V2953">
        <v>2948</v>
      </c>
      <c r="W2953" s="33">
        <v>3.9291938085617123E-2</v>
      </c>
      <c r="X2953" s="6">
        <v>-5.7536107508115194E-4</v>
      </c>
    </row>
    <row r="2954" spans="22:24" x14ac:dyDescent="0.2">
      <c r="V2954">
        <v>2949</v>
      </c>
      <c r="W2954" s="33">
        <v>3.8456335425658981E-2</v>
      </c>
      <c r="X2954" s="6">
        <v>-1.3928040647216474E-3</v>
      </c>
    </row>
    <row r="2955" spans="22:24" x14ac:dyDescent="0.2">
      <c r="V2955">
        <v>2950</v>
      </c>
      <c r="W2955" s="33">
        <v>4.0418845758115038E-2</v>
      </c>
      <c r="X2955" s="6">
        <v>3.8098787361572225E-3</v>
      </c>
    </row>
    <row r="2956" spans="22:24" x14ac:dyDescent="0.2">
      <c r="V2956">
        <v>2951</v>
      </c>
      <c r="W2956" s="33">
        <v>4.2497413389276491E-2</v>
      </c>
      <c r="X2956" s="6">
        <v>1.1582417895159825E-3</v>
      </c>
    </row>
    <row r="2957" spans="22:24" x14ac:dyDescent="0.2">
      <c r="V2957">
        <v>2952</v>
      </c>
      <c r="W2957" s="33">
        <v>3.9721153378879027E-2</v>
      </c>
      <c r="X2957" s="6">
        <v>2.2354147412359136E-3</v>
      </c>
    </row>
    <row r="2958" spans="22:24" x14ac:dyDescent="0.2">
      <c r="V2958">
        <v>2953</v>
      </c>
      <c r="W2958" s="33">
        <v>4.9279068763010504E-2</v>
      </c>
      <c r="X2958" s="6">
        <v>5.2330932665083591E-3</v>
      </c>
    </row>
    <row r="2959" spans="22:24" x14ac:dyDescent="0.2">
      <c r="V2959">
        <v>2954</v>
      </c>
      <c r="W2959" s="33">
        <v>4.2258888313335984E-2</v>
      </c>
      <c r="X2959" s="6">
        <v>5.6541404516653069E-3</v>
      </c>
    </row>
    <row r="2960" spans="22:24" x14ac:dyDescent="0.2">
      <c r="V2960">
        <v>2955</v>
      </c>
      <c r="W2960" s="33">
        <v>4.069414811749452E-2</v>
      </c>
      <c r="X2960" s="6">
        <v>4.8384220983832315E-3</v>
      </c>
    </row>
    <row r="2961" spans="22:24" x14ac:dyDescent="0.2">
      <c r="V2961">
        <v>2956</v>
      </c>
      <c r="W2961" s="33">
        <v>3.9059249432973037E-2</v>
      </c>
      <c r="X2961" s="6">
        <v>-8.5787384500161403E-4</v>
      </c>
    </row>
    <row r="2962" spans="22:24" x14ac:dyDescent="0.2">
      <c r="V2962">
        <v>2957</v>
      </c>
      <c r="W2962" s="33">
        <v>4.4291578038753492E-2</v>
      </c>
      <c r="X2962" s="6">
        <v>5.4471173853666826E-3</v>
      </c>
    </row>
    <row r="2963" spans="22:24" x14ac:dyDescent="0.2">
      <c r="V2963">
        <v>2958</v>
      </c>
      <c r="W2963" s="33">
        <v>4.0038978845704003E-2</v>
      </c>
      <c r="X2963" s="6">
        <v>9.9146036563365291E-4</v>
      </c>
    </row>
    <row r="2964" spans="22:24" x14ac:dyDescent="0.2">
      <c r="V2964">
        <v>2959</v>
      </c>
      <c r="W2964" s="33">
        <v>3.9404542338162263E-2</v>
      </c>
      <c r="X2964" s="6">
        <v>2.7538410703353911E-3</v>
      </c>
    </row>
    <row r="2965" spans="22:24" x14ac:dyDescent="0.2">
      <c r="V2965">
        <v>2960</v>
      </c>
      <c r="W2965" s="33">
        <v>3.7585113364267696E-2</v>
      </c>
      <c r="X2965" s="6">
        <v>3.232938871696304E-4</v>
      </c>
    </row>
    <row r="2966" spans="22:24" x14ac:dyDescent="0.2">
      <c r="V2966">
        <v>2961</v>
      </c>
      <c r="W2966" s="33">
        <v>4.0593147111276207E-2</v>
      </c>
      <c r="X2966" s="6">
        <v>5.0670210772552886E-3</v>
      </c>
    </row>
    <row r="2967" spans="22:24" x14ac:dyDescent="0.2">
      <c r="V2967">
        <v>2962</v>
      </c>
      <c r="W2967" s="33">
        <v>4.4239749737447112E-2</v>
      </c>
      <c r="X2967" s="6">
        <v>3.5878952704149277E-3</v>
      </c>
    </row>
    <row r="2968" spans="22:24" x14ac:dyDescent="0.2">
      <c r="V2968">
        <v>2963</v>
      </c>
      <c r="W2968" s="33">
        <v>3.7663935990027021E-2</v>
      </c>
      <c r="X2968" s="6">
        <v>-2.2584083361436931E-4</v>
      </c>
    </row>
    <row r="2969" spans="22:24" x14ac:dyDescent="0.2">
      <c r="V2969">
        <v>2964</v>
      </c>
      <c r="W2969" s="33">
        <v>4.1756191327762454E-2</v>
      </c>
      <c r="X2969" s="6">
        <v>1.057133044099269E-3</v>
      </c>
    </row>
    <row r="2970" spans="22:24" x14ac:dyDescent="0.2">
      <c r="V2970">
        <v>2965</v>
      </c>
      <c r="W2970" s="33">
        <v>4.1686058332336663E-2</v>
      </c>
      <c r="X2970" s="6">
        <v>6.1655885269088296E-3</v>
      </c>
    </row>
    <row r="2971" spans="22:24" x14ac:dyDescent="0.2">
      <c r="V2971">
        <v>2966</v>
      </c>
      <c r="W2971" s="33">
        <v>3.8305173637093334E-2</v>
      </c>
      <c r="X2971" s="6">
        <v>3.0569431772097455E-3</v>
      </c>
    </row>
    <row r="2972" spans="22:24" x14ac:dyDescent="0.2">
      <c r="V2972">
        <v>2967</v>
      </c>
      <c r="W2972" s="33">
        <v>4.3051017465874496E-2</v>
      </c>
      <c r="X2972" s="6">
        <v>5.6553381595982966E-3</v>
      </c>
    </row>
    <row r="2973" spans="22:24" x14ac:dyDescent="0.2">
      <c r="V2973">
        <v>2968</v>
      </c>
      <c r="W2973" s="33">
        <v>4.4599258365715856E-2</v>
      </c>
      <c r="X2973" s="6">
        <v>7.5912269016322042E-3</v>
      </c>
    </row>
    <row r="2974" spans="22:24" x14ac:dyDescent="0.2">
      <c r="V2974">
        <v>2969</v>
      </c>
      <c r="W2974" s="33">
        <v>3.8931608295942673E-2</v>
      </c>
      <c r="X2974" s="6">
        <v>-1.7131609573400402E-3</v>
      </c>
    </row>
    <row r="2975" spans="22:24" x14ac:dyDescent="0.2">
      <c r="V2975">
        <v>2970</v>
      </c>
      <c r="W2975" s="33">
        <v>3.9028511300172E-2</v>
      </c>
      <c r="X2975" s="6">
        <v>2.7900937364329658E-3</v>
      </c>
    </row>
    <row r="2976" spans="22:24" x14ac:dyDescent="0.2">
      <c r="V2976">
        <v>2971</v>
      </c>
      <c r="W2976" s="33">
        <v>4.2344882573148945E-2</v>
      </c>
      <c r="X2976" s="6">
        <v>2.3845868824131792E-3</v>
      </c>
    </row>
    <row r="2977" spans="22:24" x14ac:dyDescent="0.2">
      <c r="V2977">
        <v>2972</v>
      </c>
      <c r="W2977" s="33">
        <v>3.8219574187005202E-2</v>
      </c>
      <c r="X2977" s="6">
        <v>2.094339029423973E-3</v>
      </c>
    </row>
    <row r="2978" spans="22:24" x14ac:dyDescent="0.2">
      <c r="V2978">
        <v>2973</v>
      </c>
      <c r="W2978" s="33">
        <v>4.0528872151279677E-2</v>
      </c>
      <c r="X2978" s="6">
        <v>1.7851232405355173E-3</v>
      </c>
    </row>
    <row r="2979" spans="22:24" x14ac:dyDescent="0.2">
      <c r="V2979">
        <v>2974</v>
      </c>
      <c r="W2979" s="33">
        <v>3.7935336864269496E-2</v>
      </c>
      <c r="X2979" s="6">
        <v>-9.1455436500447449E-4</v>
      </c>
    </row>
    <row r="2980" spans="22:24" x14ac:dyDescent="0.2">
      <c r="V2980">
        <v>2975</v>
      </c>
      <c r="W2980" s="33">
        <v>3.9216727302046728E-2</v>
      </c>
      <c r="X2980" s="6">
        <v>1.1838100703848936E-3</v>
      </c>
    </row>
    <row r="2981" spans="22:24" x14ac:dyDescent="0.2">
      <c r="V2981">
        <v>2976</v>
      </c>
      <c r="W2981" s="33">
        <v>4.6438989444573718E-2</v>
      </c>
      <c r="X2981" s="6">
        <v>1.0666845982993599E-4</v>
      </c>
    </row>
    <row r="2982" spans="22:24" x14ac:dyDescent="0.2">
      <c r="V2982">
        <v>2977</v>
      </c>
      <c r="W2982" s="33">
        <v>4.4241351527175309E-2</v>
      </c>
      <c r="X2982" s="6">
        <v>3.7399225535650065E-3</v>
      </c>
    </row>
    <row r="2983" spans="22:24" x14ac:dyDescent="0.2">
      <c r="V2983">
        <v>2978</v>
      </c>
      <c r="W2983" s="33">
        <v>3.8279117356278682E-2</v>
      </c>
      <c r="X2983" s="6">
        <v>3.2552088179230877E-3</v>
      </c>
    </row>
    <row r="2984" spans="22:24" x14ac:dyDescent="0.2">
      <c r="V2984">
        <v>2979</v>
      </c>
      <c r="W2984" s="33">
        <v>3.8924431434712192E-2</v>
      </c>
      <c r="X2984" s="6">
        <v>9.4534328963262839E-4</v>
      </c>
    </row>
    <row r="2985" spans="22:24" x14ac:dyDescent="0.2">
      <c r="V2985">
        <v>2980</v>
      </c>
      <c r="W2985" s="33">
        <v>3.8692182106619746E-2</v>
      </c>
      <c r="X2985" s="6">
        <v>3.7537348591124503E-3</v>
      </c>
    </row>
    <row r="2986" spans="22:24" x14ac:dyDescent="0.2">
      <c r="V2986">
        <v>2981</v>
      </c>
      <c r="W2986" s="33">
        <v>3.9375004704547509E-2</v>
      </c>
      <c r="X2986" s="6">
        <v>4.0387323200233955E-3</v>
      </c>
    </row>
    <row r="2987" spans="22:24" x14ac:dyDescent="0.2">
      <c r="V2987">
        <v>2982</v>
      </c>
      <c r="W2987" s="33">
        <v>4.4220398926845927E-2</v>
      </c>
      <c r="X2987" s="6">
        <v>4.6616419768932367E-3</v>
      </c>
    </row>
    <row r="2988" spans="22:24" x14ac:dyDescent="0.2">
      <c r="V2988">
        <v>2983</v>
      </c>
      <c r="W2988" s="33">
        <v>3.778052189215881E-2</v>
      </c>
      <c r="X2988" s="6">
        <v>2.1802838594343725E-3</v>
      </c>
    </row>
    <row r="2989" spans="22:24" x14ac:dyDescent="0.2">
      <c r="V2989">
        <v>2984</v>
      </c>
      <c r="W2989" s="33">
        <v>4.0029563203687307E-2</v>
      </c>
      <c r="X2989" s="6">
        <v>8.3416255138231313E-4</v>
      </c>
    </row>
    <row r="2990" spans="22:24" x14ac:dyDescent="0.2">
      <c r="V2990">
        <v>2985</v>
      </c>
      <c r="W2990" s="33">
        <v>3.9195326573909652E-2</v>
      </c>
      <c r="X2990" s="6">
        <v>2.9539551586278655E-3</v>
      </c>
    </row>
    <row r="2991" spans="22:24" x14ac:dyDescent="0.2">
      <c r="V2991">
        <v>2986</v>
      </c>
      <c r="W2991" s="33">
        <v>3.7822964844569942E-2</v>
      </c>
      <c r="X2991" s="6">
        <v>5.8843023699374736E-4</v>
      </c>
    </row>
    <row r="2992" spans="22:24" x14ac:dyDescent="0.2">
      <c r="V2992">
        <v>2987</v>
      </c>
      <c r="W2992" s="33">
        <v>4.0234374278189988E-2</v>
      </c>
      <c r="X2992" s="6">
        <v>2.9357393957892171E-3</v>
      </c>
    </row>
    <row r="2993" spans="22:24" x14ac:dyDescent="0.2">
      <c r="V2993">
        <v>2988</v>
      </c>
      <c r="W2993" s="33">
        <v>4.0083043196900509E-2</v>
      </c>
      <c r="X2993" s="6">
        <v>2.627510138631284E-4</v>
      </c>
    </row>
    <row r="2994" spans="22:24" x14ac:dyDescent="0.2">
      <c r="V2994">
        <v>2989</v>
      </c>
      <c r="W2994" s="33">
        <v>3.7785553903524297E-2</v>
      </c>
      <c r="X2994" s="6">
        <v>1.4709495760633468E-3</v>
      </c>
    </row>
    <row r="2995" spans="22:24" x14ac:dyDescent="0.2">
      <c r="V2995">
        <v>2990</v>
      </c>
      <c r="W2995" s="33">
        <v>4.4043067693108284E-2</v>
      </c>
      <c r="X2995" s="6">
        <v>4.5578925866774731E-3</v>
      </c>
    </row>
    <row r="2996" spans="22:24" x14ac:dyDescent="0.2">
      <c r="V2996">
        <v>2991</v>
      </c>
      <c r="W2996" s="33">
        <v>4.3356283341221331E-2</v>
      </c>
      <c r="X2996" s="6">
        <v>5.3602357276589067E-3</v>
      </c>
    </row>
    <row r="2997" spans="22:24" x14ac:dyDescent="0.2">
      <c r="V2997">
        <v>2992</v>
      </c>
      <c r="W2997" s="33">
        <v>4.5018368578732919E-2</v>
      </c>
      <c r="X2997" s="6">
        <v>3.3825674980628813E-4</v>
      </c>
    </row>
    <row r="2998" spans="22:24" x14ac:dyDescent="0.2">
      <c r="V2998">
        <v>2993</v>
      </c>
      <c r="W2998" s="33">
        <v>4.4079819134413917E-2</v>
      </c>
      <c r="X2998" s="6">
        <v>6.8293113825080576E-3</v>
      </c>
    </row>
    <row r="2999" spans="22:24" x14ac:dyDescent="0.2">
      <c r="V2999">
        <v>2994</v>
      </c>
      <c r="W2999" s="33">
        <v>4.067204583556603E-2</v>
      </c>
      <c r="X2999" s="6">
        <v>4.5473999729195354E-3</v>
      </c>
    </row>
    <row r="3000" spans="22:24" x14ac:dyDescent="0.2">
      <c r="V3000">
        <v>2995</v>
      </c>
      <c r="W3000" s="33">
        <v>3.8515485399765237E-2</v>
      </c>
      <c r="X3000" s="6">
        <v>8.6341581519204643E-4</v>
      </c>
    </row>
    <row r="3001" spans="22:24" x14ac:dyDescent="0.2">
      <c r="V3001">
        <v>2996</v>
      </c>
      <c r="W3001" s="33">
        <v>4.1473223387091945E-2</v>
      </c>
      <c r="X3001" s="6">
        <v>3.8941764140087397E-3</v>
      </c>
    </row>
    <row r="3002" spans="22:24" x14ac:dyDescent="0.2">
      <c r="V3002">
        <v>2997</v>
      </c>
      <c r="W3002" s="33">
        <v>4.0547199738187122E-2</v>
      </c>
      <c r="X3002" s="6">
        <v>-7.941674555536145E-4</v>
      </c>
    </row>
    <row r="3003" spans="22:24" x14ac:dyDescent="0.2">
      <c r="V3003">
        <v>2998</v>
      </c>
      <c r="W3003" s="33">
        <v>3.7803544021259364E-2</v>
      </c>
      <c r="X3003" s="6">
        <v>1.3259291557568167E-3</v>
      </c>
    </row>
    <row r="3004" spans="22:24" x14ac:dyDescent="0.2">
      <c r="V3004">
        <v>2999</v>
      </c>
      <c r="W3004" s="33">
        <v>4.3132582889025661E-2</v>
      </c>
      <c r="X3004" s="6">
        <v>5.3466589812035722E-3</v>
      </c>
    </row>
    <row r="3005" spans="22:24" x14ac:dyDescent="0.2">
      <c r="V3005">
        <v>3000</v>
      </c>
      <c r="W3005" s="33">
        <v>3.8642021481113696E-2</v>
      </c>
      <c r="X3005" s="6">
        <v>-1.8318878642209339E-3</v>
      </c>
    </row>
    <row r="3006" spans="22:24" x14ac:dyDescent="0.2">
      <c r="V3006">
        <v>3001</v>
      </c>
      <c r="W3006" s="33">
        <v>3.7981244714800556E-2</v>
      </c>
      <c r="X3006" s="6">
        <v>1.1655032637233784E-3</v>
      </c>
    </row>
    <row r="3007" spans="22:24" x14ac:dyDescent="0.2">
      <c r="V3007">
        <v>3002</v>
      </c>
      <c r="W3007" s="33">
        <v>3.8551818965512769E-2</v>
      </c>
      <c r="X3007" s="6">
        <v>4.7218946114623993E-4</v>
      </c>
    </row>
    <row r="3008" spans="22:24" x14ac:dyDescent="0.2">
      <c r="V3008">
        <v>3003</v>
      </c>
      <c r="W3008" s="33">
        <v>4.1250092650587551E-2</v>
      </c>
      <c r="X3008" s="6">
        <v>1.8572611815135269E-3</v>
      </c>
    </row>
    <row r="3009" spans="22:24" x14ac:dyDescent="0.2">
      <c r="V3009">
        <v>3004</v>
      </c>
      <c r="W3009" s="33">
        <v>4.4137806062724876E-2</v>
      </c>
      <c r="X3009" s="6">
        <v>1.5116501662342469E-3</v>
      </c>
    </row>
    <row r="3010" spans="22:24" x14ac:dyDescent="0.2">
      <c r="V3010">
        <v>3005</v>
      </c>
      <c r="W3010" s="33">
        <v>3.8678347215512408E-2</v>
      </c>
      <c r="X3010" s="6">
        <v>2.0238939143252797E-4</v>
      </c>
    </row>
    <row r="3011" spans="22:24" x14ac:dyDescent="0.2">
      <c r="V3011">
        <v>3006</v>
      </c>
      <c r="W3011" s="33">
        <v>3.8878242245290955E-2</v>
      </c>
      <c r="X3011" s="6">
        <v>1.8926222369452001E-3</v>
      </c>
    </row>
    <row r="3012" spans="22:24" x14ac:dyDescent="0.2">
      <c r="V3012">
        <v>3007</v>
      </c>
      <c r="W3012" s="33">
        <v>3.8698187417896358E-2</v>
      </c>
      <c r="X3012" s="6">
        <v>-1.4536245722726279E-4</v>
      </c>
    </row>
    <row r="3013" spans="22:24" x14ac:dyDescent="0.2">
      <c r="V3013">
        <v>3008</v>
      </c>
      <c r="W3013" s="33">
        <v>4.9924062660852107E-2</v>
      </c>
      <c r="X3013" s="6">
        <v>9.6170806639124459E-3</v>
      </c>
    </row>
    <row r="3014" spans="22:24" x14ac:dyDescent="0.2">
      <c r="V3014">
        <v>3009</v>
      </c>
      <c r="W3014" s="33">
        <v>3.8617917150478E-2</v>
      </c>
      <c r="X3014" s="6">
        <v>2.3897788517362314E-3</v>
      </c>
    </row>
    <row r="3015" spans="22:24" x14ac:dyDescent="0.2">
      <c r="V3015">
        <v>3010</v>
      </c>
      <c r="W3015" s="33">
        <v>3.8472607931228857E-2</v>
      </c>
      <c r="X3015" s="6">
        <v>1.4307642433411304E-3</v>
      </c>
    </row>
    <row r="3016" spans="22:24" x14ac:dyDescent="0.2">
      <c r="V3016">
        <v>3011</v>
      </c>
      <c r="W3016" s="33">
        <v>3.7734789826613206E-2</v>
      </c>
      <c r="X3016" s="6">
        <v>9.6758693881770401E-4</v>
      </c>
    </row>
    <row r="3017" spans="22:24" x14ac:dyDescent="0.2">
      <c r="V3017">
        <v>3012</v>
      </c>
      <c r="W3017" s="33">
        <v>4.003597133493178E-2</v>
      </c>
      <c r="X3017" s="6">
        <v>2.4021651347392132E-3</v>
      </c>
    </row>
    <row r="3018" spans="22:24" x14ac:dyDescent="0.2">
      <c r="V3018">
        <v>3013</v>
      </c>
      <c r="W3018" s="33">
        <v>3.9959040818512988E-2</v>
      </c>
      <c r="X3018" s="6">
        <v>9.3409303387907705E-5</v>
      </c>
    </row>
    <row r="3019" spans="22:24" x14ac:dyDescent="0.2">
      <c r="V3019">
        <v>3014</v>
      </c>
      <c r="W3019" s="33">
        <v>3.8416083632306357E-2</v>
      </c>
      <c r="X3019" s="6">
        <v>3.4622479618693085E-3</v>
      </c>
    </row>
    <row r="3020" spans="22:24" x14ac:dyDescent="0.2">
      <c r="V3020">
        <v>3015</v>
      </c>
      <c r="W3020" s="33">
        <v>5.0427423395568445E-2</v>
      </c>
      <c r="X3020" s="6">
        <v>2.412402005759518E-3</v>
      </c>
    </row>
    <row r="3021" spans="22:24" x14ac:dyDescent="0.2">
      <c r="V3021">
        <v>3016</v>
      </c>
      <c r="W3021" s="33">
        <v>3.7571908235237664E-2</v>
      </c>
      <c r="X3021" s="6">
        <v>2.7389414779811034E-4</v>
      </c>
    </row>
    <row r="3022" spans="22:24" x14ac:dyDescent="0.2">
      <c r="V3022">
        <v>3017</v>
      </c>
      <c r="W3022" s="33">
        <v>4.4863531521839327E-2</v>
      </c>
      <c r="X3022" s="6">
        <v>5.5007603226722209E-3</v>
      </c>
    </row>
    <row r="3023" spans="22:24" x14ac:dyDescent="0.2">
      <c r="V3023">
        <v>3018</v>
      </c>
      <c r="W3023" s="33">
        <v>4.1901568489987245E-2</v>
      </c>
      <c r="X3023" s="6">
        <v>-7.8702081235038849E-4</v>
      </c>
    </row>
    <row r="3024" spans="22:24" x14ac:dyDescent="0.2">
      <c r="V3024">
        <v>3019</v>
      </c>
      <c r="W3024" s="33">
        <v>4.6279417123392619E-2</v>
      </c>
      <c r="X3024" s="6">
        <v>1.9910866920299793E-3</v>
      </c>
    </row>
    <row r="3025" spans="22:24" x14ac:dyDescent="0.2">
      <c r="V3025">
        <v>3020</v>
      </c>
      <c r="W3025" s="33">
        <v>3.8694906755673768E-2</v>
      </c>
      <c r="X3025" s="6">
        <v>3.0213877278663925E-3</v>
      </c>
    </row>
    <row r="3026" spans="22:24" x14ac:dyDescent="0.2">
      <c r="V3026">
        <v>3021</v>
      </c>
      <c r="W3026" s="33">
        <v>4.1008994423337206E-2</v>
      </c>
      <c r="X3026" s="6">
        <v>1.0768804515663235E-3</v>
      </c>
    </row>
    <row r="3027" spans="22:24" x14ac:dyDescent="0.2">
      <c r="V3027">
        <v>3022</v>
      </c>
      <c r="W3027" s="33">
        <v>3.8805809980734879E-2</v>
      </c>
      <c r="X3027" s="6">
        <v>5.4137903597862875E-5</v>
      </c>
    </row>
    <row r="3028" spans="22:24" x14ac:dyDescent="0.2">
      <c r="V3028">
        <v>3023</v>
      </c>
      <c r="W3028" s="33">
        <v>4.8631879389116804E-2</v>
      </c>
      <c r="X3028" s="6">
        <v>2.5844828109504413E-3</v>
      </c>
    </row>
    <row r="3029" spans="22:24" x14ac:dyDescent="0.2">
      <c r="V3029">
        <v>3024</v>
      </c>
      <c r="W3029" s="33">
        <v>3.9719724491183495E-2</v>
      </c>
      <c r="X3029" s="6">
        <v>2.5552448046617026E-3</v>
      </c>
    </row>
    <row r="3030" spans="22:24" x14ac:dyDescent="0.2">
      <c r="V3030">
        <v>3025</v>
      </c>
      <c r="W3030" s="33">
        <v>3.8038179850519674E-2</v>
      </c>
      <c r="X3030" s="6">
        <v>2.5899012806452357E-3</v>
      </c>
    </row>
    <row r="3031" spans="22:24" x14ac:dyDescent="0.2">
      <c r="V3031">
        <v>3026</v>
      </c>
      <c r="W3031" s="33">
        <v>3.9446131446226058E-2</v>
      </c>
      <c r="X3031" s="6">
        <v>3.080454481908813E-3</v>
      </c>
    </row>
    <row r="3032" spans="22:24" x14ac:dyDescent="0.2">
      <c r="V3032">
        <v>3027</v>
      </c>
      <c r="W3032" s="33">
        <v>3.8120642482521026E-2</v>
      </c>
      <c r="X3032" s="6">
        <v>2.8991243482689795E-3</v>
      </c>
    </row>
    <row r="3033" spans="22:24" x14ac:dyDescent="0.2">
      <c r="V3033">
        <v>3028</v>
      </c>
      <c r="W3033" s="33">
        <v>4.9634413027334554E-2</v>
      </c>
      <c r="X3033" s="6">
        <v>9.7751642495912099E-3</v>
      </c>
    </row>
    <row r="3034" spans="22:24" x14ac:dyDescent="0.2">
      <c r="V3034">
        <v>3029</v>
      </c>
      <c r="W3034" s="33">
        <v>4.083762930946E-2</v>
      </c>
      <c r="X3034" s="6">
        <v>2.7016235670284687E-3</v>
      </c>
    </row>
    <row r="3035" spans="22:24" x14ac:dyDescent="0.2">
      <c r="V3035">
        <v>3030</v>
      </c>
      <c r="W3035" s="33">
        <v>4.1549247131528133E-2</v>
      </c>
      <c r="X3035" s="6">
        <v>2.8380038269716287E-4</v>
      </c>
    </row>
    <row r="3036" spans="22:24" x14ac:dyDescent="0.2">
      <c r="V3036">
        <v>3031</v>
      </c>
      <c r="W3036" s="33">
        <v>4.9034773423383513E-2</v>
      </c>
      <c r="X3036" s="6">
        <v>4.5706067157578892E-3</v>
      </c>
    </row>
    <row r="3037" spans="22:24" x14ac:dyDescent="0.2">
      <c r="V3037">
        <v>3032</v>
      </c>
      <c r="W3037" s="33">
        <v>4.3505035089264968E-2</v>
      </c>
      <c r="X3037" s="6">
        <v>1.1933172736057237E-3</v>
      </c>
    </row>
    <row r="3038" spans="22:24" x14ac:dyDescent="0.2">
      <c r="V3038">
        <v>3033</v>
      </c>
      <c r="W3038" s="33">
        <v>3.8944587464271319E-2</v>
      </c>
      <c r="X3038" s="6">
        <v>4.1794994312871333E-3</v>
      </c>
    </row>
    <row r="3039" spans="22:24" x14ac:dyDescent="0.2">
      <c r="V3039">
        <v>3034</v>
      </c>
      <c r="W3039" s="33">
        <v>4.1387999544377184E-2</v>
      </c>
      <c r="X3039" s="6">
        <v>7.8753626796084961E-4</v>
      </c>
    </row>
    <row r="3040" spans="22:24" x14ac:dyDescent="0.2">
      <c r="V3040">
        <v>3035</v>
      </c>
      <c r="W3040" s="33">
        <v>4.9604325848647206E-2</v>
      </c>
      <c r="X3040" s="6">
        <v>3.8324945830717E-3</v>
      </c>
    </row>
    <row r="3041" spans="22:24" x14ac:dyDescent="0.2">
      <c r="V3041">
        <v>3036</v>
      </c>
      <c r="W3041" s="33">
        <v>4.1778126458062226E-2</v>
      </c>
      <c r="X3041" s="6">
        <v>5.7921785744334611E-3</v>
      </c>
    </row>
    <row r="3042" spans="22:24" x14ac:dyDescent="0.2">
      <c r="V3042">
        <v>3037</v>
      </c>
      <c r="W3042" s="33">
        <v>4.8296097904363178E-2</v>
      </c>
      <c r="X3042" s="6">
        <v>6.1268347677888302E-3</v>
      </c>
    </row>
    <row r="3043" spans="22:24" x14ac:dyDescent="0.2">
      <c r="V3043">
        <v>3038</v>
      </c>
      <c r="W3043" s="33">
        <v>3.8349147326440049E-2</v>
      </c>
      <c r="X3043" s="6">
        <v>3.3000025310064812E-3</v>
      </c>
    </row>
    <row r="3044" spans="22:24" x14ac:dyDescent="0.2">
      <c r="V3044">
        <v>3039</v>
      </c>
      <c r="W3044" s="33">
        <v>4.1757544161699182E-2</v>
      </c>
      <c r="X3044" s="6">
        <v>1.0672741936661374E-3</v>
      </c>
    </row>
    <row r="3045" spans="22:24" x14ac:dyDescent="0.2">
      <c r="V3045">
        <v>3040</v>
      </c>
      <c r="W3045" s="33">
        <v>4.1080089789613562E-2</v>
      </c>
      <c r="X3045" s="6">
        <v>7.4620183375640695E-5</v>
      </c>
    </row>
    <row r="3046" spans="22:24" x14ac:dyDescent="0.2">
      <c r="V3046">
        <v>3041</v>
      </c>
      <c r="W3046" s="33">
        <v>4.4089867228740455E-2</v>
      </c>
      <c r="X3046" s="6">
        <v>5.3719864855618733E-3</v>
      </c>
    </row>
    <row r="3047" spans="22:24" x14ac:dyDescent="0.2">
      <c r="V3047">
        <v>3042</v>
      </c>
      <c r="W3047" s="33">
        <v>4.3811922539521958E-2</v>
      </c>
      <c r="X3047" s="6">
        <v>3.7913234026402381E-3</v>
      </c>
    </row>
    <row r="3048" spans="22:24" x14ac:dyDescent="0.2">
      <c r="V3048">
        <v>3043</v>
      </c>
      <c r="W3048" s="33">
        <v>3.9078860407201051E-2</v>
      </c>
      <c r="X3048" s="6">
        <v>3.1772598083082129E-3</v>
      </c>
    </row>
    <row r="3049" spans="22:24" x14ac:dyDescent="0.2">
      <c r="V3049">
        <v>3044</v>
      </c>
      <c r="W3049" s="33">
        <v>3.8591551236556797E-2</v>
      </c>
      <c r="X3049" s="6">
        <v>-8.2343711333794059E-4</v>
      </c>
    </row>
    <row r="3050" spans="22:24" x14ac:dyDescent="0.2">
      <c r="V3050">
        <v>3045</v>
      </c>
      <c r="W3050" s="33">
        <v>4.6450082566560684E-2</v>
      </c>
      <c r="X3050" s="6">
        <v>5.9246455745195538E-5</v>
      </c>
    </row>
    <row r="3051" spans="22:24" x14ac:dyDescent="0.2">
      <c r="V3051">
        <v>3046</v>
      </c>
      <c r="W3051" s="33">
        <v>3.8126779681034839E-2</v>
      </c>
      <c r="X3051" s="6">
        <v>1.5472256073580676E-3</v>
      </c>
    </row>
    <row r="3052" spans="22:24" x14ac:dyDescent="0.2">
      <c r="V3052">
        <v>3047</v>
      </c>
      <c r="W3052" s="33">
        <v>3.9847169511373411E-2</v>
      </c>
      <c r="X3052" s="6">
        <v>2.7473981436106675E-3</v>
      </c>
    </row>
    <row r="3053" spans="22:24" x14ac:dyDescent="0.2">
      <c r="V3053">
        <v>3048</v>
      </c>
      <c r="W3053" s="33">
        <v>3.7767167235951228E-2</v>
      </c>
      <c r="X3053" s="6">
        <v>-4.3382117970437077E-4</v>
      </c>
    </row>
    <row r="3054" spans="22:24" x14ac:dyDescent="0.2">
      <c r="V3054">
        <v>3049</v>
      </c>
      <c r="W3054" s="33">
        <v>4.7346820347791141E-2</v>
      </c>
      <c r="X3054" s="6">
        <v>5.8443103534066817E-3</v>
      </c>
    </row>
    <row r="3055" spans="22:24" x14ac:dyDescent="0.2">
      <c r="V3055">
        <v>3050</v>
      </c>
      <c r="W3055" s="33">
        <v>4.71356570278035E-2</v>
      </c>
      <c r="X3055" s="6">
        <v>5.0461764318336507E-3</v>
      </c>
    </row>
    <row r="3056" spans="22:24" x14ac:dyDescent="0.2">
      <c r="V3056">
        <v>3051</v>
      </c>
      <c r="W3056" s="33">
        <v>3.8328015120467261E-2</v>
      </c>
      <c r="X3056" s="6">
        <v>1.5113411410024289E-3</v>
      </c>
    </row>
    <row r="3057" spans="22:24" x14ac:dyDescent="0.2">
      <c r="V3057">
        <v>3052</v>
      </c>
      <c r="W3057" s="33">
        <v>3.9862574976739056E-2</v>
      </c>
      <c r="X3057" s="6">
        <v>3.8464682855491655E-3</v>
      </c>
    </row>
    <row r="3058" spans="22:24" x14ac:dyDescent="0.2">
      <c r="V3058">
        <v>3053</v>
      </c>
      <c r="W3058" s="33">
        <v>4.2437847743306112E-2</v>
      </c>
      <c r="X3058" s="6">
        <v>3.8381546987328965E-3</v>
      </c>
    </row>
    <row r="3059" spans="22:24" x14ac:dyDescent="0.2">
      <c r="V3059">
        <v>3054</v>
      </c>
      <c r="W3059" s="33">
        <v>3.7621438680893626E-2</v>
      </c>
      <c r="X3059" s="6">
        <v>8.9323156317169371E-5</v>
      </c>
    </row>
    <row r="3060" spans="22:24" x14ac:dyDescent="0.2">
      <c r="V3060">
        <v>3055</v>
      </c>
      <c r="W3060" s="33">
        <v>3.8469004853101348E-2</v>
      </c>
      <c r="X3060" s="6">
        <v>3.5324535699344534E-3</v>
      </c>
    </row>
    <row r="3061" spans="22:24" x14ac:dyDescent="0.2">
      <c r="V3061">
        <v>3056</v>
      </c>
      <c r="W3061" s="33">
        <v>4.0412983948896489E-2</v>
      </c>
      <c r="X3061" s="6">
        <v>4.6535078079588208E-3</v>
      </c>
    </row>
    <row r="3062" spans="22:24" x14ac:dyDescent="0.2">
      <c r="V3062">
        <v>3057</v>
      </c>
      <c r="W3062" s="33">
        <v>3.8044908845598337E-2</v>
      </c>
      <c r="X3062" s="6">
        <v>2.3383787486604929E-3</v>
      </c>
    </row>
    <row r="3063" spans="22:24" x14ac:dyDescent="0.2">
      <c r="V3063">
        <v>3058</v>
      </c>
      <c r="W3063" s="33">
        <v>3.8461438246378217E-2</v>
      </c>
      <c r="X3063" s="6">
        <v>2.789591084265841E-3</v>
      </c>
    </row>
    <row r="3064" spans="22:24" x14ac:dyDescent="0.2">
      <c r="V3064">
        <v>3059</v>
      </c>
      <c r="W3064" s="33">
        <v>3.8040918972976859E-2</v>
      </c>
      <c r="X3064" s="6">
        <v>-8.3174352513328367E-4</v>
      </c>
    </row>
    <row r="3065" spans="22:24" x14ac:dyDescent="0.2">
      <c r="V3065">
        <v>3060</v>
      </c>
      <c r="W3065" s="33">
        <v>4.0560173161137338E-2</v>
      </c>
      <c r="X3065" s="6">
        <v>8.5242227151750404E-4</v>
      </c>
    </row>
    <row r="3066" spans="22:24" x14ac:dyDescent="0.2">
      <c r="V3066">
        <v>3061</v>
      </c>
      <c r="W3066" s="33">
        <v>3.9703895453618208E-2</v>
      </c>
      <c r="X3066" s="6">
        <v>4.6016114942811423E-3</v>
      </c>
    </row>
    <row r="3067" spans="22:24" x14ac:dyDescent="0.2">
      <c r="V3067">
        <v>3062</v>
      </c>
      <c r="W3067" s="33">
        <v>3.8995116046710791E-2</v>
      </c>
      <c r="X3067" s="6">
        <v>2.7919313164795146E-3</v>
      </c>
    </row>
    <row r="3068" spans="22:24" x14ac:dyDescent="0.2">
      <c r="V3068">
        <v>3063</v>
      </c>
      <c r="W3068" s="33">
        <v>4.8206405335859959E-2</v>
      </c>
      <c r="X3068" s="6">
        <v>4.9684794248507922E-3</v>
      </c>
    </row>
    <row r="3069" spans="22:24" x14ac:dyDescent="0.2">
      <c r="V3069">
        <v>3064</v>
      </c>
      <c r="W3069" s="33">
        <v>3.7918075054610992E-2</v>
      </c>
      <c r="X3069" s="6">
        <v>2.3639295401889373E-3</v>
      </c>
    </row>
    <row r="3070" spans="22:24" x14ac:dyDescent="0.2">
      <c r="V3070">
        <v>3065</v>
      </c>
      <c r="W3070" s="33">
        <v>4.3879856316160142E-2</v>
      </c>
      <c r="X3070" s="6">
        <v>4.1374277675722253E-3</v>
      </c>
    </row>
    <row r="3071" spans="22:24" x14ac:dyDescent="0.2">
      <c r="V3071">
        <v>3066</v>
      </c>
      <c r="W3071" s="33">
        <v>3.7864934590601494E-2</v>
      </c>
      <c r="X3071" s="6">
        <v>5.3102616879612918E-4</v>
      </c>
    </row>
    <row r="3072" spans="22:24" x14ac:dyDescent="0.2">
      <c r="V3072">
        <v>3067</v>
      </c>
      <c r="W3072" s="33">
        <v>3.9790565863275888E-2</v>
      </c>
      <c r="X3072" s="6">
        <v>7.9075066387198842E-4</v>
      </c>
    </row>
    <row r="3073" spans="22:24" x14ac:dyDescent="0.2">
      <c r="V3073">
        <v>3068</v>
      </c>
      <c r="W3073" s="33">
        <v>3.8388753118494129E-2</v>
      </c>
      <c r="X3073" s="6">
        <v>-1.9587521596585097E-4</v>
      </c>
    </row>
    <row r="3074" spans="22:24" x14ac:dyDescent="0.2">
      <c r="V3074">
        <v>3069</v>
      </c>
      <c r="W3074" s="33">
        <v>3.9524898319085081E-2</v>
      </c>
      <c r="X3074" s="6">
        <v>2.3709111277896472E-3</v>
      </c>
    </row>
    <row r="3075" spans="22:24" x14ac:dyDescent="0.2">
      <c r="V3075">
        <v>3070</v>
      </c>
      <c r="W3075" s="33">
        <v>3.8891303507330159E-2</v>
      </c>
      <c r="X3075" s="6">
        <v>-1.7159497712143906E-4</v>
      </c>
    </row>
    <row r="3076" spans="22:24" x14ac:dyDescent="0.2">
      <c r="V3076">
        <v>3071</v>
      </c>
      <c r="W3076" s="33">
        <v>3.9220817097558591E-2</v>
      </c>
      <c r="X3076" s="6">
        <v>2.1972095018075724E-3</v>
      </c>
    </row>
    <row r="3077" spans="22:24" x14ac:dyDescent="0.2">
      <c r="V3077">
        <v>3072</v>
      </c>
      <c r="W3077" s="33">
        <v>4.2639246127366706E-2</v>
      </c>
      <c r="X3077" s="6">
        <v>4.0382118881768705E-3</v>
      </c>
    </row>
    <row r="3078" spans="22:24" x14ac:dyDescent="0.2">
      <c r="V3078">
        <v>3073</v>
      </c>
      <c r="W3078" s="33">
        <v>3.7780386062171892E-2</v>
      </c>
      <c r="X3078" s="6">
        <v>1.6195574470828024E-3</v>
      </c>
    </row>
    <row r="3079" spans="22:24" x14ac:dyDescent="0.2">
      <c r="V3079">
        <v>3074</v>
      </c>
      <c r="W3079" s="33">
        <v>4.9700679475114744E-2</v>
      </c>
      <c r="X3079" s="6">
        <v>2.74488546715956E-3</v>
      </c>
    </row>
    <row r="3080" spans="22:24" x14ac:dyDescent="0.2">
      <c r="V3080">
        <v>3075</v>
      </c>
      <c r="W3080" s="33">
        <v>4.5238406086952176E-2</v>
      </c>
      <c r="X3080" s="6">
        <v>6.2445955361347333E-3</v>
      </c>
    </row>
    <row r="3081" spans="22:24" x14ac:dyDescent="0.2">
      <c r="V3081">
        <v>3076</v>
      </c>
      <c r="W3081" s="33">
        <v>4.2650292720979199E-2</v>
      </c>
      <c r="X3081" s="6">
        <v>4.1537341561573389E-3</v>
      </c>
    </row>
    <row r="3082" spans="22:24" x14ac:dyDescent="0.2">
      <c r="V3082">
        <v>3077</v>
      </c>
      <c r="W3082" s="33">
        <v>3.9748384549362248E-2</v>
      </c>
      <c r="X3082" s="6">
        <v>2.1657028569989877E-3</v>
      </c>
    </row>
    <row r="3083" spans="22:24" x14ac:dyDescent="0.2">
      <c r="V3083">
        <v>3078</v>
      </c>
      <c r="W3083" s="33">
        <v>4.2566595846735493E-2</v>
      </c>
      <c r="X3083" s="6">
        <v>3.1083720714388434E-3</v>
      </c>
    </row>
    <row r="3084" spans="22:24" x14ac:dyDescent="0.2">
      <c r="V3084">
        <v>3079</v>
      </c>
      <c r="W3084" s="33">
        <v>3.7678210905650648E-2</v>
      </c>
      <c r="X3084" s="6">
        <v>1.9746908471046458E-4</v>
      </c>
    </row>
    <row r="3085" spans="22:24" x14ac:dyDescent="0.2">
      <c r="V3085">
        <v>3080</v>
      </c>
      <c r="W3085" s="33">
        <v>3.9146228423850543E-2</v>
      </c>
      <c r="X3085" s="6">
        <v>-1.0808672217696188E-3</v>
      </c>
    </row>
    <row r="3086" spans="22:24" x14ac:dyDescent="0.2">
      <c r="V3086">
        <v>3081</v>
      </c>
      <c r="W3086" s="33">
        <v>4.7598735749931467E-2</v>
      </c>
      <c r="X3086" s="6">
        <v>9.1762857270768789E-3</v>
      </c>
    </row>
    <row r="3087" spans="22:24" x14ac:dyDescent="0.2">
      <c r="V3087">
        <v>3082</v>
      </c>
      <c r="W3087" s="33">
        <v>3.8207687922862138E-2</v>
      </c>
      <c r="X3087" s="6">
        <v>5.2458961921678223E-4</v>
      </c>
    </row>
    <row r="3088" spans="22:24" x14ac:dyDescent="0.2">
      <c r="V3088">
        <v>3083</v>
      </c>
      <c r="W3088" s="33">
        <v>3.8257904199802267E-2</v>
      </c>
      <c r="X3088" s="6">
        <v>-1.0940604089013271E-3</v>
      </c>
    </row>
    <row r="3089" spans="22:24" x14ac:dyDescent="0.2">
      <c r="V3089">
        <v>3084</v>
      </c>
      <c r="W3089" s="33">
        <v>4.0422130315663787E-2</v>
      </c>
      <c r="X3089" s="6">
        <v>2.105497366178708E-3</v>
      </c>
    </row>
    <row r="3090" spans="22:24" x14ac:dyDescent="0.2">
      <c r="V3090">
        <v>3085</v>
      </c>
      <c r="W3090" s="33">
        <v>4.9835103459403292E-2</v>
      </c>
      <c r="X3090" s="6">
        <v>7.0559987917761247E-3</v>
      </c>
    </row>
    <row r="3091" spans="22:24" x14ac:dyDescent="0.2">
      <c r="V3091">
        <v>3086</v>
      </c>
      <c r="W3091" s="33">
        <v>3.7876290586744271E-2</v>
      </c>
      <c r="X3091" s="6">
        <v>2.7917976252631407E-4</v>
      </c>
    </row>
    <row r="3092" spans="22:24" x14ac:dyDescent="0.2">
      <c r="V3092">
        <v>3087</v>
      </c>
      <c r="W3092" s="33">
        <v>3.8127021460723269E-2</v>
      </c>
      <c r="X3092" s="6">
        <v>-1.3043258914297703E-3</v>
      </c>
    </row>
    <row r="3093" spans="22:24" x14ac:dyDescent="0.2">
      <c r="V3093">
        <v>3088</v>
      </c>
      <c r="W3093" s="33">
        <v>4.5950647155265922E-2</v>
      </c>
      <c r="X3093" s="6">
        <v>2.8083338878482486E-3</v>
      </c>
    </row>
    <row r="3094" spans="22:24" x14ac:dyDescent="0.2">
      <c r="V3094">
        <v>3089</v>
      </c>
      <c r="W3094" s="33">
        <v>3.8481863583439579E-2</v>
      </c>
      <c r="X3094" s="6">
        <v>-6.1144327101438534E-4</v>
      </c>
    </row>
    <row r="3095" spans="22:24" x14ac:dyDescent="0.2">
      <c r="V3095">
        <v>3090</v>
      </c>
      <c r="W3095" s="33">
        <v>4.5634804580598265E-2</v>
      </c>
      <c r="X3095" s="6">
        <v>6.1832331655698319E-3</v>
      </c>
    </row>
    <row r="3096" spans="22:24" x14ac:dyDescent="0.2">
      <c r="V3096">
        <v>3091</v>
      </c>
      <c r="W3096" s="33">
        <v>4.0446120288233807E-2</v>
      </c>
      <c r="X3096" s="6">
        <v>4.390613416484895E-3</v>
      </c>
    </row>
    <row r="3097" spans="22:24" x14ac:dyDescent="0.2">
      <c r="V3097">
        <v>3092</v>
      </c>
      <c r="W3097" s="33">
        <v>4.4474821283062294E-2</v>
      </c>
      <c r="X3097" s="6">
        <v>3.9201305627082263E-3</v>
      </c>
    </row>
    <row r="3098" spans="22:24" x14ac:dyDescent="0.2">
      <c r="V3098">
        <v>3093</v>
      </c>
      <c r="W3098" s="33">
        <v>3.8225510832181682E-2</v>
      </c>
      <c r="X3098" s="6">
        <v>2.3063844710047611E-3</v>
      </c>
    </row>
    <row r="3099" spans="22:24" x14ac:dyDescent="0.2">
      <c r="V3099">
        <v>3094</v>
      </c>
      <c r="W3099" s="33">
        <v>4.9358434765965201E-2</v>
      </c>
      <c r="X3099" s="6">
        <v>6.5939066350194139E-3</v>
      </c>
    </row>
    <row r="3100" spans="22:24" x14ac:dyDescent="0.2">
      <c r="V3100">
        <v>3095</v>
      </c>
      <c r="W3100" s="33">
        <v>4.016436292838127E-2</v>
      </c>
      <c r="X3100" s="6">
        <v>3.4813167261607508E-3</v>
      </c>
    </row>
    <row r="3101" spans="22:24" x14ac:dyDescent="0.2">
      <c r="V3101">
        <v>3096</v>
      </c>
      <c r="W3101" s="33">
        <v>4.1762030346650936E-2</v>
      </c>
      <c r="X3101" s="6">
        <v>3.7564018095059904E-3</v>
      </c>
    </row>
    <row r="3102" spans="22:24" x14ac:dyDescent="0.2">
      <c r="V3102">
        <v>3097</v>
      </c>
      <c r="W3102" s="33">
        <v>3.7595062693633427E-2</v>
      </c>
      <c r="X3102" s="6">
        <v>1.2552047023062433E-3</v>
      </c>
    </row>
    <row r="3103" spans="22:24" x14ac:dyDescent="0.2">
      <c r="V3103">
        <v>3098</v>
      </c>
      <c r="W3103" s="33">
        <v>4.2691464167245917E-2</v>
      </c>
      <c r="X3103" s="6">
        <v>3.3082184856494242E-3</v>
      </c>
    </row>
    <row r="3104" spans="22:24" x14ac:dyDescent="0.2">
      <c r="V3104">
        <v>3099</v>
      </c>
      <c r="W3104" s="33">
        <v>3.970256049927031E-2</v>
      </c>
      <c r="X3104" s="6">
        <v>3.7560746357228674E-3</v>
      </c>
    </row>
    <row r="3105" spans="22:24" x14ac:dyDescent="0.2">
      <c r="V3105">
        <v>3100</v>
      </c>
      <c r="W3105" s="33">
        <v>3.9843792418503755E-2</v>
      </c>
      <c r="X3105" s="6">
        <v>3.1779955395951427E-3</v>
      </c>
    </row>
    <row r="3106" spans="22:24" x14ac:dyDescent="0.2">
      <c r="V3106">
        <v>3101</v>
      </c>
      <c r="W3106" s="33">
        <v>3.840953058275718E-2</v>
      </c>
      <c r="X3106" s="6">
        <v>-1.6734678729575898E-3</v>
      </c>
    </row>
    <row r="3107" spans="22:24" x14ac:dyDescent="0.2">
      <c r="V3107">
        <v>3102</v>
      </c>
      <c r="W3107" s="33">
        <v>4.6447323131105868E-2</v>
      </c>
      <c r="X3107" s="6">
        <v>3.7478573090791549E-3</v>
      </c>
    </row>
    <row r="3108" spans="22:24" x14ac:dyDescent="0.2">
      <c r="V3108">
        <v>3103</v>
      </c>
      <c r="W3108" s="33">
        <v>3.8003572202673225E-2</v>
      </c>
      <c r="X3108" s="6">
        <v>-5.8197320928652556E-4</v>
      </c>
    </row>
    <row r="3109" spans="22:24" x14ac:dyDescent="0.2">
      <c r="V3109">
        <v>3104</v>
      </c>
      <c r="W3109" s="33">
        <v>3.7665613114655272E-2</v>
      </c>
      <c r="X3109" s="6">
        <v>3.0383383145438743E-4</v>
      </c>
    </row>
    <row r="3110" spans="22:24" x14ac:dyDescent="0.2">
      <c r="V3110">
        <v>3105</v>
      </c>
      <c r="W3110" s="33">
        <v>3.9242387467039154E-2</v>
      </c>
      <c r="X3110" s="6">
        <v>3.4140738790362354E-3</v>
      </c>
    </row>
    <row r="3111" spans="22:24" x14ac:dyDescent="0.2">
      <c r="V3111">
        <v>3106</v>
      </c>
      <c r="W3111" s="33">
        <v>5.0606373125733434E-2</v>
      </c>
      <c r="X3111" s="6">
        <v>1.1043545179302056E-3</v>
      </c>
    </row>
    <row r="3112" spans="22:24" x14ac:dyDescent="0.2">
      <c r="V3112">
        <v>3107</v>
      </c>
      <c r="W3112" s="33">
        <v>4.9257758961702411E-2</v>
      </c>
      <c r="X3112" s="6">
        <v>9.7171183214886537E-3</v>
      </c>
    </row>
    <row r="3113" spans="22:24" x14ac:dyDescent="0.2">
      <c r="V3113">
        <v>3108</v>
      </c>
      <c r="W3113" s="33">
        <v>4.1658876311944731E-2</v>
      </c>
      <c r="X3113" s="6">
        <v>3.7353946268902849E-3</v>
      </c>
    </row>
    <row r="3114" spans="22:24" x14ac:dyDescent="0.2">
      <c r="V3114">
        <v>3109</v>
      </c>
      <c r="W3114" s="33">
        <v>4.7756698287571779E-2</v>
      </c>
      <c r="X3114" s="6">
        <v>4.7393572755594802E-3</v>
      </c>
    </row>
    <row r="3115" spans="22:24" x14ac:dyDescent="0.2">
      <c r="V3115">
        <v>3110</v>
      </c>
      <c r="W3115" s="33">
        <v>3.8155568642928156E-2</v>
      </c>
      <c r="X3115" s="6">
        <v>-1.1811542290566033E-3</v>
      </c>
    </row>
    <row r="3116" spans="22:24" x14ac:dyDescent="0.2">
      <c r="V3116">
        <v>3111</v>
      </c>
      <c r="W3116" s="33">
        <v>4.3988692315437831E-2</v>
      </c>
      <c r="X3116" s="6">
        <v>5.90951594360633E-3</v>
      </c>
    </row>
    <row r="3117" spans="22:24" x14ac:dyDescent="0.2">
      <c r="V3117">
        <v>3112</v>
      </c>
      <c r="W3117" s="33">
        <v>3.8263722984177816E-2</v>
      </c>
      <c r="X3117" s="6">
        <v>1.6409539104707371E-3</v>
      </c>
    </row>
    <row r="3118" spans="22:24" x14ac:dyDescent="0.2">
      <c r="V3118">
        <v>3113</v>
      </c>
      <c r="W3118" s="33">
        <v>3.7946383041886085E-2</v>
      </c>
      <c r="X3118" s="6">
        <v>1.346638302586387E-3</v>
      </c>
    </row>
    <row r="3119" spans="22:24" x14ac:dyDescent="0.2">
      <c r="V3119">
        <v>3114</v>
      </c>
      <c r="W3119" s="33">
        <v>3.8737816548046713E-2</v>
      </c>
      <c r="X3119" s="6">
        <v>-1.6770473155701615E-3</v>
      </c>
    </row>
    <row r="3120" spans="22:24" x14ac:dyDescent="0.2">
      <c r="V3120">
        <v>3115</v>
      </c>
      <c r="W3120" s="33">
        <v>5.0022547228488722E-2</v>
      </c>
      <c r="X3120" s="6">
        <v>4.7907858251271963E-3</v>
      </c>
    </row>
    <row r="3121" spans="22:24" x14ac:dyDescent="0.2">
      <c r="V3121">
        <v>3116</v>
      </c>
      <c r="W3121" s="33">
        <v>4.0717065228809482E-2</v>
      </c>
      <c r="X3121" s="6">
        <v>3.047693160173298E-3</v>
      </c>
    </row>
    <row r="3122" spans="22:24" x14ac:dyDescent="0.2">
      <c r="V3122">
        <v>3117</v>
      </c>
      <c r="W3122" s="33">
        <v>3.9489756151289225E-2</v>
      </c>
      <c r="X3122" s="6">
        <v>1.0663762081899824E-3</v>
      </c>
    </row>
    <row r="3123" spans="22:24" x14ac:dyDescent="0.2">
      <c r="V3123">
        <v>3118</v>
      </c>
      <c r="W3123" s="33">
        <v>3.9819605132192432E-2</v>
      </c>
      <c r="X3123" s="6">
        <v>-2.4100030126956986E-3</v>
      </c>
    </row>
    <row r="3124" spans="22:24" x14ac:dyDescent="0.2">
      <c r="V3124">
        <v>3119</v>
      </c>
      <c r="W3124" s="33">
        <v>4.0276701166798969E-2</v>
      </c>
      <c r="X3124" s="6">
        <v>1.7795640378056982E-3</v>
      </c>
    </row>
    <row r="3125" spans="22:24" x14ac:dyDescent="0.2">
      <c r="V3125">
        <v>3120</v>
      </c>
      <c r="W3125" s="33">
        <v>3.7819966947879743E-2</v>
      </c>
      <c r="X3125" s="6">
        <v>1.2106216501446307E-3</v>
      </c>
    </row>
    <row r="3126" spans="22:24" x14ac:dyDescent="0.2">
      <c r="V3126">
        <v>3121</v>
      </c>
      <c r="W3126" s="33">
        <v>3.9909228665724321E-2</v>
      </c>
      <c r="X3126" s="6">
        <v>2.7851647025332726E-3</v>
      </c>
    </row>
    <row r="3127" spans="22:24" x14ac:dyDescent="0.2">
      <c r="V3127">
        <v>3122</v>
      </c>
      <c r="W3127" s="33">
        <v>3.8898256194616773E-2</v>
      </c>
      <c r="X3127" s="6">
        <v>1.7482489029437358E-3</v>
      </c>
    </row>
    <row r="3128" spans="22:24" x14ac:dyDescent="0.2">
      <c r="V3128">
        <v>3123</v>
      </c>
      <c r="W3128" s="33">
        <v>3.8621365530202685E-2</v>
      </c>
      <c r="X3128" s="6">
        <v>3.385121791525805E-3</v>
      </c>
    </row>
    <row r="3129" spans="22:24" x14ac:dyDescent="0.2">
      <c r="V3129">
        <v>3124</v>
      </c>
      <c r="W3129" s="33">
        <v>4.55942398070487E-2</v>
      </c>
      <c r="X3129" s="6">
        <v>3.6015153000412276E-3</v>
      </c>
    </row>
    <row r="3130" spans="22:24" x14ac:dyDescent="0.2">
      <c r="V3130">
        <v>3125</v>
      </c>
      <c r="W3130" s="33">
        <v>3.7712728061066153E-2</v>
      </c>
      <c r="X3130" s="6">
        <v>-2.5500299200484247E-4</v>
      </c>
    </row>
    <row r="3131" spans="22:24" x14ac:dyDescent="0.2">
      <c r="V3131">
        <v>3126</v>
      </c>
      <c r="W3131" s="33">
        <v>4.2630218074158684E-2</v>
      </c>
      <c r="X3131" s="6">
        <v>6.6175507951605379E-3</v>
      </c>
    </row>
    <row r="3132" spans="22:24" x14ac:dyDescent="0.2">
      <c r="V3132">
        <v>3127</v>
      </c>
      <c r="W3132" s="33">
        <v>4.3908630324635718E-2</v>
      </c>
      <c r="X3132" s="6">
        <v>3.7390063228347316E-3</v>
      </c>
    </row>
    <row r="3133" spans="22:24" x14ac:dyDescent="0.2">
      <c r="V3133">
        <v>3128</v>
      </c>
      <c r="W3133" s="33">
        <v>5.2415682527221549E-2</v>
      </c>
      <c r="X3133" s="6">
        <v>1.093679922698643E-2</v>
      </c>
    </row>
    <row r="3134" spans="22:24" x14ac:dyDescent="0.2">
      <c r="V3134">
        <v>3129</v>
      </c>
      <c r="W3134" s="33">
        <v>3.9562823652839786E-2</v>
      </c>
      <c r="X3134" s="6">
        <v>2.2239521242929969E-3</v>
      </c>
    </row>
    <row r="3135" spans="22:24" x14ac:dyDescent="0.2">
      <c r="V3135">
        <v>3130</v>
      </c>
      <c r="W3135" s="33">
        <v>4.8831452941941134E-2</v>
      </c>
      <c r="X3135" s="6">
        <v>5.2145345878070043E-3</v>
      </c>
    </row>
    <row r="3136" spans="22:24" x14ac:dyDescent="0.2">
      <c r="V3136">
        <v>3131</v>
      </c>
      <c r="W3136" s="33">
        <v>4.4047154856866895E-2</v>
      </c>
      <c r="X3136" s="6">
        <v>6.9202871496232121E-3</v>
      </c>
    </row>
    <row r="3137" spans="22:24" x14ac:dyDescent="0.2">
      <c r="V3137">
        <v>3132</v>
      </c>
      <c r="W3137" s="33">
        <v>3.8198022819310722E-2</v>
      </c>
      <c r="X3137" s="6">
        <v>-1.0177997615043138E-3</v>
      </c>
    </row>
    <row r="3138" spans="22:24" x14ac:dyDescent="0.2">
      <c r="V3138">
        <v>3133</v>
      </c>
      <c r="W3138" s="33">
        <v>4.0072176906862211E-2</v>
      </c>
      <c r="X3138" s="6">
        <v>2.9164486223536902E-4</v>
      </c>
    </row>
    <row r="3139" spans="22:24" x14ac:dyDescent="0.2">
      <c r="V3139">
        <v>3134</v>
      </c>
      <c r="W3139" s="33">
        <v>3.8785548551615402E-2</v>
      </c>
      <c r="X3139" s="6">
        <v>1.5496543484674853E-3</v>
      </c>
    </row>
    <row r="3140" spans="22:24" x14ac:dyDescent="0.2">
      <c r="V3140">
        <v>3135</v>
      </c>
      <c r="W3140" s="33">
        <v>3.8262449826474365E-2</v>
      </c>
      <c r="X3140" s="6">
        <v>1.8683372002058934E-3</v>
      </c>
    </row>
    <row r="3141" spans="22:24" x14ac:dyDescent="0.2">
      <c r="V3141">
        <v>3136</v>
      </c>
      <c r="W3141" s="33">
        <v>4.3552820689674795E-2</v>
      </c>
      <c r="X3141" s="6">
        <v>-2.5937014536591996E-4</v>
      </c>
    </row>
    <row r="3142" spans="22:24" x14ac:dyDescent="0.2">
      <c r="V3142">
        <v>3137</v>
      </c>
      <c r="W3142" s="33">
        <v>3.9538990805011921E-2</v>
      </c>
      <c r="X3142" s="6">
        <v>4.6179365513016254E-3</v>
      </c>
    </row>
    <row r="3143" spans="22:24" x14ac:dyDescent="0.2">
      <c r="V3143">
        <v>3138</v>
      </c>
      <c r="W3143" s="33">
        <v>4.0355474465728694E-2</v>
      </c>
      <c r="X3143" s="6">
        <v>5.0274197157742298E-3</v>
      </c>
    </row>
    <row r="3144" spans="22:24" x14ac:dyDescent="0.2">
      <c r="V3144">
        <v>3139</v>
      </c>
      <c r="W3144" s="33">
        <v>3.8842686781554253E-2</v>
      </c>
      <c r="X3144" s="6">
        <v>2.797739811315929E-3</v>
      </c>
    </row>
    <row r="3145" spans="22:24" x14ac:dyDescent="0.2">
      <c r="V3145">
        <v>3140</v>
      </c>
      <c r="W3145" s="33">
        <v>4.3196714382399359E-2</v>
      </c>
      <c r="X3145" s="6">
        <v>-2.4146421591198164E-4</v>
      </c>
    </row>
    <row r="3146" spans="22:24" x14ac:dyDescent="0.2">
      <c r="V3146">
        <v>3141</v>
      </c>
      <c r="W3146" s="33">
        <v>3.9710058796561254E-2</v>
      </c>
      <c r="X3146" s="6">
        <v>3.3572369628886781E-3</v>
      </c>
    </row>
    <row r="3147" spans="22:24" x14ac:dyDescent="0.2">
      <c r="V3147">
        <v>3142</v>
      </c>
      <c r="W3147" s="33">
        <v>4.0914945410886132E-2</v>
      </c>
      <c r="X3147" s="6">
        <v>4.9787735683166235E-3</v>
      </c>
    </row>
    <row r="3148" spans="22:24" x14ac:dyDescent="0.2">
      <c r="V3148">
        <v>3143</v>
      </c>
      <c r="W3148" s="33">
        <v>4.3630615685995217E-2</v>
      </c>
      <c r="X3148" s="6">
        <v>4.0009029917598068E-3</v>
      </c>
    </row>
    <row r="3149" spans="22:24" x14ac:dyDescent="0.2">
      <c r="V3149">
        <v>3144</v>
      </c>
      <c r="W3149" s="33">
        <v>4.9485388013411895E-2</v>
      </c>
      <c r="X3149" s="6">
        <v>5.0927842124447072E-3</v>
      </c>
    </row>
    <row r="3150" spans="22:24" x14ac:dyDescent="0.2">
      <c r="V3150">
        <v>3145</v>
      </c>
      <c r="W3150" s="33">
        <v>3.8416813298568817E-2</v>
      </c>
      <c r="X3150" s="6">
        <v>-2.3539292617994617E-4</v>
      </c>
    </row>
    <row r="3151" spans="22:24" x14ac:dyDescent="0.2">
      <c r="V3151">
        <v>3146</v>
      </c>
      <c r="W3151" s="33">
        <v>3.7982727262329881E-2</v>
      </c>
      <c r="X3151" s="6">
        <v>-4.5187936480141876E-4</v>
      </c>
    </row>
    <row r="3152" spans="22:24" x14ac:dyDescent="0.2">
      <c r="V3152">
        <v>3147</v>
      </c>
      <c r="W3152" s="33">
        <v>3.8005020212192292E-2</v>
      </c>
      <c r="X3152" s="6">
        <v>-1.0689470021551153E-3</v>
      </c>
    </row>
    <row r="3153" spans="22:24" x14ac:dyDescent="0.2">
      <c r="V3153">
        <v>3148</v>
      </c>
      <c r="W3153" s="33">
        <v>4.015936084710834E-2</v>
      </c>
      <c r="X3153" s="6">
        <v>2.8596156572936026E-3</v>
      </c>
    </row>
    <row r="3154" spans="22:24" x14ac:dyDescent="0.2">
      <c r="V3154">
        <v>3149</v>
      </c>
      <c r="W3154" s="33">
        <v>3.8155174163627514E-2</v>
      </c>
      <c r="X3154" s="6">
        <v>-1.4195284361692515E-3</v>
      </c>
    </row>
    <row r="3155" spans="22:24" x14ac:dyDescent="0.2">
      <c r="V3155">
        <v>3150</v>
      </c>
      <c r="W3155" s="33">
        <v>4.3996352846231518E-2</v>
      </c>
      <c r="X3155" s="6">
        <v>6.2258770642817625E-3</v>
      </c>
    </row>
    <row r="3156" spans="22:24" x14ac:dyDescent="0.2">
      <c r="V3156">
        <v>3151</v>
      </c>
      <c r="W3156" s="33">
        <v>3.8001630270024657E-2</v>
      </c>
      <c r="X3156" s="6">
        <v>2.7047171515989787E-4</v>
      </c>
    </row>
    <row r="3157" spans="22:24" x14ac:dyDescent="0.2">
      <c r="V3157">
        <v>3152</v>
      </c>
      <c r="W3157" s="33">
        <v>4.1505185503174682E-2</v>
      </c>
      <c r="X3157" s="6">
        <v>2.4316641307501122E-3</v>
      </c>
    </row>
    <row r="3158" spans="22:24" x14ac:dyDescent="0.2">
      <c r="V3158">
        <v>3153</v>
      </c>
      <c r="W3158" s="33">
        <v>3.7938130482645611E-2</v>
      </c>
      <c r="X3158" s="6">
        <v>2.6133949149494658E-3</v>
      </c>
    </row>
    <row r="3159" spans="22:24" x14ac:dyDescent="0.2">
      <c r="V3159">
        <v>3154</v>
      </c>
      <c r="W3159" s="33">
        <v>3.8836892172402368E-2</v>
      </c>
      <c r="X3159" s="6">
        <v>1.5930103017863233E-3</v>
      </c>
    </row>
    <row r="3160" spans="22:24" x14ac:dyDescent="0.2">
      <c r="V3160">
        <v>3155</v>
      </c>
      <c r="W3160" s="33">
        <v>4.3597960567352725E-2</v>
      </c>
      <c r="X3160" s="6">
        <v>3.5626428501479316E-3</v>
      </c>
    </row>
    <row r="3161" spans="22:24" x14ac:dyDescent="0.2">
      <c r="V3161">
        <v>3156</v>
      </c>
      <c r="W3161" s="33">
        <v>3.9882379111338934E-2</v>
      </c>
      <c r="X3161" s="6">
        <v>4.0726117798384103E-3</v>
      </c>
    </row>
    <row r="3162" spans="22:24" x14ac:dyDescent="0.2">
      <c r="V3162">
        <v>3157</v>
      </c>
      <c r="W3162" s="33">
        <v>3.899063115467593E-2</v>
      </c>
      <c r="X3162" s="6">
        <v>3.5643935826433206E-3</v>
      </c>
    </row>
    <row r="3163" spans="22:24" x14ac:dyDescent="0.2">
      <c r="V3163">
        <v>3158</v>
      </c>
      <c r="W3163" s="33">
        <v>3.8561533803906659E-2</v>
      </c>
      <c r="X3163" s="6">
        <v>-1.9100088144432367E-3</v>
      </c>
    </row>
    <row r="3164" spans="22:24" x14ac:dyDescent="0.2">
      <c r="V3164">
        <v>3159</v>
      </c>
      <c r="W3164" s="33">
        <v>4.4751085553585715E-2</v>
      </c>
      <c r="X3164" s="6">
        <v>3.4176005949474331E-3</v>
      </c>
    </row>
    <row r="3165" spans="22:24" x14ac:dyDescent="0.2">
      <c r="V3165">
        <v>3160</v>
      </c>
      <c r="W3165" s="33">
        <v>3.7763784888121522E-2</v>
      </c>
      <c r="X3165" s="6">
        <v>1.8535369109169489E-3</v>
      </c>
    </row>
    <row r="3166" spans="22:24" x14ac:dyDescent="0.2">
      <c r="V3166">
        <v>3161</v>
      </c>
      <c r="W3166" s="33">
        <v>4.8453231494257433E-2</v>
      </c>
      <c r="X3166" s="6">
        <v>5.4754109341213272E-3</v>
      </c>
    </row>
    <row r="3167" spans="22:24" x14ac:dyDescent="0.2">
      <c r="V3167">
        <v>3162</v>
      </c>
      <c r="W3167" s="33">
        <v>4.3889111409692386E-2</v>
      </c>
      <c r="X3167" s="6">
        <v>5.9526829726715526E-3</v>
      </c>
    </row>
    <row r="3168" spans="22:24" x14ac:dyDescent="0.2">
      <c r="V3168">
        <v>3163</v>
      </c>
      <c r="W3168" s="33">
        <v>3.834973032924191E-2</v>
      </c>
      <c r="X3168" s="6">
        <v>2.0387121251543511E-3</v>
      </c>
    </row>
    <row r="3169" spans="22:24" x14ac:dyDescent="0.2">
      <c r="V3169">
        <v>3164</v>
      </c>
      <c r="W3169" s="33">
        <v>3.8529023487841943E-2</v>
      </c>
      <c r="X3169" s="6">
        <v>2.6120410839438257E-3</v>
      </c>
    </row>
    <row r="3170" spans="22:24" x14ac:dyDescent="0.2">
      <c r="V3170">
        <v>3165</v>
      </c>
      <c r="W3170" s="33">
        <v>4.6667762618534503E-2</v>
      </c>
      <c r="X3170" s="6">
        <v>6.719683442267396E-3</v>
      </c>
    </row>
    <row r="3171" spans="22:24" x14ac:dyDescent="0.2">
      <c r="V3171">
        <v>3166</v>
      </c>
      <c r="W3171" s="33">
        <v>4.0040686714091681E-2</v>
      </c>
      <c r="X3171" s="6">
        <v>-2.5465590695896087E-3</v>
      </c>
    </row>
    <row r="3172" spans="22:24" x14ac:dyDescent="0.2">
      <c r="V3172">
        <v>3167</v>
      </c>
      <c r="W3172" s="33">
        <v>4.171950456938496E-2</v>
      </c>
      <c r="X3172" s="6">
        <v>5.9810409258200335E-3</v>
      </c>
    </row>
    <row r="3173" spans="22:24" x14ac:dyDescent="0.2">
      <c r="V3173">
        <v>3168</v>
      </c>
      <c r="W3173" s="33">
        <v>4.1440317923802913E-2</v>
      </c>
      <c r="X3173" s="6">
        <v>3.1279675742421037E-3</v>
      </c>
    </row>
    <row r="3174" spans="22:24" x14ac:dyDescent="0.2">
      <c r="V3174">
        <v>3169</v>
      </c>
      <c r="W3174" s="33">
        <v>3.9878960416453224E-2</v>
      </c>
      <c r="X3174" s="6">
        <v>3.1493736687752232E-3</v>
      </c>
    </row>
    <row r="3175" spans="22:24" x14ac:dyDescent="0.2">
      <c r="V3175">
        <v>3170</v>
      </c>
      <c r="W3175" s="33">
        <v>4.2733519182064174E-2</v>
      </c>
      <c r="X3175" s="6">
        <v>2.7469095164098863E-3</v>
      </c>
    </row>
    <row r="3176" spans="22:24" x14ac:dyDescent="0.2">
      <c r="V3176">
        <v>3171</v>
      </c>
      <c r="W3176" s="33">
        <v>4.2132574467632841E-2</v>
      </c>
      <c r="X3176" s="6">
        <v>6.7011522014281989E-3</v>
      </c>
    </row>
    <row r="3177" spans="22:24" x14ac:dyDescent="0.2">
      <c r="V3177">
        <v>3172</v>
      </c>
      <c r="W3177" s="33">
        <v>4.4619702411646887E-2</v>
      </c>
      <c r="X3177" s="6">
        <v>4.66953845517094E-3</v>
      </c>
    </row>
    <row r="3178" spans="22:24" x14ac:dyDescent="0.2">
      <c r="V3178">
        <v>3173</v>
      </c>
      <c r="W3178" s="33">
        <v>3.7598658704663411E-2</v>
      </c>
      <c r="X3178" s="6">
        <v>1.2413485425460957E-3</v>
      </c>
    </row>
    <row r="3179" spans="22:24" x14ac:dyDescent="0.2">
      <c r="V3179">
        <v>3174</v>
      </c>
      <c r="W3179" s="33">
        <v>3.7537351739712135E-2</v>
      </c>
      <c r="X3179" s="6">
        <v>8.3332650099583283E-4</v>
      </c>
    </row>
    <row r="3180" spans="22:24" x14ac:dyDescent="0.2">
      <c r="V3180">
        <v>3175</v>
      </c>
      <c r="W3180" s="33">
        <v>4.2885305730131752E-2</v>
      </c>
      <c r="X3180" s="6">
        <v>4.3769332919666197E-3</v>
      </c>
    </row>
    <row r="3181" spans="22:24" x14ac:dyDescent="0.2">
      <c r="V3181">
        <v>3176</v>
      </c>
      <c r="W3181" s="33">
        <v>4.9579957904255151E-2</v>
      </c>
      <c r="X3181" s="6">
        <v>5.5953971974782839E-3</v>
      </c>
    </row>
    <row r="3182" spans="22:24" x14ac:dyDescent="0.2">
      <c r="V3182">
        <v>3177</v>
      </c>
      <c r="W3182" s="33">
        <v>4.5225436193796563E-2</v>
      </c>
      <c r="X3182" s="6">
        <v>3.1504043923085354E-3</v>
      </c>
    </row>
    <row r="3183" spans="22:24" x14ac:dyDescent="0.2">
      <c r="V3183">
        <v>3178</v>
      </c>
      <c r="W3183" s="33">
        <v>3.9463502915968257E-2</v>
      </c>
      <c r="X3183" s="6">
        <v>-2.2852795549700299E-4</v>
      </c>
    </row>
    <row r="3184" spans="22:24" x14ac:dyDescent="0.2">
      <c r="V3184">
        <v>3179</v>
      </c>
      <c r="W3184" s="33">
        <v>4.6748809994915604E-2</v>
      </c>
      <c r="X3184" s="6">
        <v>5.762833775592122E-3</v>
      </c>
    </row>
    <row r="3185" spans="22:24" x14ac:dyDescent="0.2">
      <c r="V3185">
        <v>3180</v>
      </c>
      <c r="W3185" s="33">
        <v>4.0812871827136755E-2</v>
      </c>
      <c r="X3185" s="6">
        <v>1.7748275315119333E-3</v>
      </c>
    </row>
    <row r="3186" spans="22:24" x14ac:dyDescent="0.2">
      <c r="V3186">
        <v>3181</v>
      </c>
      <c r="W3186" s="33">
        <v>4.3312624642741167E-2</v>
      </c>
      <c r="X3186" s="6">
        <v>7.1180289797902977E-3</v>
      </c>
    </row>
    <row r="3187" spans="22:24" x14ac:dyDescent="0.2">
      <c r="V3187">
        <v>3182</v>
      </c>
      <c r="W3187" s="33">
        <v>4.9446221653069458E-2</v>
      </c>
      <c r="X3187" s="6">
        <v>8.0114498026651014E-3</v>
      </c>
    </row>
    <row r="3188" spans="22:24" x14ac:dyDescent="0.2">
      <c r="V3188">
        <v>3183</v>
      </c>
      <c r="W3188" s="33">
        <v>3.9785616876748309E-2</v>
      </c>
      <c r="X3188" s="6">
        <v>-1.0590647656156947E-3</v>
      </c>
    </row>
    <row r="3189" spans="22:24" x14ac:dyDescent="0.2">
      <c r="V3189">
        <v>3184</v>
      </c>
      <c r="W3189" s="33">
        <v>3.9426863478063123E-2</v>
      </c>
      <c r="X3189" s="6">
        <v>-1.6268238344575331E-3</v>
      </c>
    </row>
    <row r="3190" spans="22:24" x14ac:dyDescent="0.2">
      <c r="V3190">
        <v>3185</v>
      </c>
      <c r="W3190" s="33">
        <v>4.1630426989871093E-2</v>
      </c>
      <c r="X3190" s="6">
        <v>3.2989889616038739E-3</v>
      </c>
    </row>
    <row r="3191" spans="22:24" x14ac:dyDescent="0.2">
      <c r="V3191">
        <v>3186</v>
      </c>
      <c r="W3191" s="33">
        <v>3.9092437414207044E-2</v>
      </c>
      <c r="X3191" s="6">
        <v>-1.0749475521382667E-3</v>
      </c>
    </row>
    <row r="3192" spans="22:24" x14ac:dyDescent="0.2">
      <c r="V3192">
        <v>3187</v>
      </c>
      <c r="W3192" s="33">
        <v>4.3098804392672059E-2</v>
      </c>
      <c r="X3192" s="6">
        <v>4.3269732829760163E-3</v>
      </c>
    </row>
    <row r="3193" spans="22:24" x14ac:dyDescent="0.2">
      <c r="V3193">
        <v>3188</v>
      </c>
      <c r="W3193" s="33">
        <v>4.1069322974074368E-2</v>
      </c>
      <c r="X3193" s="6">
        <v>2.8854607527498063E-3</v>
      </c>
    </row>
    <row r="3194" spans="22:24" x14ac:dyDescent="0.2">
      <c r="V3194">
        <v>3189</v>
      </c>
      <c r="W3194" s="33">
        <v>4.0060410699216738E-2</v>
      </c>
      <c r="X3194" s="6">
        <v>-2.3548388631575825E-3</v>
      </c>
    </row>
    <row r="3195" spans="22:24" x14ac:dyDescent="0.2">
      <c r="V3195">
        <v>3190</v>
      </c>
      <c r="W3195" s="33">
        <v>4.3356328106183471E-2</v>
      </c>
      <c r="X3195" s="6">
        <v>5.3037449464622913E-3</v>
      </c>
    </row>
    <row r="3196" spans="22:24" x14ac:dyDescent="0.2">
      <c r="V3196">
        <v>3191</v>
      </c>
      <c r="W3196" s="33">
        <v>3.8367016675497488E-2</v>
      </c>
      <c r="X3196" s="6">
        <v>-2.9620145425237601E-4</v>
      </c>
    </row>
    <row r="3197" spans="22:24" x14ac:dyDescent="0.2">
      <c r="V3197">
        <v>3192</v>
      </c>
      <c r="W3197" s="33">
        <v>4.0104804047660994E-2</v>
      </c>
      <c r="X3197" s="6">
        <v>-9.3120252806828366E-4</v>
      </c>
    </row>
    <row r="3198" spans="22:24" x14ac:dyDescent="0.2">
      <c r="V3198">
        <v>3193</v>
      </c>
      <c r="W3198" s="33">
        <v>4.7501571433365988E-2</v>
      </c>
      <c r="X3198" s="6">
        <v>4.0931123663085984E-3</v>
      </c>
    </row>
    <row r="3199" spans="22:24" x14ac:dyDescent="0.2">
      <c r="V3199">
        <v>3194</v>
      </c>
      <c r="W3199" s="33">
        <v>3.8687920123420726E-2</v>
      </c>
      <c r="X3199" s="6">
        <v>2.2863061994608104E-3</v>
      </c>
    </row>
    <row r="3200" spans="22:24" x14ac:dyDescent="0.2">
      <c r="V3200">
        <v>3195</v>
      </c>
      <c r="W3200" s="33">
        <v>3.755969822132034E-2</v>
      </c>
      <c r="X3200" s="6">
        <v>1.1424600351911006E-3</v>
      </c>
    </row>
    <row r="3201" spans="22:24" x14ac:dyDescent="0.2">
      <c r="V3201">
        <v>3196</v>
      </c>
      <c r="W3201" s="33">
        <v>3.7803821563968783E-2</v>
      </c>
      <c r="X3201" s="6">
        <v>1.8918610063517328E-3</v>
      </c>
    </row>
    <row r="3202" spans="22:24" x14ac:dyDescent="0.2">
      <c r="V3202">
        <v>3197</v>
      </c>
      <c r="W3202" s="33">
        <v>4.034553627557097E-2</v>
      </c>
      <c r="X3202" s="6">
        <v>2.344994778704691E-3</v>
      </c>
    </row>
    <row r="3203" spans="22:24" x14ac:dyDescent="0.2">
      <c r="V3203">
        <v>3198</v>
      </c>
      <c r="W3203" s="33">
        <v>3.8487142846016502E-2</v>
      </c>
      <c r="X3203" s="6">
        <v>3.5744703897977893E-3</v>
      </c>
    </row>
    <row r="3204" spans="22:24" x14ac:dyDescent="0.2">
      <c r="V3204">
        <v>3199</v>
      </c>
      <c r="W3204" s="33">
        <v>3.7935836488904438E-2</v>
      </c>
      <c r="X3204" s="6">
        <v>1.0587452681656236E-3</v>
      </c>
    </row>
    <row r="3205" spans="22:24" x14ac:dyDescent="0.2">
      <c r="V3205">
        <v>3200</v>
      </c>
      <c r="W3205" s="33">
        <v>3.9038140162197331E-2</v>
      </c>
      <c r="X3205" s="6">
        <v>3.0798318330080166E-3</v>
      </c>
    </row>
    <row r="3206" spans="22:24" x14ac:dyDescent="0.2">
      <c r="V3206">
        <v>3201</v>
      </c>
      <c r="W3206" s="33">
        <v>4.1483517326426404E-2</v>
      </c>
      <c r="X3206" s="6">
        <v>2.2385490496432238E-3</v>
      </c>
    </row>
    <row r="3207" spans="22:24" x14ac:dyDescent="0.2">
      <c r="V3207">
        <v>3202</v>
      </c>
      <c r="W3207" s="33">
        <v>5.0114313680198405E-2</v>
      </c>
      <c r="X3207" s="6">
        <v>4.3805406107421405E-3</v>
      </c>
    </row>
    <row r="3208" spans="22:24" x14ac:dyDescent="0.2">
      <c r="V3208">
        <v>3203</v>
      </c>
      <c r="W3208" s="33">
        <v>3.8742421610026417E-2</v>
      </c>
      <c r="X3208" s="6">
        <v>2.9937439851361056E-3</v>
      </c>
    </row>
    <row r="3209" spans="22:24" x14ac:dyDescent="0.2">
      <c r="V3209">
        <v>3204</v>
      </c>
      <c r="W3209" s="33">
        <v>3.7806849479395124E-2</v>
      </c>
      <c r="X3209" s="6">
        <v>1.8224031302788157E-4</v>
      </c>
    </row>
    <row r="3210" spans="22:24" x14ac:dyDescent="0.2">
      <c r="V3210">
        <v>3205</v>
      </c>
      <c r="W3210" s="33">
        <v>3.9642017112474545E-2</v>
      </c>
      <c r="X3210" s="6">
        <v>3.867597302158552E-3</v>
      </c>
    </row>
    <row r="3211" spans="22:24" x14ac:dyDescent="0.2">
      <c r="V3211">
        <v>3206</v>
      </c>
      <c r="W3211" s="33">
        <v>3.8514808265802662E-2</v>
      </c>
      <c r="X3211" s="6">
        <v>2.1967742456939629E-4</v>
      </c>
    </row>
    <row r="3212" spans="22:24" x14ac:dyDescent="0.2">
      <c r="V3212">
        <v>3207</v>
      </c>
      <c r="W3212" s="33">
        <v>3.8387478056519195E-2</v>
      </c>
      <c r="X3212" s="6">
        <v>8.3402722993080897E-4</v>
      </c>
    </row>
    <row r="3213" spans="22:24" x14ac:dyDescent="0.2">
      <c r="V3213">
        <v>3208</v>
      </c>
      <c r="W3213" s="33">
        <v>4.4457216431492932E-2</v>
      </c>
      <c r="X3213" s="6">
        <v>3.4137179523443819E-3</v>
      </c>
    </row>
    <row r="3214" spans="22:24" x14ac:dyDescent="0.2">
      <c r="V3214">
        <v>3209</v>
      </c>
      <c r="W3214" s="33">
        <v>3.8663003601500219E-2</v>
      </c>
      <c r="X3214" s="6">
        <v>-5.2720761437717806E-5</v>
      </c>
    </row>
    <row r="3215" spans="22:24" x14ac:dyDescent="0.2">
      <c r="V3215">
        <v>3210</v>
      </c>
      <c r="W3215" s="33">
        <v>4.0432080770856464E-2</v>
      </c>
      <c r="X3215" s="6">
        <v>2.984721310188977E-3</v>
      </c>
    </row>
    <row r="3216" spans="22:24" x14ac:dyDescent="0.2">
      <c r="V3216">
        <v>3211</v>
      </c>
      <c r="W3216" s="33">
        <v>3.7842916636425271E-2</v>
      </c>
      <c r="X3216" s="6">
        <v>-4.7229327068676785E-4</v>
      </c>
    </row>
    <row r="3217" spans="22:24" x14ac:dyDescent="0.2">
      <c r="V3217">
        <v>3212</v>
      </c>
      <c r="W3217" s="33">
        <v>3.9442194386928857E-2</v>
      </c>
      <c r="X3217" s="6">
        <v>-1.8304433491465534E-3</v>
      </c>
    </row>
    <row r="3218" spans="22:24" x14ac:dyDescent="0.2">
      <c r="V3218">
        <v>3213</v>
      </c>
      <c r="W3218" s="33">
        <v>3.8917445327716779E-2</v>
      </c>
      <c r="X3218" s="6">
        <v>4.135882467129157E-3</v>
      </c>
    </row>
    <row r="3219" spans="22:24" x14ac:dyDescent="0.2">
      <c r="V3219">
        <v>3214</v>
      </c>
      <c r="W3219" s="33">
        <v>3.9211728808952816E-2</v>
      </c>
      <c r="X3219" s="6">
        <v>3.0989157427977602E-3</v>
      </c>
    </row>
    <row r="3220" spans="22:24" x14ac:dyDescent="0.2">
      <c r="V3220">
        <v>3215</v>
      </c>
      <c r="W3220" s="33">
        <v>4.9333454977141214E-2</v>
      </c>
      <c r="X3220" s="6">
        <v>5.3508366885510099E-3</v>
      </c>
    </row>
    <row r="3221" spans="22:24" x14ac:dyDescent="0.2">
      <c r="V3221">
        <v>3216</v>
      </c>
      <c r="W3221" s="33">
        <v>3.902484171302914E-2</v>
      </c>
      <c r="X3221" s="6">
        <v>4.1165020331704822E-3</v>
      </c>
    </row>
    <row r="3222" spans="22:24" x14ac:dyDescent="0.2">
      <c r="V3222">
        <v>3217</v>
      </c>
      <c r="W3222" s="33">
        <v>3.8337822959742925E-2</v>
      </c>
      <c r="X3222" s="6">
        <v>-1.4206117407909824E-3</v>
      </c>
    </row>
    <row r="3223" spans="22:24" x14ac:dyDescent="0.2">
      <c r="V3223">
        <v>3218</v>
      </c>
      <c r="W3223" s="33">
        <v>4.3158935298678584E-2</v>
      </c>
      <c r="X3223" s="6">
        <v>4.8894286935265993E-3</v>
      </c>
    </row>
    <row r="3224" spans="22:24" x14ac:dyDescent="0.2">
      <c r="V3224">
        <v>3219</v>
      </c>
      <c r="W3224" s="33">
        <v>3.926910186926471E-2</v>
      </c>
      <c r="X3224" s="6">
        <v>3.7597789172996374E-3</v>
      </c>
    </row>
    <row r="3225" spans="22:24" x14ac:dyDescent="0.2">
      <c r="V3225">
        <v>3220</v>
      </c>
      <c r="W3225" s="33">
        <v>3.8319059538161782E-2</v>
      </c>
      <c r="X3225" s="6">
        <v>-3.783924339691774E-4</v>
      </c>
    </row>
    <row r="3226" spans="22:24" x14ac:dyDescent="0.2">
      <c r="V3226">
        <v>3221</v>
      </c>
      <c r="W3226" s="33">
        <v>3.9263683644551191E-2</v>
      </c>
      <c r="X3226" s="6">
        <v>3.1817227262086623E-3</v>
      </c>
    </row>
    <row r="3227" spans="22:24" x14ac:dyDescent="0.2">
      <c r="V3227">
        <v>3222</v>
      </c>
      <c r="W3227" s="33">
        <v>5.2006101090940296E-2</v>
      </c>
      <c r="X3227" s="6">
        <v>1.2874378905775282E-3</v>
      </c>
    </row>
    <row r="3228" spans="22:24" x14ac:dyDescent="0.2">
      <c r="V3228">
        <v>3223</v>
      </c>
      <c r="W3228" s="33">
        <v>4.5604679221775982E-2</v>
      </c>
      <c r="X3228" s="6">
        <v>4.784040998728401E-3</v>
      </c>
    </row>
    <row r="3229" spans="22:24" x14ac:dyDescent="0.2">
      <c r="V3229">
        <v>3224</v>
      </c>
      <c r="W3229" s="33">
        <v>4.6031461185951715E-2</v>
      </c>
      <c r="X3229" s="6">
        <v>5.0075288240856979E-3</v>
      </c>
    </row>
    <row r="3230" spans="22:24" x14ac:dyDescent="0.2">
      <c r="V3230">
        <v>3225</v>
      </c>
      <c r="W3230" s="33">
        <v>3.7535567092266159E-2</v>
      </c>
      <c r="X3230" s="6">
        <v>5.5128223107396047E-4</v>
      </c>
    </row>
    <row r="3231" spans="22:24" x14ac:dyDescent="0.2">
      <c r="V3231">
        <v>3226</v>
      </c>
      <c r="W3231" s="33">
        <v>4.0940837166260048E-2</v>
      </c>
      <c r="X3231" s="6">
        <v>2.4779699565835962E-3</v>
      </c>
    </row>
    <row r="3232" spans="22:24" x14ac:dyDescent="0.2">
      <c r="V3232">
        <v>3227</v>
      </c>
      <c r="W3232" s="33">
        <v>3.7644604399117321E-2</v>
      </c>
      <c r="X3232" s="6">
        <v>1.1831939588605707E-3</v>
      </c>
    </row>
    <row r="3233" spans="22:24" x14ac:dyDescent="0.2">
      <c r="V3233">
        <v>3228</v>
      </c>
      <c r="W3233" s="33">
        <v>4.6474128116633928E-2</v>
      </c>
      <c r="X3233" s="6">
        <v>6.6145164843653794E-3</v>
      </c>
    </row>
    <row r="3234" spans="22:24" x14ac:dyDescent="0.2">
      <c r="V3234">
        <v>3229</v>
      </c>
      <c r="W3234" s="33">
        <v>3.8829992619772997E-2</v>
      </c>
      <c r="X3234" s="6">
        <v>3.0018955102178173E-3</v>
      </c>
    </row>
    <row r="3235" spans="22:24" x14ac:dyDescent="0.2">
      <c r="V3235">
        <v>3230</v>
      </c>
      <c r="W3235" s="33">
        <v>4.0554674660125828E-2</v>
      </c>
      <c r="X3235" s="6">
        <v>4.2581798532189035E-3</v>
      </c>
    </row>
    <row r="3236" spans="22:24" x14ac:dyDescent="0.2">
      <c r="V3236">
        <v>3231</v>
      </c>
      <c r="W3236" s="33">
        <v>4.1946862457516255E-2</v>
      </c>
      <c r="X3236" s="6">
        <v>3.5386594153703314E-3</v>
      </c>
    </row>
    <row r="3237" spans="22:24" x14ac:dyDescent="0.2">
      <c r="V3237">
        <v>3232</v>
      </c>
      <c r="W3237" s="33">
        <v>4.4731362787530163E-2</v>
      </c>
      <c r="X3237" s="6">
        <v>4.4707482094983502E-3</v>
      </c>
    </row>
    <row r="3238" spans="22:24" x14ac:dyDescent="0.2">
      <c r="V3238">
        <v>3233</v>
      </c>
      <c r="W3238" s="33">
        <v>3.7755334214722089E-2</v>
      </c>
      <c r="X3238" s="6">
        <v>2.05417856087941E-3</v>
      </c>
    </row>
    <row r="3239" spans="22:24" x14ac:dyDescent="0.2">
      <c r="V3239">
        <v>3234</v>
      </c>
      <c r="W3239" s="33">
        <v>3.861142525134266E-2</v>
      </c>
      <c r="X3239" s="6">
        <v>-1.5048569822558792E-3</v>
      </c>
    </row>
    <row r="3240" spans="22:24" x14ac:dyDescent="0.2">
      <c r="V3240">
        <v>3235</v>
      </c>
      <c r="W3240" s="33">
        <v>3.7759242156874241E-2</v>
      </c>
      <c r="X3240" s="6">
        <v>1.7937121700374622E-3</v>
      </c>
    </row>
    <row r="3241" spans="22:24" x14ac:dyDescent="0.2">
      <c r="V3241">
        <v>3236</v>
      </c>
      <c r="W3241" s="33">
        <v>4.9392915296350065E-2</v>
      </c>
      <c r="X3241" s="6">
        <v>8.2013907766011161E-3</v>
      </c>
    </row>
    <row r="3242" spans="22:24" x14ac:dyDescent="0.2">
      <c r="V3242">
        <v>3237</v>
      </c>
      <c r="W3242" s="33">
        <v>3.8062771561055642E-2</v>
      </c>
      <c r="X3242" s="6">
        <v>-1.3162090735856485E-5</v>
      </c>
    </row>
    <row r="3243" spans="22:24" x14ac:dyDescent="0.2">
      <c r="V3243">
        <v>3238</v>
      </c>
      <c r="W3243" s="33">
        <v>4.1343418465880868E-2</v>
      </c>
      <c r="X3243" s="6">
        <v>5.9936352273144405E-3</v>
      </c>
    </row>
    <row r="3244" spans="22:24" x14ac:dyDescent="0.2">
      <c r="V3244">
        <v>3239</v>
      </c>
      <c r="W3244" s="33">
        <v>4.2639007700884766E-2</v>
      </c>
      <c r="X3244" s="6">
        <v>3.2025098034343712E-3</v>
      </c>
    </row>
    <row r="3245" spans="22:24" x14ac:dyDescent="0.2">
      <c r="V3245">
        <v>3240</v>
      </c>
      <c r="W3245" s="33">
        <v>4.0471032087303266E-2</v>
      </c>
      <c r="X3245" s="6">
        <v>2.8865986238709646E-3</v>
      </c>
    </row>
    <row r="3246" spans="22:24" x14ac:dyDescent="0.2">
      <c r="V3246">
        <v>3241</v>
      </c>
      <c r="W3246" s="33">
        <v>3.8456089479009775E-2</v>
      </c>
      <c r="X3246" s="6">
        <v>2.5382034899489514E-3</v>
      </c>
    </row>
    <row r="3247" spans="22:24" x14ac:dyDescent="0.2">
      <c r="V3247">
        <v>3242</v>
      </c>
      <c r="W3247" s="33">
        <v>4.0226391362734162E-2</v>
      </c>
      <c r="X3247" s="6">
        <v>-1.180496010777229E-3</v>
      </c>
    </row>
    <row r="3248" spans="22:24" x14ac:dyDescent="0.2">
      <c r="V3248">
        <v>3243</v>
      </c>
      <c r="W3248" s="33">
        <v>4.4312005527095522E-2</v>
      </c>
      <c r="X3248" s="6">
        <v>6.6187491793676173E-3</v>
      </c>
    </row>
    <row r="3249" spans="22:24" x14ac:dyDescent="0.2">
      <c r="V3249">
        <v>3244</v>
      </c>
      <c r="W3249" s="33">
        <v>3.882389886314111E-2</v>
      </c>
      <c r="X3249" s="6">
        <v>4.0164829002097531E-3</v>
      </c>
    </row>
    <row r="3250" spans="22:24" x14ac:dyDescent="0.2">
      <c r="V3250">
        <v>3245</v>
      </c>
      <c r="W3250" s="33">
        <v>4.0593702984638172E-2</v>
      </c>
      <c r="X3250" s="6">
        <v>1.2611801249725104E-3</v>
      </c>
    </row>
    <row r="3251" spans="22:24" x14ac:dyDescent="0.2">
      <c r="V3251">
        <v>3246</v>
      </c>
      <c r="W3251" s="33">
        <v>3.8899350456569406E-2</v>
      </c>
      <c r="X3251" s="6">
        <v>3.4121565481061798E-3</v>
      </c>
    </row>
    <row r="3252" spans="22:24" x14ac:dyDescent="0.2">
      <c r="V3252">
        <v>3247</v>
      </c>
      <c r="W3252" s="33">
        <v>3.9846123709603075E-2</v>
      </c>
      <c r="X3252" s="6">
        <v>2.8234352995289563E-3</v>
      </c>
    </row>
    <row r="3253" spans="22:24" x14ac:dyDescent="0.2">
      <c r="V3253">
        <v>3248</v>
      </c>
      <c r="W3253" s="33">
        <v>4.473311128381266E-2</v>
      </c>
      <c r="X3253" s="6">
        <v>6.6837889800500042E-3</v>
      </c>
    </row>
    <row r="3254" spans="22:24" x14ac:dyDescent="0.2">
      <c r="V3254">
        <v>3249</v>
      </c>
      <c r="W3254" s="33">
        <v>3.7688527169966166E-2</v>
      </c>
      <c r="X3254" s="6">
        <v>1.5815915475486486E-3</v>
      </c>
    </row>
    <row r="3255" spans="22:24" x14ac:dyDescent="0.2">
      <c r="V3255">
        <v>3250</v>
      </c>
      <c r="W3255" s="33">
        <v>4.0022770144068173E-2</v>
      </c>
      <c r="X3255" s="6">
        <v>2.9082769665215663E-3</v>
      </c>
    </row>
    <row r="3256" spans="22:24" x14ac:dyDescent="0.2">
      <c r="V3256">
        <v>3251</v>
      </c>
      <c r="W3256" s="33">
        <v>3.9438377954786552E-2</v>
      </c>
      <c r="X3256" s="6">
        <v>2.9484298837975831E-3</v>
      </c>
    </row>
    <row r="3257" spans="22:24" x14ac:dyDescent="0.2">
      <c r="V3257">
        <v>3252</v>
      </c>
      <c r="W3257" s="33">
        <v>3.7537306780108526E-2</v>
      </c>
      <c r="X3257" s="6">
        <v>4.8830938573915907E-4</v>
      </c>
    </row>
    <row r="3258" spans="22:24" x14ac:dyDescent="0.2">
      <c r="V3258">
        <v>3253</v>
      </c>
      <c r="W3258" s="33">
        <v>3.7884265546345976E-2</v>
      </c>
      <c r="X3258" s="6">
        <v>1.0234224872627895E-3</v>
      </c>
    </row>
    <row r="3259" spans="22:24" x14ac:dyDescent="0.2">
      <c r="V3259">
        <v>3254</v>
      </c>
      <c r="W3259" s="33">
        <v>3.7830484142577489E-2</v>
      </c>
      <c r="X3259" s="6">
        <v>1.9010867546748102E-3</v>
      </c>
    </row>
    <row r="3260" spans="22:24" x14ac:dyDescent="0.2">
      <c r="V3260">
        <v>3255</v>
      </c>
      <c r="W3260" s="33">
        <v>3.8898774043709963E-2</v>
      </c>
      <c r="X3260" s="6">
        <v>3.9322813229645771E-3</v>
      </c>
    </row>
    <row r="3261" spans="22:24" x14ac:dyDescent="0.2">
      <c r="V3261">
        <v>3256</v>
      </c>
      <c r="W3261" s="33">
        <v>4.3399112936294455E-2</v>
      </c>
      <c r="X3261" s="6">
        <v>6.4620346010779272E-3</v>
      </c>
    </row>
    <row r="3262" spans="22:24" x14ac:dyDescent="0.2">
      <c r="V3262">
        <v>3257</v>
      </c>
      <c r="W3262" s="33">
        <v>3.8691499131115213E-2</v>
      </c>
      <c r="X3262" s="6">
        <v>3.117143162276818E-3</v>
      </c>
    </row>
    <row r="3263" spans="22:24" x14ac:dyDescent="0.2">
      <c r="V3263">
        <v>3258</v>
      </c>
      <c r="W3263" s="33">
        <v>4.2814131750929574E-2</v>
      </c>
      <c r="X3263" s="6">
        <v>3.1377183847232622E-3</v>
      </c>
    </row>
    <row r="3264" spans="22:24" x14ac:dyDescent="0.2">
      <c r="V3264">
        <v>3259</v>
      </c>
      <c r="W3264" s="33">
        <v>4.908509523426479E-2</v>
      </c>
      <c r="X3264" s="6">
        <v>5.1547401170690755E-3</v>
      </c>
    </row>
    <row r="3265" spans="22:24" x14ac:dyDescent="0.2">
      <c r="V3265">
        <v>3260</v>
      </c>
      <c r="W3265" s="33">
        <v>4.0568394947217222E-2</v>
      </c>
      <c r="X3265" s="6">
        <v>-1.0624167366680001E-3</v>
      </c>
    </row>
    <row r="3266" spans="22:24" x14ac:dyDescent="0.2">
      <c r="V3266">
        <v>3261</v>
      </c>
      <c r="W3266" s="33">
        <v>3.8878669482407681E-2</v>
      </c>
      <c r="X3266" s="6">
        <v>1.5898727659900951E-6</v>
      </c>
    </row>
    <row r="3267" spans="22:24" x14ac:dyDescent="0.2">
      <c r="V3267">
        <v>3262</v>
      </c>
      <c r="W3267" s="33">
        <v>3.8805042604230844E-2</v>
      </c>
      <c r="X3267" s="6">
        <v>2.6090729977184075E-3</v>
      </c>
    </row>
    <row r="3268" spans="22:24" x14ac:dyDescent="0.2">
      <c r="V3268">
        <v>3263</v>
      </c>
      <c r="W3268" s="33">
        <v>4.6883511180774898E-2</v>
      </c>
      <c r="X3268" s="6">
        <v>8.4688289429946215E-4</v>
      </c>
    </row>
    <row r="3269" spans="22:24" x14ac:dyDescent="0.2">
      <c r="V3269">
        <v>3264</v>
      </c>
      <c r="W3269" s="33">
        <v>3.9143792100673418E-2</v>
      </c>
      <c r="X3269" s="6">
        <v>4.3178240762391726E-3</v>
      </c>
    </row>
    <row r="3270" spans="22:24" x14ac:dyDescent="0.2">
      <c r="V3270">
        <v>3265</v>
      </c>
      <c r="W3270" s="33">
        <v>4.1140097466796248E-2</v>
      </c>
      <c r="X3270" s="6">
        <v>2.4756104025017937E-3</v>
      </c>
    </row>
    <row r="3271" spans="22:24" x14ac:dyDescent="0.2">
      <c r="V3271">
        <v>3266</v>
      </c>
      <c r="W3271" s="33">
        <v>3.8632668606410278E-2</v>
      </c>
      <c r="X3271" s="6">
        <v>3.1962825056423855E-3</v>
      </c>
    </row>
    <row r="3272" spans="22:24" x14ac:dyDescent="0.2">
      <c r="V3272">
        <v>3267</v>
      </c>
      <c r="W3272" s="33">
        <v>4.2979945499149123E-2</v>
      </c>
      <c r="X3272" s="6">
        <v>6.447811626892167E-3</v>
      </c>
    </row>
    <row r="3273" spans="22:24" x14ac:dyDescent="0.2">
      <c r="V3273">
        <v>3268</v>
      </c>
      <c r="W3273" s="33">
        <v>3.8197921044196573E-2</v>
      </c>
      <c r="X3273" s="6">
        <v>7.8989714125483326E-4</v>
      </c>
    </row>
    <row r="3274" spans="22:24" x14ac:dyDescent="0.2">
      <c r="V3274">
        <v>3269</v>
      </c>
      <c r="W3274" s="33">
        <v>4.8557468844756473E-2</v>
      </c>
      <c r="X3274" s="6">
        <v>4.0418534802875482E-3</v>
      </c>
    </row>
    <row r="3275" spans="22:24" x14ac:dyDescent="0.2">
      <c r="V3275">
        <v>3270</v>
      </c>
      <c r="W3275" s="33">
        <v>3.8273837929594788E-2</v>
      </c>
      <c r="X3275" s="6">
        <v>-1.7743356585256734E-5</v>
      </c>
    </row>
    <row r="3276" spans="22:24" x14ac:dyDescent="0.2">
      <c r="V3276">
        <v>3271</v>
      </c>
      <c r="W3276" s="33">
        <v>3.8887012958039868E-2</v>
      </c>
      <c r="X3276" s="6">
        <v>-7.2850162704967932E-4</v>
      </c>
    </row>
    <row r="3277" spans="22:24" x14ac:dyDescent="0.2">
      <c r="V3277">
        <v>3272</v>
      </c>
      <c r="W3277" s="33">
        <v>4.4741623010075941E-2</v>
      </c>
      <c r="X3277" s="6">
        <v>-3.6810551304102218E-4</v>
      </c>
    </row>
    <row r="3278" spans="22:24" x14ac:dyDescent="0.2">
      <c r="V3278">
        <v>3273</v>
      </c>
      <c r="W3278" s="33">
        <v>3.7809729438552389E-2</v>
      </c>
      <c r="X3278" s="6">
        <v>2.0457541780813221E-3</v>
      </c>
    </row>
    <row r="3279" spans="22:24" x14ac:dyDescent="0.2">
      <c r="V3279">
        <v>3274</v>
      </c>
      <c r="W3279" s="33">
        <v>3.7612497814272949E-2</v>
      </c>
      <c r="X3279" s="6">
        <v>4.9444066608259323E-4</v>
      </c>
    </row>
    <row r="3280" spans="22:24" x14ac:dyDescent="0.2">
      <c r="V3280">
        <v>3275</v>
      </c>
      <c r="W3280" s="33">
        <v>4.3781932672683259E-2</v>
      </c>
      <c r="X3280" s="6">
        <v>4.0640260920348783E-4</v>
      </c>
    </row>
    <row r="3281" spans="22:24" x14ac:dyDescent="0.2">
      <c r="V3281">
        <v>3276</v>
      </c>
      <c r="W3281" s="33">
        <v>4.2011071319995555E-2</v>
      </c>
      <c r="X3281" s="6">
        <v>3.5681412349312458E-3</v>
      </c>
    </row>
    <row r="3282" spans="22:24" x14ac:dyDescent="0.2">
      <c r="V3282">
        <v>3277</v>
      </c>
      <c r="W3282" s="33">
        <v>4.220468776896448E-2</v>
      </c>
      <c r="X3282" s="6">
        <v>3.2714628544044323E-3</v>
      </c>
    </row>
    <row r="3283" spans="22:24" x14ac:dyDescent="0.2">
      <c r="V3283">
        <v>3278</v>
      </c>
      <c r="W3283" s="33">
        <v>3.9574855755187099E-2</v>
      </c>
      <c r="X3283" s="6">
        <v>3.6803429875208759E-3</v>
      </c>
    </row>
    <row r="3284" spans="22:24" x14ac:dyDescent="0.2">
      <c r="V3284">
        <v>3279</v>
      </c>
      <c r="W3284" s="33">
        <v>4.2270816087221698E-2</v>
      </c>
      <c r="X3284" s="6">
        <v>4.6483148333759288E-3</v>
      </c>
    </row>
    <row r="3285" spans="22:24" x14ac:dyDescent="0.2">
      <c r="V3285">
        <v>3280</v>
      </c>
      <c r="W3285" s="33">
        <v>3.792969638112411E-2</v>
      </c>
      <c r="X3285" s="6">
        <v>6.8168953751811126E-4</v>
      </c>
    </row>
    <row r="3286" spans="22:24" x14ac:dyDescent="0.2">
      <c r="V3286">
        <v>3281</v>
      </c>
      <c r="W3286" s="33">
        <v>4.2383176527925184E-2</v>
      </c>
      <c r="X3286" s="6">
        <v>2.6131733897059107E-3</v>
      </c>
    </row>
    <row r="3287" spans="22:24" x14ac:dyDescent="0.2">
      <c r="V3287">
        <v>3282</v>
      </c>
      <c r="W3287" s="33">
        <v>4.8949148750922933E-2</v>
      </c>
      <c r="X3287" s="6">
        <v>6.3476635602703569E-3</v>
      </c>
    </row>
    <row r="3288" spans="22:24" x14ac:dyDescent="0.2">
      <c r="V3288">
        <v>3283</v>
      </c>
      <c r="W3288" s="33">
        <v>3.8710500780828584E-2</v>
      </c>
      <c r="X3288" s="6">
        <v>3.7405925140568475E-3</v>
      </c>
    </row>
    <row r="3289" spans="22:24" x14ac:dyDescent="0.2">
      <c r="V3289">
        <v>3284</v>
      </c>
      <c r="W3289" s="33">
        <v>4.0679464945560087E-2</v>
      </c>
      <c r="X3289" s="6">
        <v>4.4842001659711542E-3</v>
      </c>
    </row>
    <row r="3290" spans="22:24" x14ac:dyDescent="0.2">
      <c r="V3290">
        <v>3285</v>
      </c>
      <c r="W3290" s="33">
        <v>3.813970588655001E-2</v>
      </c>
      <c r="X3290" s="6">
        <v>-7.2043715214109832E-4</v>
      </c>
    </row>
    <row r="3291" spans="22:24" x14ac:dyDescent="0.2">
      <c r="V3291">
        <v>3286</v>
      </c>
      <c r="W3291" s="33">
        <v>4.4062688478883234E-2</v>
      </c>
      <c r="X3291" s="6">
        <v>6.0363500861349249E-3</v>
      </c>
    </row>
    <row r="3292" spans="22:24" x14ac:dyDescent="0.2">
      <c r="V3292">
        <v>3287</v>
      </c>
      <c r="W3292" s="33">
        <v>4.2689543398112179E-2</v>
      </c>
      <c r="X3292" s="6">
        <v>6.5090214613798929E-3</v>
      </c>
    </row>
    <row r="3293" spans="22:24" x14ac:dyDescent="0.2">
      <c r="V3293">
        <v>3288</v>
      </c>
      <c r="W3293" s="33">
        <v>4.2598679185529273E-2</v>
      </c>
      <c r="X3293" s="6">
        <v>2.8415550647051613E-3</v>
      </c>
    </row>
    <row r="3294" spans="22:24" x14ac:dyDescent="0.2">
      <c r="V3294">
        <v>3289</v>
      </c>
      <c r="W3294" s="33">
        <v>4.0245179412853528E-2</v>
      </c>
      <c r="X3294" s="6">
        <v>3.7105973093207517E-3</v>
      </c>
    </row>
    <row r="3295" spans="22:24" x14ac:dyDescent="0.2">
      <c r="V3295">
        <v>3290</v>
      </c>
      <c r="W3295" s="33">
        <v>3.8379752367069128E-2</v>
      </c>
      <c r="X3295" s="6">
        <v>-1.1957565252039193E-3</v>
      </c>
    </row>
    <row r="3296" spans="22:24" x14ac:dyDescent="0.2">
      <c r="V3296">
        <v>3291</v>
      </c>
      <c r="W3296" s="33">
        <v>4.042244116041132E-2</v>
      </c>
      <c r="X3296" s="6">
        <v>9.7935874349706345E-4</v>
      </c>
    </row>
    <row r="3297" spans="22:24" x14ac:dyDescent="0.2">
      <c r="V3297">
        <v>3292</v>
      </c>
      <c r="W3297" s="33">
        <v>3.7928225210811697E-2</v>
      </c>
      <c r="X3297" s="6">
        <v>2.5380283727794986E-3</v>
      </c>
    </row>
    <row r="3298" spans="22:24" x14ac:dyDescent="0.2">
      <c r="V3298">
        <v>3293</v>
      </c>
      <c r="W3298" s="33">
        <v>4.3372583147285516E-2</v>
      </c>
      <c r="X3298" s="6">
        <v>5.8975970541808205E-3</v>
      </c>
    </row>
    <row r="3299" spans="22:24" x14ac:dyDescent="0.2">
      <c r="V3299">
        <v>3294</v>
      </c>
      <c r="W3299" s="33">
        <v>3.7705090255413395E-2</v>
      </c>
      <c r="X3299" s="6">
        <v>4.3971361489438671E-4</v>
      </c>
    </row>
    <row r="3300" spans="22:24" x14ac:dyDescent="0.2">
      <c r="V3300">
        <v>3295</v>
      </c>
      <c r="W3300" s="33">
        <v>4.2280085384070618E-2</v>
      </c>
      <c r="X3300" s="6">
        <v>3.929485610976181E-3</v>
      </c>
    </row>
    <row r="3301" spans="22:24" x14ac:dyDescent="0.2">
      <c r="V3301">
        <v>3296</v>
      </c>
      <c r="W3301" s="33">
        <v>3.8665932804922261E-2</v>
      </c>
      <c r="X3301" s="6">
        <v>3.2484358657476455E-3</v>
      </c>
    </row>
    <row r="3302" spans="22:24" x14ac:dyDescent="0.2">
      <c r="V3302">
        <v>3297</v>
      </c>
      <c r="W3302" s="33">
        <v>4.4655586895018334E-2</v>
      </c>
      <c r="X3302" s="6">
        <v>4.4518839063151308E-3</v>
      </c>
    </row>
    <row r="3303" spans="22:24" x14ac:dyDescent="0.2">
      <c r="V3303">
        <v>3298</v>
      </c>
      <c r="W3303" s="33">
        <v>4.0016707776765324E-2</v>
      </c>
      <c r="X3303" s="6">
        <v>2.7878413311420306E-3</v>
      </c>
    </row>
    <row r="3304" spans="22:24" x14ac:dyDescent="0.2">
      <c r="V3304">
        <v>3299</v>
      </c>
      <c r="W3304" s="33">
        <v>4.835424118263823E-2</v>
      </c>
      <c r="X3304" s="6">
        <v>7.8304322239879046E-3</v>
      </c>
    </row>
    <row r="3305" spans="22:24" x14ac:dyDescent="0.2">
      <c r="V3305">
        <v>3300</v>
      </c>
      <c r="W3305" s="33">
        <v>4.3326286939914985E-2</v>
      </c>
      <c r="X3305" s="6">
        <v>7.0550139061770407E-4</v>
      </c>
    </row>
    <row r="3306" spans="22:24" x14ac:dyDescent="0.2">
      <c r="V3306">
        <v>3301</v>
      </c>
      <c r="W3306" s="33">
        <v>3.8737049003033895E-2</v>
      </c>
      <c r="X3306" s="6">
        <v>3.0560861027386305E-3</v>
      </c>
    </row>
    <row r="3307" spans="22:24" x14ac:dyDescent="0.2">
      <c r="V3307">
        <v>3302</v>
      </c>
      <c r="W3307" s="33">
        <v>3.8219996523337414E-2</v>
      </c>
      <c r="X3307" s="6">
        <v>-2.3651128154896233E-4</v>
      </c>
    </row>
    <row r="3308" spans="22:24" x14ac:dyDescent="0.2">
      <c r="V3308">
        <v>3303</v>
      </c>
      <c r="W3308" s="33">
        <v>3.8365398956168799E-2</v>
      </c>
      <c r="X3308" s="6">
        <v>2.8493974549709316E-3</v>
      </c>
    </row>
    <row r="3309" spans="22:24" x14ac:dyDescent="0.2">
      <c r="V3309">
        <v>3304</v>
      </c>
      <c r="W3309" s="33">
        <v>4.9861505594046833E-2</v>
      </c>
      <c r="X3309" s="6">
        <v>4.7364051224125956E-3</v>
      </c>
    </row>
    <row r="3310" spans="22:24" x14ac:dyDescent="0.2">
      <c r="V3310">
        <v>3305</v>
      </c>
      <c r="W3310" s="33">
        <v>4.2772634180106156E-2</v>
      </c>
      <c r="X3310" s="6">
        <v>9.3526164207002915E-4</v>
      </c>
    </row>
    <row r="3311" spans="22:24" x14ac:dyDescent="0.2">
      <c r="V3311">
        <v>3306</v>
      </c>
      <c r="W3311" s="33">
        <v>3.8597841726346928E-2</v>
      </c>
      <c r="X3311" s="6">
        <v>3.6804109158518651E-3</v>
      </c>
    </row>
    <row r="3312" spans="22:24" x14ac:dyDescent="0.2">
      <c r="V3312">
        <v>3307</v>
      </c>
      <c r="W3312" s="33">
        <v>4.5941155985507916E-2</v>
      </c>
      <c r="X3312" s="6">
        <v>3.9343221486612522E-3</v>
      </c>
    </row>
    <row r="3313" spans="22:24" x14ac:dyDescent="0.2">
      <c r="V3313">
        <v>3308</v>
      </c>
      <c r="W3313" s="33">
        <v>4.2705927286432001E-2</v>
      </c>
      <c r="X3313" s="6">
        <v>3.1168680994461693E-3</v>
      </c>
    </row>
    <row r="3314" spans="22:24" x14ac:dyDescent="0.2">
      <c r="V3314">
        <v>3309</v>
      </c>
      <c r="W3314" s="33">
        <v>4.4122809570280808E-2</v>
      </c>
      <c r="X3314" s="6">
        <v>3.0588054105866761E-3</v>
      </c>
    </row>
    <row r="3315" spans="22:24" x14ac:dyDescent="0.2">
      <c r="V3315">
        <v>3310</v>
      </c>
      <c r="W3315" s="33">
        <v>4.0574989585666472E-2</v>
      </c>
      <c r="X3315" s="6">
        <v>2.5463309623372146E-3</v>
      </c>
    </row>
    <row r="3316" spans="22:24" x14ac:dyDescent="0.2">
      <c r="V3316">
        <v>3311</v>
      </c>
      <c r="W3316" s="33">
        <v>3.9703483019132381E-2</v>
      </c>
      <c r="X3316" s="6">
        <v>2.5790602339588187E-3</v>
      </c>
    </row>
    <row r="3317" spans="22:24" x14ac:dyDescent="0.2">
      <c r="V3317">
        <v>3312</v>
      </c>
      <c r="W3317" s="33">
        <v>4.9484524037943137E-2</v>
      </c>
      <c r="X3317" s="6">
        <v>7.9214290966892059E-3</v>
      </c>
    </row>
    <row r="3318" spans="22:24" x14ac:dyDescent="0.2">
      <c r="V3318">
        <v>3313</v>
      </c>
      <c r="W3318" s="33">
        <v>4.3833724331681249E-2</v>
      </c>
      <c r="X3318" s="6">
        <v>1.0144748855467969E-3</v>
      </c>
    </row>
    <row r="3319" spans="22:24" x14ac:dyDescent="0.2">
      <c r="V3319">
        <v>3314</v>
      </c>
      <c r="W3319" s="33">
        <v>4.9412295608159962E-2</v>
      </c>
      <c r="X3319" s="6">
        <v>5.342257774324663E-3</v>
      </c>
    </row>
    <row r="3320" spans="22:24" x14ac:dyDescent="0.2">
      <c r="V3320">
        <v>3315</v>
      </c>
      <c r="W3320" s="33">
        <v>4.0639543784309597E-2</v>
      </c>
      <c r="X3320" s="6">
        <v>2.2106176860679852E-3</v>
      </c>
    </row>
    <row r="3321" spans="22:24" x14ac:dyDescent="0.2">
      <c r="V3321">
        <v>3316</v>
      </c>
      <c r="W3321" s="33">
        <v>3.8476984916652274E-2</v>
      </c>
      <c r="X3321" s="6">
        <v>7.1600640361243941E-4</v>
      </c>
    </row>
    <row r="3322" spans="22:24" x14ac:dyDescent="0.2">
      <c r="V3322">
        <v>3317</v>
      </c>
      <c r="W3322" s="33">
        <v>4.1239074297452029E-2</v>
      </c>
      <c r="X3322" s="6">
        <v>-3.2732891092696916E-4</v>
      </c>
    </row>
    <row r="3323" spans="22:24" x14ac:dyDescent="0.2">
      <c r="V3323">
        <v>3318</v>
      </c>
      <c r="W3323" s="33">
        <v>3.8973924310906766E-2</v>
      </c>
      <c r="X3323" s="6">
        <v>3.6028710393327702E-3</v>
      </c>
    </row>
    <row r="3324" spans="22:24" x14ac:dyDescent="0.2">
      <c r="V3324">
        <v>3319</v>
      </c>
      <c r="W3324" s="33">
        <v>3.7978738862235191E-2</v>
      </c>
      <c r="X3324" s="6">
        <v>-1.0357859983709222E-3</v>
      </c>
    </row>
    <row r="3325" spans="22:24" x14ac:dyDescent="0.2">
      <c r="V3325">
        <v>3320</v>
      </c>
      <c r="W3325" s="33">
        <v>4.2014143427241163E-2</v>
      </c>
      <c r="X3325" s="6">
        <v>1.9762115158108067E-3</v>
      </c>
    </row>
    <row r="3326" spans="22:24" x14ac:dyDescent="0.2">
      <c r="V3326">
        <v>3321</v>
      </c>
      <c r="W3326" s="33">
        <v>4.3196424809346032E-2</v>
      </c>
      <c r="X3326" s="6">
        <v>4.2166830636539594E-3</v>
      </c>
    </row>
    <row r="3327" spans="22:24" x14ac:dyDescent="0.2">
      <c r="V3327">
        <v>3322</v>
      </c>
      <c r="W3327" s="33">
        <v>4.1205448274082956E-2</v>
      </c>
      <c r="X3327" s="6">
        <v>4.2104916278008983E-3</v>
      </c>
    </row>
    <row r="3328" spans="22:24" x14ac:dyDescent="0.2">
      <c r="V3328">
        <v>3323</v>
      </c>
      <c r="W3328" s="33">
        <v>3.994336643987878E-2</v>
      </c>
      <c r="X3328" s="6">
        <v>1.1781347424635691E-3</v>
      </c>
    </row>
    <row r="3329" spans="22:24" x14ac:dyDescent="0.2">
      <c r="V3329">
        <v>3324</v>
      </c>
      <c r="W3329" s="33">
        <v>3.8467202998015461E-2</v>
      </c>
      <c r="X3329" s="6">
        <v>-1.0565334977924276E-3</v>
      </c>
    </row>
    <row r="3330" spans="22:24" x14ac:dyDescent="0.2">
      <c r="V3330">
        <v>3325</v>
      </c>
      <c r="W3330" s="33">
        <v>4.7698664049912583E-2</v>
      </c>
      <c r="X3330" s="6">
        <v>5.9882496598128781E-3</v>
      </c>
    </row>
    <row r="3331" spans="22:24" x14ac:dyDescent="0.2">
      <c r="V3331">
        <v>3326</v>
      </c>
      <c r="W3331" s="33">
        <v>3.9623893866038491E-2</v>
      </c>
      <c r="X3331" s="6">
        <v>3.0537087286373701E-3</v>
      </c>
    </row>
    <row r="3332" spans="22:24" x14ac:dyDescent="0.2">
      <c r="V3332">
        <v>3327</v>
      </c>
      <c r="W3332" s="33">
        <v>4.0847987639658689E-2</v>
      </c>
      <c r="X3332" s="6">
        <v>8.5233272618267489E-4</v>
      </c>
    </row>
    <row r="3333" spans="22:24" x14ac:dyDescent="0.2">
      <c r="V3333">
        <v>3328</v>
      </c>
      <c r="W3333" s="33">
        <v>4.2890449328015529E-2</v>
      </c>
      <c r="X3333" s="6">
        <v>3.9085143558268386E-3</v>
      </c>
    </row>
    <row r="3334" spans="22:24" x14ac:dyDescent="0.2">
      <c r="V3334">
        <v>3329</v>
      </c>
      <c r="W3334" s="33">
        <v>4.0026446760939305E-2</v>
      </c>
      <c r="X3334" s="6">
        <v>3.0646655318612077E-3</v>
      </c>
    </row>
    <row r="3335" spans="22:24" x14ac:dyDescent="0.2">
      <c r="V3335">
        <v>3330</v>
      </c>
      <c r="W3335" s="33">
        <v>3.8504327659259374E-2</v>
      </c>
      <c r="X3335" s="6">
        <v>3.1455769811813356E-3</v>
      </c>
    </row>
    <row r="3336" spans="22:24" x14ac:dyDescent="0.2">
      <c r="V3336">
        <v>3331</v>
      </c>
      <c r="W3336" s="33">
        <v>3.9253035870613275E-2</v>
      </c>
      <c r="X3336" s="6">
        <v>2.3031606419185238E-3</v>
      </c>
    </row>
    <row r="3337" spans="22:24" x14ac:dyDescent="0.2">
      <c r="V3337">
        <v>3332</v>
      </c>
      <c r="W3337" s="33">
        <v>4.4530194854500577E-2</v>
      </c>
      <c r="X3337" s="6">
        <v>2.8551162777527509E-3</v>
      </c>
    </row>
    <row r="3338" spans="22:24" x14ac:dyDescent="0.2">
      <c r="V3338">
        <v>3333</v>
      </c>
      <c r="W3338" s="33">
        <v>3.7767847854758591E-2</v>
      </c>
      <c r="X3338" s="6">
        <v>1.0493208615096963E-3</v>
      </c>
    </row>
    <row r="3339" spans="22:24" x14ac:dyDescent="0.2">
      <c r="V3339">
        <v>3334</v>
      </c>
      <c r="W3339" s="33">
        <v>3.8202546666379268E-2</v>
      </c>
      <c r="X3339" s="6">
        <v>3.020600361342992E-3</v>
      </c>
    </row>
    <row r="3340" spans="22:24" x14ac:dyDescent="0.2">
      <c r="V3340">
        <v>3335</v>
      </c>
      <c r="W3340" s="33">
        <v>3.8667810636300981E-2</v>
      </c>
      <c r="X3340" s="6">
        <v>-5.3892230198835018E-4</v>
      </c>
    </row>
    <row r="3341" spans="22:24" x14ac:dyDescent="0.2">
      <c r="V3341">
        <v>3336</v>
      </c>
      <c r="W3341" s="33">
        <v>3.878226704082182E-2</v>
      </c>
      <c r="X3341" s="6">
        <v>3.020777368190643E-4</v>
      </c>
    </row>
    <row r="3342" spans="22:24" x14ac:dyDescent="0.2">
      <c r="V3342">
        <v>3337</v>
      </c>
      <c r="W3342" s="33">
        <v>4.4914573404381493E-2</v>
      </c>
      <c r="X3342" s="6">
        <v>4.5389566809803288E-3</v>
      </c>
    </row>
    <row r="3343" spans="22:24" x14ac:dyDescent="0.2">
      <c r="V3343">
        <v>3338</v>
      </c>
      <c r="W3343" s="33">
        <v>3.7966967243816076E-2</v>
      </c>
      <c r="X3343" s="6">
        <v>4.862521813659695E-4</v>
      </c>
    </row>
    <row r="3344" spans="22:24" x14ac:dyDescent="0.2">
      <c r="V3344">
        <v>3339</v>
      </c>
      <c r="W3344" s="33">
        <v>3.9475731942063531E-2</v>
      </c>
      <c r="X3344" s="6">
        <v>2.3568524855653154E-3</v>
      </c>
    </row>
    <row r="3345" spans="22:24" x14ac:dyDescent="0.2">
      <c r="V3345">
        <v>3340</v>
      </c>
      <c r="W3345" s="33">
        <v>3.8377009382405958E-2</v>
      </c>
      <c r="X3345" s="6">
        <v>2.811712488265187E-3</v>
      </c>
    </row>
    <row r="3346" spans="22:24" x14ac:dyDescent="0.2">
      <c r="V3346">
        <v>3341</v>
      </c>
      <c r="W3346" s="33">
        <v>4.8244588219506231E-2</v>
      </c>
      <c r="X3346" s="6">
        <v>6.5384333347807818E-3</v>
      </c>
    </row>
    <row r="3347" spans="22:24" x14ac:dyDescent="0.2">
      <c r="V3347">
        <v>3342</v>
      </c>
      <c r="W3347" s="33">
        <v>3.8333419623458431E-2</v>
      </c>
      <c r="X3347" s="6">
        <v>-1.7283160300659304E-3</v>
      </c>
    </row>
    <row r="3348" spans="22:24" x14ac:dyDescent="0.2">
      <c r="V3348">
        <v>3343</v>
      </c>
      <c r="W3348" s="33">
        <v>4.812332329795678E-2</v>
      </c>
      <c r="X3348" s="6">
        <v>5.6498270423112496E-3</v>
      </c>
    </row>
    <row r="3349" spans="22:24" x14ac:dyDescent="0.2">
      <c r="V3349">
        <v>3344</v>
      </c>
      <c r="W3349" s="33">
        <v>3.8186613279415922E-2</v>
      </c>
      <c r="X3349" s="6">
        <v>1.7292551342925025E-3</v>
      </c>
    </row>
    <row r="3350" spans="22:24" x14ac:dyDescent="0.2">
      <c r="V3350">
        <v>3345</v>
      </c>
      <c r="W3350" s="33">
        <v>4.375074588351708E-2</v>
      </c>
      <c r="X3350" s="6">
        <v>4.4419970405997801E-3</v>
      </c>
    </row>
    <row r="3351" spans="22:24" x14ac:dyDescent="0.2">
      <c r="V3351">
        <v>3346</v>
      </c>
      <c r="W3351" s="33">
        <v>3.9133928884871598E-2</v>
      </c>
      <c r="X3351" s="6">
        <v>1.5129383121983749E-3</v>
      </c>
    </row>
    <row r="3352" spans="22:24" x14ac:dyDescent="0.2">
      <c r="V3352">
        <v>3347</v>
      </c>
      <c r="W3352" s="33">
        <v>3.8804031413436406E-2</v>
      </c>
      <c r="X3352" s="6">
        <v>2.0576745164188289E-4</v>
      </c>
    </row>
    <row r="3353" spans="22:24" x14ac:dyDescent="0.2">
      <c r="V3353">
        <v>3348</v>
      </c>
      <c r="W3353" s="33">
        <v>3.9414795131569605E-2</v>
      </c>
      <c r="X3353" s="6">
        <v>-1.886025371900777E-3</v>
      </c>
    </row>
    <row r="3354" spans="22:24" x14ac:dyDescent="0.2">
      <c r="V3354">
        <v>3349</v>
      </c>
      <c r="W3354" s="33">
        <v>3.8915362018016694E-2</v>
      </c>
      <c r="X3354" s="6">
        <v>1.7245253871398184E-3</v>
      </c>
    </row>
    <row r="3355" spans="22:24" x14ac:dyDescent="0.2">
      <c r="V3355">
        <v>3350</v>
      </c>
      <c r="W3355" s="33">
        <v>3.8118304987433731E-2</v>
      </c>
      <c r="X3355" s="6">
        <v>1.5459666421401338E-3</v>
      </c>
    </row>
    <row r="3356" spans="22:24" x14ac:dyDescent="0.2">
      <c r="V3356">
        <v>3351</v>
      </c>
      <c r="W3356" s="33">
        <v>3.7817467639750947E-2</v>
      </c>
      <c r="X3356" s="6">
        <v>-5.0171725963557134E-4</v>
      </c>
    </row>
    <row r="3357" spans="22:24" x14ac:dyDescent="0.2">
      <c r="V3357">
        <v>3352</v>
      </c>
      <c r="W3357" s="33">
        <v>3.8826922763598518E-2</v>
      </c>
      <c r="X3357" s="6">
        <v>3.1618845869380774E-3</v>
      </c>
    </row>
    <row r="3358" spans="22:24" x14ac:dyDescent="0.2">
      <c r="V3358">
        <v>3353</v>
      </c>
      <c r="W3358" s="33">
        <v>4.0219109041979811E-2</v>
      </c>
      <c r="X3358" s="6">
        <v>9.6095753259684393E-4</v>
      </c>
    </row>
    <row r="3359" spans="22:24" x14ac:dyDescent="0.2">
      <c r="V3359">
        <v>3354</v>
      </c>
      <c r="W3359" s="33">
        <v>3.8007340871890519E-2</v>
      </c>
      <c r="X3359" s="6">
        <v>2.7346546205168094E-3</v>
      </c>
    </row>
    <row r="3360" spans="22:24" x14ac:dyDescent="0.2">
      <c r="V3360">
        <v>3355</v>
      </c>
      <c r="W3360" s="33">
        <v>3.9110023890693506E-2</v>
      </c>
      <c r="X3360" s="6">
        <v>-1.9188770655263121E-3</v>
      </c>
    </row>
    <row r="3361" spans="22:24" x14ac:dyDescent="0.2">
      <c r="V3361">
        <v>3356</v>
      </c>
      <c r="W3361" s="33">
        <v>3.8788641451078333E-2</v>
      </c>
      <c r="X3361" s="6">
        <v>3.8062455848997881E-3</v>
      </c>
    </row>
    <row r="3362" spans="22:24" x14ac:dyDescent="0.2">
      <c r="V3362">
        <v>3357</v>
      </c>
      <c r="W3362" s="33">
        <v>4.4117677740591957E-2</v>
      </c>
      <c r="X3362" s="6">
        <v>7.5927871033274483E-3</v>
      </c>
    </row>
    <row r="3363" spans="22:24" x14ac:dyDescent="0.2">
      <c r="V3363">
        <v>3358</v>
      </c>
      <c r="W3363" s="33">
        <v>4.5461356874015403E-2</v>
      </c>
      <c r="X3363" s="6">
        <v>1.5943264850550721E-3</v>
      </c>
    </row>
    <row r="3364" spans="22:24" x14ac:dyDescent="0.2">
      <c r="V3364">
        <v>3359</v>
      </c>
      <c r="W3364" s="33">
        <v>4.7515523919540309E-2</v>
      </c>
      <c r="X3364" s="6">
        <v>5.3290820079009409E-3</v>
      </c>
    </row>
    <row r="3365" spans="22:24" x14ac:dyDescent="0.2">
      <c r="V3365">
        <v>3360</v>
      </c>
      <c r="W3365" s="33">
        <v>4.4197841284646613E-2</v>
      </c>
      <c r="X3365" s="6">
        <v>3.0180944437303726E-3</v>
      </c>
    </row>
    <row r="3366" spans="22:24" x14ac:dyDescent="0.2">
      <c r="V3366">
        <v>3361</v>
      </c>
      <c r="W3366" s="33">
        <v>3.9208510138274782E-2</v>
      </c>
      <c r="X3366" s="6">
        <v>1.7994152991182349E-5</v>
      </c>
    </row>
    <row r="3367" spans="22:24" x14ac:dyDescent="0.2">
      <c r="V3367">
        <v>3362</v>
      </c>
      <c r="W3367" s="33">
        <v>4.2550318801481003E-2</v>
      </c>
      <c r="X3367" s="6">
        <v>2.6813284707801832E-3</v>
      </c>
    </row>
    <row r="3368" spans="22:24" x14ac:dyDescent="0.2">
      <c r="V3368">
        <v>3363</v>
      </c>
      <c r="W3368" s="33">
        <v>4.6609461922410063E-2</v>
      </c>
      <c r="X3368" s="6">
        <v>5.1780983409584853E-3</v>
      </c>
    </row>
    <row r="3369" spans="22:24" x14ac:dyDescent="0.2">
      <c r="V3369">
        <v>3364</v>
      </c>
      <c r="W3369" s="33">
        <v>3.8352511456797862E-2</v>
      </c>
      <c r="X3369" s="6">
        <v>2.9285786442010612E-3</v>
      </c>
    </row>
    <row r="3370" spans="22:24" x14ac:dyDescent="0.2">
      <c r="V3370">
        <v>3365</v>
      </c>
      <c r="W3370" s="33">
        <v>3.8969503275026789E-2</v>
      </c>
      <c r="X3370" s="6">
        <v>3.9680375748869521E-3</v>
      </c>
    </row>
    <row r="3371" spans="22:24" x14ac:dyDescent="0.2">
      <c r="V3371">
        <v>3366</v>
      </c>
      <c r="W3371" s="33">
        <v>3.7605652406099956E-2</v>
      </c>
      <c r="X3371" s="6">
        <v>3.8945084038659187E-4</v>
      </c>
    </row>
    <row r="3372" spans="22:24" x14ac:dyDescent="0.2">
      <c r="V3372">
        <v>3367</v>
      </c>
      <c r="W3372" s="33">
        <v>3.8680188008682205E-2</v>
      </c>
      <c r="X3372" s="6">
        <v>2.7411658085629482E-3</v>
      </c>
    </row>
    <row r="3373" spans="22:24" x14ac:dyDescent="0.2">
      <c r="V3373">
        <v>3368</v>
      </c>
      <c r="W3373" s="33">
        <v>3.9678918633996765E-2</v>
      </c>
      <c r="X3373" s="6">
        <v>1.9740989372014381E-3</v>
      </c>
    </row>
    <row r="3374" spans="22:24" x14ac:dyDescent="0.2">
      <c r="V3374">
        <v>3369</v>
      </c>
      <c r="W3374" s="33">
        <v>4.0589100509624269E-2</v>
      </c>
      <c r="X3374" s="6">
        <v>1.6103734758685624E-3</v>
      </c>
    </row>
    <row r="3375" spans="22:24" x14ac:dyDescent="0.2">
      <c r="V3375">
        <v>3370</v>
      </c>
      <c r="W3375" s="33">
        <v>3.9459145510926066E-2</v>
      </c>
      <c r="X3375" s="6">
        <v>2.5821439829945819E-3</v>
      </c>
    </row>
    <row r="3376" spans="22:24" x14ac:dyDescent="0.2">
      <c r="V3376">
        <v>3371</v>
      </c>
      <c r="W3376" s="33">
        <v>4.0455650608302009E-2</v>
      </c>
      <c r="X3376" s="6">
        <v>1.52998962363494E-3</v>
      </c>
    </row>
    <row r="3377" spans="22:24" x14ac:dyDescent="0.2">
      <c r="V3377">
        <v>3372</v>
      </c>
      <c r="W3377" s="33">
        <v>3.8763379659792888E-2</v>
      </c>
      <c r="X3377" s="6">
        <v>-3.2140647348052409E-4</v>
      </c>
    </row>
    <row r="3378" spans="22:24" x14ac:dyDescent="0.2">
      <c r="V3378">
        <v>3373</v>
      </c>
      <c r="W3378" s="33">
        <v>4.7519328986434656E-2</v>
      </c>
      <c r="X3378" s="6">
        <v>5.5611105788058992E-3</v>
      </c>
    </row>
    <row r="3379" spans="22:24" x14ac:dyDescent="0.2">
      <c r="V3379">
        <v>3374</v>
      </c>
      <c r="W3379" s="33">
        <v>4.3113951043079038E-2</v>
      </c>
      <c r="X3379" s="6">
        <v>3.9764103921309905E-3</v>
      </c>
    </row>
    <row r="3380" spans="22:24" x14ac:dyDescent="0.2">
      <c r="V3380">
        <v>3375</v>
      </c>
      <c r="W3380" s="33">
        <v>5.0027505341119258E-2</v>
      </c>
      <c r="X3380" s="6">
        <v>4.2440991376014861E-3</v>
      </c>
    </row>
    <row r="3381" spans="22:24" x14ac:dyDescent="0.2">
      <c r="V3381">
        <v>3376</v>
      </c>
      <c r="W3381" s="33">
        <v>4.2327976692402146E-2</v>
      </c>
      <c r="X3381" s="6">
        <v>6.6071019989600022E-3</v>
      </c>
    </row>
    <row r="3382" spans="22:24" x14ac:dyDescent="0.2">
      <c r="V3382">
        <v>3377</v>
      </c>
      <c r="W3382" s="33">
        <v>3.7679585331429739E-2</v>
      </c>
      <c r="X3382" s="6">
        <v>1.5158891446661357E-3</v>
      </c>
    </row>
    <row r="3383" spans="22:24" x14ac:dyDescent="0.2">
      <c r="V3383">
        <v>3378</v>
      </c>
      <c r="W3383" s="33">
        <v>4.1958991909724734E-2</v>
      </c>
      <c r="X3383" s="6">
        <v>3.9072888373054924E-3</v>
      </c>
    </row>
    <row r="3384" spans="22:24" x14ac:dyDescent="0.2">
      <c r="V3384">
        <v>3379</v>
      </c>
      <c r="W3384" s="33">
        <v>4.3243325966887763E-2</v>
      </c>
      <c r="X3384" s="6">
        <v>2.9108650232260833E-3</v>
      </c>
    </row>
    <row r="3385" spans="22:24" x14ac:dyDescent="0.2">
      <c r="V3385">
        <v>3380</v>
      </c>
      <c r="W3385" s="33">
        <v>3.9199972900505746E-2</v>
      </c>
      <c r="X3385" s="6">
        <v>3.3641811159346204E-3</v>
      </c>
    </row>
    <row r="3386" spans="22:24" x14ac:dyDescent="0.2">
      <c r="V3386">
        <v>3381</v>
      </c>
      <c r="W3386" s="33">
        <v>4.0198988400019176E-2</v>
      </c>
      <c r="X3386" s="6">
        <v>4.8563831755770812E-3</v>
      </c>
    </row>
    <row r="3387" spans="22:24" x14ac:dyDescent="0.2">
      <c r="V3387">
        <v>3382</v>
      </c>
      <c r="W3387" s="33">
        <v>3.9379191207695424E-2</v>
      </c>
      <c r="X3387" s="6">
        <v>1.1724108430883622E-3</v>
      </c>
    </row>
    <row r="3388" spans="22:24" x14ac:dyDescent="0.2">
      <c r="V3388">
        <v>3383</v>
      </c>
      <c r="W3388" s="33">
        <v>4.2226575448022399E-2</v>
      </c>
      <c r="X3388" s="6">
        <v>5.128037273325183E-3</v>
      </c>
    </row>
    <row r="3389" spans="22:24" x14ac:dyDescent="0.2">
      <c r="V3389">
        <v>3384</v>
      </c>
      <c r="W3389" s="33">
        <v>3.7540637800197153E-2</v>
      </c>
      <c r="X3389" s="6">
        <v>6.6163035281879726E-4</v>
      </c>
    </row>
    <row r="3390" spans="22:24" x14ac:dyDescent="0.2">
      <c r="V3390">
        <v>3385</v>
      </c>
      <c r="W3390" s="33">
        <v>4.1044891848615254E-2</v>
      </c>
      <c r="X3390" s="6">
        <v>3.8340051793988223E-3</v>
      </c>
    </row>
    <row r="3391" spans="22:24" x14ac:dyDescent="0.2">
      <c r="V3391">
        <v>3386</v>
      </c>
      <c r="W3391" s="33">
        <v>4.199573539727508E-2</v>
      </c>
      <c r="X3391" s="6">
        <v>3.4619080814612367E-3</v>
      </c>
    </row>
    <row r="3392" spans="22:24" x14ac:dyDescent="0.2">
      <c r="V3392">
        <v>3387</v>
      </c>
      <c r="W3392" s="33">
        <v>4.6265004748832959E-2</v>
      </c>
      <c r="X3392" s="6">
        <v>1.5245240852030254E-3</v>
      </c>
    </row>
    <row r="3393" spans="22:24" x14ac:dyDescent="0.2">
      <c r="V3393">
        <v>3388</v>
      </c>
      <c r="W3393" s="33">
        <v>4.236841618673836E-2</v>
      </c>
      <c r="X3393" s="6">
        <v>3.730274929661995E-3</v>
      </c>
    </row>
    <row r="3394" spans="22:24" x14ac:dyDescent="0.2">
      <c r="V3394">
        <v>3389</v>
      </c>
      <c r="W3394" s="33">
        <v>3.9342393443054312E-2</v>
      </c>
      <c r="X3394" s="6">
        <v>1.990909732798632E-3</v>
      </c>
    </row>
    <row r="3395" spans="22:24" x14ac:dyDescent="0.2">
      <c r="V3395">
        <v>3390</v>
      </c>
      <c r="W3395" s="33">
        <v>3.8877180136118419E-2</v>
      </c>
      <c r="X3395" s="6">
        <v>2.3977627723781188E-3</v>
      </c>
    </row>
    <row r="3396" spans="22:24" x14ac:dyDescent="0.2">
      <c r="V3396">
        <v>3391</v>
      </c>
      <c r="W3396" s="33">
        <v>3.8269822556731961E-2</v>
      </c>
      <c r="X3396" s="6">
        <v>2.3025600065554597E-3</v>
      </c>
    </row>
    <row r="3397" spans="22:24" x14ac:dyDescent="0.2">
      <c r="V3397">
        <v>3392</v>
      </c>
      <c r="W3397" s="33">
        <v>4.1584026134174841E-2</v>
      </c>
      <c r="X3397" s="6">
        <v>2.559336107424971E-3</v>
      </c>
    </row>
    <row r="3398" spans="22:24" x14ac:dyDescent="0.2">
      <c r="V3398">
        <v>3393</v>
      </c>
      <c r="W3398" s="33">
        <v>4.4094370950137865E-2</v>
      </c>
      <c r="X3398" s="6">
        <v>4.0753170545006134E-3</v>
      </c>
    </row>
    <row r="3399" spans="22:24" x14ac:dyDescent="0.2">
      <c r="V3399">
        <v>3394</v>
      </c>
      <c r="W3399" s="33">
        <v>4.5578579538425514E-2</v>
      </c>
      <c r="X3399" s="6">
        <v>5.2819114391177008E-3</v>
      </c>
    </row>
    <row r="3400" spans="22:24" x14ac:dyDescent="0.2">
      <c r="V3400">
        <v>3395</v>
      </c>
      <c r="W3400" s="33">
        <v>3.9338093330919303E-2</v>
      </c>
      <c r="X3400" s="6">
        <v>-4.7500549278729331E-4</v>
      </c>
    </row>
    <row r="3401" spans="22:24" x14ac:dyDescent="0.2">
      <c r="V3401">
        <v>3396</v>
      </c>
      <c r="W3401" s="33">
        <v>3.7949278762028096E-2</v>
      </c>
      <c r="X3401" s="6">
        <v>-5.3471850081256394E-4</v>
      </c>
    </row>
    <row r="3402" spans="22:24" x14ac:dyDescent="0.2">
      <c r="V3402">
        <v>3397</v>
      </c>
      <c r="W3402" s="33">
        <v>3.8903589006108998E-2</v>
      </c>
      <c r="X3402" s="6">
        <v>3.4778467410648264E-3</v>
      </c>
    </row>
    <row r="3403" spans="22:24" x14ac:dyDescent="0.2">
      <c r="V3403">
        <v>3398</v>
      </c>
      <c r="W3403" s="33">
        <v>3.9761948983714004E-2</v>
      </c>
      <c r="X3403" s="6">
        <v>4.9311327693044617E-3</v>
      </c>
    </row>
    <row r="3404" spans="22:24" x14ac:dyDescent="0.2">
      <c r="V3404">
        <v>3399</v>
      </c>
      <c r="W3404" s="33">
        <v>4.0276816681921131E-2</v>
      </c>
      <c r="X3404" s="6">
        <v>4.2113767900222119E-3</v>
      </c>
    </row>
    <row r="3405" spans="22:24" x14ac:dyDescent="0.2">
      <c r="V3405">
        <v>3400</v>
      </c>
      <c r="W3405" s="33">
        <v>4.2043301907752531E-2</v>
      </c>
      <c r="X3405" s="6">
        <v>3.7874480242953501E-3</v>
      </c>
    </row>
    <row r="3406" spans="22:24" x14ac:dyDescent="0.2">
      <c r="V3406">
        <v>3401</v>
      </c>
      <c r="W3406" s="33">
        <v>4.1921014447295582E-2</v>
      </c>
      <c r="X3406" s="6">
        <v>3.3378691939263119E-3</v>
      </c>
    </row>
    <row r="3407" spans="22:24" x14ac:dyDescent="0.2">
      <c r="V3407">
        <v>3402</v>
      </c>
      <c r="W3407" s="33">
        <v>4.5709099603203844E-2</v>
      </c>
      <c r="X3407" s="6">
        <v>5.8764449379645808E-3</v>
      </c>
    </row>
    <row r="3408" spans="22:24" x14ac:dyDescent="0.2">
      <c r="V3408">
        <v>3403</v>
      </c>
      <c r="W3408" s="33">
        <v>3.8381442598265779E-2</v>
      </c>
      <c r="X3408" s="6">
        <v>-1.6408674967909737E-3</v>
      </c>
    </row>
    <row r="3409" spans="22:24" x14ac:dyDescent="0.2">
      <c r="V3409">
        <v>3404</v>
      </c>
      <c r="W3409" s="33">
        <v>4.0088993833900979E-2</v>
      </c>
      <c r="X3409" s="6">
        <v>2.2116477198729106E-3</v>
      </c>
    </row>
    <row r="3410" spans="22:24" x14ac:dyDescent="0.2">
      <c r="V3410">
        <v>3405</v>
      </c>
      <c r="W3410" s="33">
        <v>3.8299790741651893E-2</v>
      </c>
      <c r="X3410" s="6">
        <v>3.2739998223852186E-3</v>
      </c>
    </row>
    <row r="3411" spans="22:24" x14ac:dyDescent="0.2">
      <c r="V3411">
        <v>3406</v>
      </c>
      <c r="W3411" s="33">
        <v>3.9626935292675726E-2</v>
      </c>
      <c r="X3411" s="6">
        <v>4.3501163938424771E-3</v>
      </c>
    </row>
    <row r="3412" spans="22:24" x14ac:dyDescent="0.2">
      <c r="V3412">
        <v>3407</v>
      </c>
      <c r="W3412" s="33">
        <v>3.8083195619409732E-2</v>
      </c>
      <c r="X3412" s="6">
        <v>9.4079739190912771E-4</v>
      </c>
    </row>
    <row r="3413" spans="22:24" x14ac:dyDescent="0.2">
      <c r="V3413">
        <v>3408</v>
      </c>
      <c r="W3413" s="33">
        <v>4.3843862515094735E-2</v>
      </c>
      <c r="X3413" s="6">
        <v>6.5673524721308997E-3</v>
      </c>
    </row>
    <row r="3414" spans="22:24" x14ac:dyDescent="0.2">
      <c r="V3414">
        <v>3409</v>
      </c>
      <c r="W3414" s="33">
        <v>3.7945716431216352E-2</v>
      </c>
      <c r="X3414" s="6">
        <v>-9.7201563707123182E-4</v>
      </c>
    </row>
    <row r="3415" spans="22:24" x14ac:dyDescent="0.2">
      <c r="V3415">
        <v>3410</v>
      </c>
      <c r="W3415" s="33">
        <v>3.8923438929395406E-2</v>
      </c>
      <c r="X3415" s="6">
        <v>4.002166317690679E-3</v>
      </c>
    </row>
    <row r="3416" spans="22:24" x14ac:dyDescent="0.2">
      <c r="V3416">
        <v>3411</v>
      </c>
      <c r="W3416" s="33">
        <v>3.8863774841024101E-2</v>
      </c>
      <c r="X3416" s="6">
        <v>3.0867420759119295E-3</v>
      </c>
    </row>
    <row r="3417" spans="22:24" x14ac:dyDescent="0.2">
      <c r="V3417">
        <v>3412</v>
      </c>
      <c r="W3417" s="33">
        <v>4.9775833313837163E-2</v>
      </c>
      <c r="X3417" s="6">
        <v>3.4332467208994656E-3</v>
      </c>
    </row>
    <row r="3418" spans="22:24" x14ac:dyDescent="0.2">
      <c r="V3418">
        <v>3413</v>
      </c>
      <c r="W3418" s="33">
        <v>4.7291063689919068E-2</v>
      </c>
      <c r="X3418" s="6">
        <v>4.6278555975469791E-3</v>
      </c>
    </row>
    <row r="3419" spans="22:24" x14ac:dyDescent="0.2">
      <c r="V3419">
        <v>3414</v>
      </c>
      <c r="W3419" s="33">
        <v>3.8038222214125325E-2</v>
      </c>
      <c r="X3419" s="6">
        <v>-1.0262333061977289E-3</v>
      </c>
    </row>
    <row r="3420" spans="22:24" x14ac:dyDescent="0.2">
      <c r="V3420">
        <v>3415</v>
      </c>
      <c r="W3420" s="33">
        <v>3.9917765641673458E-2</v>
      </c>
      <c r="X3420" s="6">
        <v>2.7451261221731645E-3</v>
      </c>
    </row>
    <row r="3421" spans="22:24" x14ac:dyDescent="0.2">
      <c r="V3421">
        <v>3416</v>
      </c>
      <c r="W3421" s="33">
        <v>3.8045319206802361E-2</v>
      </c>
      <c r="X3421" s="6">
        <v>-7.2223130556267308E-4</v>
      </c>
    </row>
    <row r="3422" spans="22:24" x14ac:dyDescent="0.2">
      <c r="V3422">
        <v>3417</v>
      </c>
      <c r="W3422" s="33">
        <v>3.8206287655174184E-2</v>
      </c>
      <c r="X3422" s="6">
        <v>1.7128923004097294E-3</v>
      </c>
    </row>
    <row r="3423" spans="22:24" x14ac:dyDescent="0.2">
      <c r="V3423">
        <v>3418</v>
      </c>
      <c r="W3423" s="33">
        <v>4.1358793298951264E-2</v>
      </c>
      <c r="X3423" s="6">
        <v>1.1558041547032644E-3</v>
      </c>
    </row>
    <row r="3424" spans="22:24" x14ac:dyDescent="0.2">
      <c r="V3424">
        <v>3419</v>
      </c>
      <c r="W3424" s="33">
        <v>4.8671366157471377E-2</v>
      </c>
      <c r="X3424" s="6">
        <v>3.241289452275694E-3</v>
      </c>
    </row>
    <row r="3425" spans="22:24" x14ac:dyDescent="0.2">
      <c r="V3425">
        <v>3420</v>
      </c>
      <c r="W3425" s="33">
        <v>3.9246620054147675E-2</v>
      </c>
      <c r="X3425" s="6">
        <v>4.2706163728886441E-3</v>
      </c>
    </row>
    <row r="3426" spans="22:24" x14ac:dyDescent="0.2">
      <c r="V3426">
        <v>3421</v>
      </c>
      <c r="W3426" s="33">
        <v>3.89177791868189E-2</v>
      </c>
      <c r="X3426" s="6">
        <v>-2.1010018740679074E-3</v>
      </c>
    </row>
    <row r="3427" spans="22:24" x14ac:dyDescent="0.2">
      <c r="V3427">
        <v>3422</v>
      </c>
      <c r="W3427" s="33">
        <v>4.7967578255357808E-2</v>
      </c>
      <c r="X3427" s="6">
        <v>8.2254119141837011E-3</v>
      </c>
    </row>
    <row r="3428" spans="22:24" x14ac:dyDescent="0.2">
      <c r="V3428">
        <v>3423</v>
      </c>
      <c r="W3428" s="33">
        <v>3.8570575459876411E-2</v>
      </c>
      <c r="X3428" s="6">
        <v>3.6640647110689232E-3</v>
      </c>
    </row>
    <row r="3429" spans="22:24" x14ac:dyDescent="0.2">
      <c r="V3429">
        <v>3424</v>
      </c>
      <c r="W3429" s="33">
        <v>3.7888569566062825E-2</v>
      </c>
      <c r="X3429" s="6">
        <v>-8.352754245038506E-4</v>
      </c>
    </row>
    <row r="3430" spans="22:24" x14ac:dyDescent="0.2">
      <c r="V3430">
        <v>3425</v>
      </c>
      <c r="W3430" s="33">
        <v>3.9870578751161845E-2</v>
      </c>
      <c r="X3430" s="6">
        <v>2.0919945194720654E-3</v>
      </c>
    </row>
    <row r="3431" spans="22:24" x14ac:dyDescent="0.2">
      <c r="V3431">
        <v>3426</v>
      </c>
      <c r="W3431" s="33">
        <v>3.9012621822121729E-2</v>
      </c>
      <c r="X3431" s="6">
        <v>1.3290449741701355E-3</v>
      </c>
    </row>
    <row r="3432" spans="22:24" x14ac:dyDescent="0.2">
      <c r="V3432">
        <v>3427</v>
      </c>
      <c r="W3432" s="33">
        <v>4.2081843645174602E-2</v>
      </c>
      <c r="X3432" s="6">
        <v>5.7445998752733802E-3</v>
      </c>
    </row>
    <row r="3433" spans="22:24" x14ac:dyDescent="0.2">
      <c r="V3433">
        <v>3428</v>
      </c>
      <c r="W3433" s="33">
        <v>3.9011413069831101E-2</v>
      </c>
      <c r="X3433" s="6">
        <v>2.7970565428636998E-4</v>
      </c>
    </row>
    <row r="3434" spans="22:24" x14ac:dyDescent="0.2">
      <c r="V3434">
        <v>3429</v>
      </c>
      <c r="W3434" s="33">
        <v>3.7641779908501302E-2</v>
      </c>
      <c r="X3434" s="6">
        <v>1.2362625001784166E-3</v>
      </c>
    </row>
    <row r="3435" spans="22:24" x14ac:dyDescent="0.2">
      <c r="V3435">
        <v>3430</v>
      </c>
      <c r="W3435" s="33">
        <v>3.9357701578994993E-2</v>
      </c>
      <c r="X3435" s="6">
        <v>-1.4135847977276691E-3</v>
      </c>
    </row>
    <row r="3436" spans="22:24" x14ac:dyDescent="0.2">
      <c r="V3436">
        <v>3431</v>
      </c>
      <c r="W3436" s="33">
        <v>4.085611313612051E-2</v>
      </c>
      <c r="X3436" s="6">
        <v>5.4260199011504761E-3</v>
      </c>
    </row>
    <row r="3437" spans="22:24" x14ac:dyDescent="0.2">
      <c r="V3437">
        <v>3432</v>
      </c>
      <c r="W3437" s="33">
        <v>4.2524092649211406E-2</v>
      </c>
      <c r="X3437" s="6">
        <v>4.1860681987670421E-3</v>
      </c>
    </row>
    <row r="3438" spans="22:24" x14ac:dyDescent="0.2">
      <c r="V3438">
        <v>3433</v>
      </c>
      <c r="W3438" s="33">
        <v>3.8459213101896927E-2</v>
      </c>
      <c r="X3438" s="6">
        <v>9.0018589647915866E-5</v>
      </c>
    </row>
    <row r="3439" spans="22:24" x14ac:dyDescent="0.2">
      <c r="V3439">
        <v>3434</v>
      </c>
      <c r="W3439" s="33">
        <v>5.0683158659795433E-2</v>
      </c>
      <c r="X3439" s="6">
        <v>9.25292973590317E-3</v>
      </c>
    </row>
    <row r="3440" spans="22:24" x14ac:dyDescent="0.2">
      <c r="V3440">
        <v>3435</v>
      </c>
      <c r="W3440" s="33">
        <v>3.8175804899784484E-2</v>
      </c>
      <c r="X3440" s="6">
        <v>2.9777810076347176E-3</v>
      </c>
    </row>
    <row r="3441" spans="22:24" x14ac:dyDescent="0.2">
      <c r="V3441">
        <v>3436</v>
      </c>
      <c r="W3441" s="33">
        <v>3.9462512722890468E-2</v>
      </c>
      <c r="X3441" s="6">
        <v>-1.4689771926767075E-3</v>
      </c>
    </row>
    <row r="3442" spans="22:24" x14ac:dyDescent="0.2">
      <c r="V3442">
        <v>3437</v>
      </c>
      <c r="W3442" s="33">
        <v>4.9761394819991284E-2</v>
      </c>
      <c r="X3442" s="6">
        <v>6.8093540162273486E-3</v>
      </c>
    </row>
    <row r="3443" spans="22:24" x14ac:dyDescent="0.2">
      <c r="V3443">
        <v>3438</v>
      </c>
      <c r="W3443" s="33">
        <v>4.5303337583437936E-2</v>
      </c>
      <c r="X3443" s="6">
        <v>4.9637467304885835E-3</v>
      </c>
    </row>
    <row r="3444" spans="22:24" x14ac:dyDescent="0.2">
      <c r="V3444">
        <v>3439</v>
      </c>
      <c r="W3444" s="33">
        <v>4.8349175265783778E-2</v>
      </c>
      <c r="X3444" s="6">
        <v>2.9182244020051311E-3</v>
      </c>
    </row>
    <row r="3445" spans="22:24" x14ac:dyDescent="0.2">
      <c r="V3445">
        <v>3440</v>
      </c>
      <c r="W3445" s="33">
        <v>3.8579058821989677E-2</v>
      </c>
      <c r="X3445" s="6">
        <v>3.0620187966177749E-3</v>
      </c>
    </row>
    <row r="3446" spans="22:24" x14ac:dyDescent="0.2">
      <c r="V3446">
        <v>3441</v>
      </c>
      <c r="W3446" s="33">
        <v>4.0755168971653294E-2</v>
      </c>
      <c r="X3446" s="6">
        <v>4.6273520478801906E-3</v>
      </c>
    </row>
    <row r="3447" spans="22:24" x14ac:dyDescent="0.2">
      <c r="V3447">
        <v>3442</v>
      </c>
      <c r="W3447" s="33">
        <v>4.24448502500515E-2</v>
      </c>
      <c r="X3447" s="6">
        <v>3.2878426997910632E-3</v>
      </c>
    </row>
    <row r="3448" spans="22:24" x14ac:dyDescent="0.2">
      <c r="V3448">
        <v>3443</v>
      </c>
      <c r="W3448" s="33">
        <v>3.8351165889471996E-2</v>
      </c>
      <c r="X3448" s="6">
        <v>-8.833741739599694E-4</v>
      </c>
    </row>
    <row r="3449" spans="22:24" x14ac:dyDescent="0.2">
      <c r="V3449">
        <v>3444</v>
      </c>
      <c r="W3449" s="33">
        <v>3.9139648607559453E-2</v>
      </c>
      <c r="X3449" s="6">
        <v>1.2069408086210977E-3</v>
      </c>
    </row>
    <row r="3450" spans="22:24" x14ac:dyDescent="0.2">
      <c r="V3450">
        <v>3445</v>
      </c>
      <c r="W3450" s="33">
        <v>4.131641221124209E-2</v>
      </c>
      <c r="X3450" s="6">
        <v>2.216647809667697E-3</v>
      </c>
    </row>
    <row r="3451" spans="22:24" x14ac:dyDescent="0.2">
      <c r="V3451">
        <v>3446</v>
      </c>
      <c r="W3451" s="33">
        <v>4.0294066485763586E-2</v>
      </c>
      <c r="X3451" s="6">
        <v>2.5934082446156786E-3</v>
      </c>
    </row>
    <row r="3452" spans="22:24" x14ac:dyDescent="0.2">
      <c r="V3452">
        <v>3447</v>
      </c>
      <c r="W3452" s="33">
        <v>4.3129074357069641E-2</v>
      </c>
      <c r="X3452" s="6">
        <v>2.6056046923232526E-3</v>
      </c>
    </row>
    <row r="3453" spans="22:24" x14ac:dyDescent="0.2">
      <c r="V3453">
        <v>3448</v>
      </c>
      <c r="W3453" s="33">
        <v>4.3943907781638272E-2</v>
      </c>
      <c r="X3453" s="6">
        <v>3.9143244802472364E-3</v>
      </c>
    </row>
    <row r="3454" spans="22:24" x14ac:dyDescent="0.2">
      <c r="V3454">
        <v>3449</v>
      </c>
      <c r="W3454" s="33">
        <v>4.4347034765446512E-2</v>
      </c>
      <c r="X3454" s="6">
        <v>5.509407192564447E-3</v>
      </c>
    </row>
    <row r="3455" spans="22:24" x14ac:dyDescent="0.2">
      <c r="V3455">
        <v>3450</v>
      </c>
      <c r="W3455" s="33">
        <v>3.8744272836866649E-2</v>
      </c>
      <c r="X3455" s="6">
        <v>2.6894118442493654E-3</v>
      </c>
    </row>
    <row r="3456" spans="22:24" x14ac:dyDescent="0.2">
      <c r="V3456">
        <v>3451</v>
      </c>
      <c r="W3456" s="33">
        <v>3.8610931259297196E-2</v>
      </c>
      <c r="X3456" s="6">
        <v>2.4682580104098319E-3</v>
      </c>
    </row>
    <row r="3457" spans="22:24" x14ac:dyDescent="0.2">
      <c r="V3457">
        <v>3452</v>
      </c>
      <c r="W3457" s="33">
        <v>3.8835467834133615E-2</v>
      </c>
      <c r="X3457" s="6">
        <v>2.1473608929766142E-3</v>
      </c>
    </row>
    <row r="3458" spans="22:24" x14ac:dyDescent="0.2">
      <c r="V3458">
        <v>3453</v>
      </c>
      <c r="W3458" s="33">
        <v>3.8187891843696101E-2</v>
      </c>
      <c r="X3458" s="6">
        <v>6.0525694096801854E-4</v>
      </c>
    </row>
    <row r="3459" spans="22:24" x14ac:dyDescent="0.2">
      <c r="V3459">
        <v>3454</v>
      </c>
      <c r="W3459" s="33">
        <v>3.7724387747911571E-2</v>
      </c>
      <c r="X3459" s="6">
        <v>1.1352557367134562E-4</v>
      </c>
    </row>
    <row r="3460" spans="22:24" x14ac:dyDescent="0.2">
      <c r="V3460">
        <v>3455</v>
      </c>
      <c r="W3460" s="33">
        <v>4.8129130418194062E-2</v>
      </c>
      <c r="X3460" s="6">
        <v>5.4860873298388738E-3</v>
      </c>
    </row>
    <row r="3461" spans="22:24" x14ac:dyDescent="0.2">
      <c r="V3461">
        <v>3456</v>
      </c>
      <c r="W3461" s="33">
        <v>3.7778079448907972E-2</v>
      </c>
      <c r="X3461" s="6">
        <v>1.173222858963778E-3</v>
      </c>
    </row>
    <row r="3462" spans="22:24" x14ac:dyDescent="0.2">
      <c r="V3462">
        <v>3457</v>
      </c>
      <c r="W3462" s="33">
        <v>4.0338070181855874E-2</v>
      </c>
      <c r="X3462" s="6">
        <v>4.7295869330920169E-3</v>
      </c>
    </row>
    <row r="3463" spans="22:24" x14ac:dyDescent="0.2">
      <c r="V3463">
        <v>3458</v>
      </c>
      <c r="W3463" s="33">
        <v>4.1169804246223872E-2</v>
      </c>
      <c r="X3463" s="6">
        <v>-2.9161848764476471E-3</v>
      </c>
    </row>
    <row r="3464" spans="22:24" x14ac:dyDescent="0.2">
      <c r="V3464">
        <v>3459</v>
      </c>
      <c r="W3464" s="33">
        <v>4.4697893518187384E-2</v>
      </c>
      <c r="X3464" s="6">
        <v>3.4347223545587082E-3</v>
      </c>
    </row>
    <row r="3465" spans="22:24" x14ac:dyDescent="0.2">
      <c r="V3465">
        <v>3460</v>
      </c>
      <c r="W3465" s="33">
        <v>4.1451758987653721E-2</v>
      </c>
      <c r="X3465" s="6">
        <v>5.5385325690838309E-3</v>
      </c>
    </row>
    <row r="3466" spans="22:24" x14ac:dyDescent="0.2">
      <c r="V3466">
        <v>3461</v>
      </c>
      <c r="W3466" s="33">
        <v>3.8609599811996645E-2</v>
      </c>
      <c r="X3466" s="6">
        <v>-1.0852324371528436E-3</v>
      </c>
    </row>
    <row r="3467" spans="22:24" x14ac:dyDescent="0.2">
      <c r="V3467">
        <v>3462</v>
      </c>
      <c r="W3467" s="33">
        <v>3.7686143027486595E-2</v>
      </c>
      <c r="X3467" s="6">
        <v>-3.0267924071693546E-4</v>
      </c>
    </row>
    <row r="3468" spans="22:24" x14ac:dyDescent="0.2">
      <c r="V3468">
        <v>3463</v>
      </c>
      <c r="W3468" s="33">
        <v>4.0910491725871558E-2</v>
      </c>
      <c r="X3468" s="6">
        <v>1.7579867517121606E-3</v>
      </c>
    </row>
    <row r="3469" spans="22:24" x14ac:dyDescent="0.2">
      <c r="V3469">
        <v>3464</v>
      </c>
      <c r="W3469" s="33">
        <v>4.009464490802471E-2</v>
      </c>
      <c r="X3469" s="6">
        <v>1.2575936255668425E-3</v>
      </c>
    </row>
    <row r="3470" spans="22:24" x14ac:dyDescent="0.2">
      <c r="V3470">
        <v>3465</v>
      </c>
      <c r="W3470" s="33">
        <v>3.7796627103985965E-2</v>
      </c>
      <c r="X3470" s="6">
        <v>2.4724788076071081E-4</v>
      </c>
    </row>
    <row r="3471" spans="22:24" x14ac:dyDescent="0.2">
      <c r="V3471">
        <v>3466</v>
      </c>
      <c r="W3471" s="33">
        <v>4.172062584122245E-2</v>
      </c>
      <c r="X3471" s="6">
        <v>3.5565870882241766E-4</v>
      </c>
    </row>
    <row r="3472" spans="22:24" x14ac:dyDescent="0.2">
      <c r="V3472">
        <v>3467</v>
      </c>
      <c r="W3472" s="33">
        <v>3.8067458931538789E-2</v>
      </c>
      <c r="X3472" s="6">
        <v>1.8444028208312109E-3</v>
      </c>
    </row>
    <row r="3473" spans="22:24" x14ac:dyDescent="0.2">
      <c r="V3473">
        <v>3468</v>
      </c>
      <c r="W3473" s="33">
        <v>4.2599953430870682E-2</v>
      </c>
      <c r="X3473" s="6">
        <v>2.1541376554888754E-3</v>
      </c>
    </row>
    <row r="3474" spans="22:24" x14ac:dyDescent="0.2">
      <c r="V3474">
        <v>3469</v>
      </c>
      <c r="W3474" s="33">
        <v>4.6301506046621754E-2</v>
      </c>
      <c r="X3474" s="6">
        <v>3.4299259912928615E-3</v>
      </c>
    </row>
    <row r="3475" spans="22:24" x14ac:dyDescent="0.2">
      <c r="V3475">
        <v>3470</v>
      </c>
      <c r="W3475" s="33">
        <v>4.6173825943226547E-2</v>
      </c>
      <c r="X3475" s="6">
        <v>8.1149504199494651E-3</v>
      </c>
    </row>
    <row r="3476" spans="22:24" x14ac:dyDescent="0.2">
      <c r="V3476">
        <v>3471</v>
      </c>
      <c r="W3476" s="33">
        <v>4.9258534742016191E-2</v>
      </c>
      <c r="X3476" s="6">
        <v>4.5341220960824413E-3</v>
      </c>
    </row>
    <row r="3477" spans="22:24" x14ac:dyDescent="0.2">
      <c r="V3477">
        <v>3472</v>
      </c>
      <c r="W3477" s="33">
        <v>3.812168973152142E-2</v>
      </c>
      <c r="X3477" s="6">
        <v>1.3251716312582336E-3</v>
      </c>
    </row>
    <row r="3478" spans="22:24" x14ac:dyDescent="0.2">
      <c r="V3478">
        <v>3473</v>
      </c>
      <c r="W3478" s="33">
        <v>3.8781457416324362E-2</v>
      </c>
      <c r="X3478" s="6">
        <v>-1.7829878345321929E-3</v>
      </c>
    </row>
    <row r="3479" spans="22:24" x14ac:dyDescent="0.2">
      <c r="V3479">
        <v>3474</v>
      </c>
      <c r="W3479" s="33">
        <v>4.7171302523299999E-2</v>
      </c>
      <c r="X3479" s="6">
        <v>2.3775611982230493E-3</v>
      </c>
    </row>
    <row r="3480" spans="22:24" x14ac:dyDescent="0.2">
      <c r="V3480">
        <v>3475</v>
      </c>
      <c r="W3480" s="33">
        <v>3.9775255819581183E-2</v>
      </c>
      <c r="X3480" s="6">
        <v>4.8722128610122414E-3</v>
      </c>
    </row>
    <row r="3481" spans="22:24" x14ac:dyDescent="0.2">
      <c r="V3481">
        <v>3476</v>
      </c>
      <c r="W3481" s="33">
        <v>4.0825601848014544E-2</v>
      </c>
      <c r="X3481" s="6">
        <v>-2.8432302043689354E-3</v>
      </c>
    </row>
    <row r="3482" spans="22:24" x14ac:dyDescent="0.2">
      <c r="V3482">
        <v>3477</v>
      </c>
      <c r="W3482" s="33">
        <v>4.0390375275989862E-2</v>
      </c>
      <c r="X3482" s="6">
        <v>3.7494831439280831E-3</v>
      </c>
    </row>
    <row r="3483" spans="22:24" x14ac:dyDescent="0.2">
      <c r="V3483">
        <v>3478</v>
      </c>
      <c r="W3483" s="33">
        <v>4.1798624625549903E-2</v>
      </c>
      <c r="X3483" s="6">
        <v>4.3265084675736651E-4</v>
      </c>
    </row>
    <row r="3484" spans="22:24" x14ac:dyDescent="0.2">
      <c r="V3484">
        <v>3479</v>
      </c>
      <c r="W3484" s="33">
        <v>4.8067030823735819E-2</v>
      </c>
      <c r="X3484" s="6">
        <v>-1.0045541011920379E-5</v>
      </c>
    </row>
    <row r="3485" spans="22:24" x14ac:dyDescent="0.2">
      <c r="V3485">
        <v>3480</v>
      </c>
      <c r="W3485" s="33">
        <v>3.7868597167493294E-2</v>
      </c>
      <c r="X3485" s="6">
        <v>-7.9074103826246543E-4</v>
      </c>
    </row>
    <row r="3486" spans="22:24" x14ac:dyDescent="0.2">
      <c r="V3486">
        <v>3481</v>
      </c>
      <c r="W3486" s="33">
        <v>3.9290429756877139E-2</v>
      </c>
      <c r="X3486" s="6">
        <v>1.8976180907442214E-5</v>
      </c>
    </row>
    <row r="3487" spans="22:24" x14ac:dyDescent="0.2">
      <c r="V3487">
        <v>3482</v>
      </c>
      <c r="W3487" s="33">
        <v>3.9796478448038596E-2</v>
      </c>
      <c r="X3487" s="6">
        <v>4.069859837022155E-3</v>
      </c>
    </row>
    <row r="3488" spans="22:24" x14ac:dyDescent="0.2">
      <c r="V3488">
        <v>3483</v>
      </c>
      <c r="W3488" s="33">
        <v>3.9234972829350886E-2</v>
      </c>
      <c r="X3488" s="6">
        <v>3.7303627346449591E-3</v>
      </c>
    </row>
    <row r="3489" spans="22:24" x14ac:dyDescent="0.2">
      <c r="V3489">
        <v>3484</v>
      </c>
      <c r="W3489" s="33">
        <v>3.9049185829900843E-2</v>
      </c>
      <c r="X3489" s="6">
        <v>1.4794511234160956E-4</v>
      </c>
    </row>
    <row r="3490" spans="22:24" x14ac:dyDescent="0.2">
      <c r="V3490">
        <v>3485</v>
      </c>
      <c r="W3490" s="33">
        <v>4.3402844948490643E-2</v>
      </c>
      <c r="X3490" s="6">
        <v>4.52568137199434E-3</v>
      </c>
    </row>
    <row r="3491" spans="22:24" x14ac:dyDescent="0.2">
      <c r="V3491">
        <v>3486</v>
      </c>
      <c r="W3491" s="33">
        <v>4.3249782169155093E-2</v>
      </c>
      <c r="X3491" s="6">
        <v>3.4564149807927123E-3</v>
      </c>
    </row>
    <row r="3492" spans="22:24" x14ac:dyDescent="0.2">
      <c r="V3492">
        <v>3487</v>
      </c>
      <c r="W3492" s="33">
        <v>4.7214034496807562E-2</v>
      </c>
      <c r="X3492" s="6">
        <v>4.0649613393063016E-3</v>
      </c>
    </row>
    <row r="3493" spans="22:24" x14ac:dyDescent="0.2">
      <c r="V3493">
        <v>3488</v>
      </c>
      <c r="W3493" s="33">
        <v>4.246349261551742E-2</v>
      </c>
      <c r="X3493" s="6">
        <v>2.8528436939161315E-3</v>
      </c>
    </row>
    <row r="3494" spans="22:24" x14ac:dyDescent="0.2">
      <c r="V3494">
        <v>3489</v>
      </c>
      <c r="W3494" s="33">
        <v>4.437040505021949E-2</v>
      </c>
      <c r="X3494" s="6">
        <v>6.0719881358515717E-3</v>
      </c>
    </row>
    <row r="3495" spans="22:24" x14ac:dyDescent="0.2">
      <c r="V3495">
        <v>3490</v>
      </c>
      <c r="W3495" s="33">
        <v>4.0568760617167958E-2</v>
      </c>
      <c r="X3495" s="6">
        <v>5.1219576014737657E-3</v>
      </c>
    </row>
    <row r="3496" spans="22:24" x14ac:dyDescent="0.2">
      <c r="V3496">
        <v>3491</v>
      </c>
      <c r="W3496" s="33">
        <v>4.5179267610900652E-2</v>
      </c>
      <c r="X3496" s="6">
        <v>7.5599919478907089E-3</v>
      </c>
    </row>
    <row r="3497" spans="22:24" x14ac:dyDescent="0.2">
      <c r="V3497">
        <v>3492</v>
      </c>
      <c r="W3497" s="33">
        <v>3.7975988876866366E-2</v>
      </c>
      <c r="X3497" s="6">
        <v>-6.308983560355608E-4</v>
      </c>
    </row>
    <row r="3498" spans="22:24" x14ac:dyDescent="0.2">
      <c r="V3498">
        <v>3493</v>
      </c>
      <c r="W3498" s="33">
        <v>4.6447359456007274E-2</v>
      </c>
      <c r="X3498" s="6">
        <v>3.477498936391734E-3</v>
      </c>
    </row>
    <row r="3499" spans="22:24" x14ac:dyDescent="0.2">
      <c r="V3499">
        <v>3494</v>
      </c>
      <c r="W3499" s="33">
        <v>3.9581120224231957E-2</v>
      </c>
      <c r="X3499" s="6">
        <v>1.130992442132973E-3</v>
      </c>
    </row>
    <row r="3500" spans="22:24" x14ac:dyDescent="0.2">
      <c r="V3500">
        <v>3495</v>
      </c>
      <c r="W3500" s="33">
        <v>3.8211262123983694E-2</v>
      </c>
      <c r="X3500" s="6">
        <v>9.2691944319822335E-4</v>
      </c>
    </row>
    <row r="3501" spans="22:24" x14ac:dyDescent="0.2">
      <c r="V3501">
        <v>3496</v>
      </c>
      <c r="W3501" s="33">
        <v>3.9768258547623732E-2</v>
      </c>
      <c r="X3501" s="6">
        <v>4.0046035947801616E-3</v>
      </c>
    </row>
    <row r="3502" spans="22:24" x14ac:dyDescent="0.2">
      <c r="V3502">
        <v>3497</v>
      </c>
      <c r="W3502" s="33">
        <v>3.862540001373789E-2</v>
      </c>
      <c r="X3502" s="6">
        <v>5.6470549811813136E-4</v>
      </c>
    </row>
    <row r="3503" spans="22:24" x14ac:dyDescent="0.2">
      <c r="V3503">
        <v>3498</v>
      </c>
      <c r="W3503" s="33">
        <v>4.3176545813789234E-2</v>
      </c>
      <c r="X3503" s="6">
        <v>6.5225622693126711E-3</v>
      </c>
    </row>
    <row r="3504" spans="22:24" x14ac:dyDescent="0.2">
      <c r="V3504">
        <v>3499</v>
      </c>
      <c r="W3504" s="33">
        <v>4.1733813039918743E-2</v>
      </c>
      <c r="X3504" s="6">
        <v>-8.901689374118621E-4</v>
      </c>
    </row>
    <row r="3505" spans="22:24" x14ac:dyDescent="0.2">
      <c r="V3505">
        <v>3500</v>
      </c>
      <c r="W3505" s="33">
        <v>3.8350221344350725E-2</v>
      </c>
      <c r="X3505" s="6">
        <v>2.6754702286682273E-3</v>
      </c>
    </row>
    <row r="3506" spans="22:24" x14ac:dyDescent="0.2">
      <c r="V3506">
        <v>3501</v>
      </c>
      <c r="W3506" s="33">
        <v>3.8894367890333056E-2</v>
      </c>
      <c r="X3506" s="6">
        <v>4.1200039337488852E-3</v>
      </c>
    </row>
    <row r="3507" spans="22:24" x14ac:dyDescent="0.2">
      <c r="V3507">
        <v>3502</v>
      </c>
      <c r="W3507" s="33">
        <v>5.0078375686932193E-2</v>
      </c>
      <c r="X3507" s="6">
        <v>9.7669704388475085E-3</v>
      </c>
    </row>
    <row r="3508" spans="22:24" x14ac:dyDescent="0.2">
      <c r="V3508">
        <v>3503</v>
      </c>
      <c r="W3508" s="33">
        <v>3.8338186247081622E-2</v>
      </c>
      <c r="X3508" s="6">
        <v>1.5810416684836196E-3</v>
      </c>
    </row>
    <row r="3509" spans="22:24" x14ac:dyDescent="0.2">
      <c r="V3509">
        <v>3504</v>
      </c>
      <c r="W3509" s="33">
        <v>4.680265227787752E-2</v>
      </c>
      <c r="X3509" s="6">
        <v>4.7358165290474936E-3</v>
      </c>
    </row>
    <row r="3510" spans="22:24" x14ac:dyDescent="0.2">
      <c r="V3510">
        <v>3505</v>
      </c>
      <c r="W3510" s="33">
        <v>3.9237073772687918E-2</v>
      </c>
      <c r="X3510" s="6">
        <v>4.5164032142319599E-3</v>
      </c>
    </row>
    <row r="3511" spans="22:24" x14ac:dyDescent="0.2">
      <c r="V3511">
        <v>3506</v>
      </c>
      <c r="W3511" s="33">
        <v>4.1656822471131394E-2</v>
      </c>
      <c r="X3511" s="6">
        <v>4.0234765955507647E-3</v>
      </c>
    </row>
    <row r="3512" spans="22:24" x14ac:dyDescent="0.2">
      <c r="V3512">
        <v>3507</v>
      </c>
      <c r="W3512" s="33">
        <v>4.6322232878447542E-2</v>
      </c>
      <c r="X3512" s="6">
        <v>5.9481898093739832E-3</v>
      </c>
    </row>
    <row r="3513" spans="22:24" x14ac:dyDescent="0.2">
      <c r="V3513">
        <v>3508</v>
      </c>
      <c r="W3513" s="33">
        <v>3.945221203029399E-2</v>
      </c>
      <c r="X3513" s="6">
        <v>4.1530742753243107E-3</v>
      </c>
    </row>
    <row r="3514" spans="22:24" x14ac:dyDescent="0.2">
      <c r="V3514">
        <v>3509</v>
      </c>
      <c r="W3514" s="33">
        <v>4.1924375585735141E-2</v>
      </c>
      <c r="X3514" s="6">
        <v>-2.086498866842432E-3</v>
      </c>
    </row>
    <row r="3515" spans="22:24" x14ac:dyDescent="0.2">
      <c r="V3515">
        <v>3510</v>
      </c>
      <c r="W3515" s="33">
        <v>4.0879247813770052E-2</v>
      </c>
      <c r="X3515" s="6">
        <v>1.3425004921219185E-3</v>
      </c>
    </row>
    <row r="3516" spans="22:24" x14ac:dyDescent="0.2">
      <c r="V3516">
        <v>3511</v>
      </c>
      <c r="W3516" s="33">
        <v>4.0708658338367759E-2</v>
      </c>
      <c r="X3516" s="6">
        <v>5.6640268175063343E-3</v>
      </c>
    </row>
    <row r="3517" spans="22:24" x14ac:dyDescent="0.2">
      <c r="V3517">
        <v>3512</v>
      </c>
      <c r="W3517" s="33">
        <v>3.8718978429981635E-2</v>
      </c>
      <c r="X3517" s="6">
        <v>1.0898937941788036E-3</v>
      </c>
    </row>
    <row r="3518" spans="22:24" x14ac:dyDescent="0.2">
      <c r="V3518">
        <v>3513</v>
      </c>
      <c r="W3518" s="33">
        <v>3.8225898552005103E-2</v>
      </c>
      <c r="X3518" s="6">
        <v>1.7537365807051024E-3</v>
      </c>
    </row>
    <row r="3519" spans="22:24" x14ac:dyDescent="0.2">
      <c r="V3519">
        <v>3514</v>
      </c>
      <c r="W3519" s="33">
        <v>4.1517176705581776E-2</v>
      </c>
      <c r="X3519" s="6">
        <v>4.2499848716493777E-3</v>
      </c>
    </row>
    <row r="3520" spans="22:24" x14ac:dyDescent="0.2">
      <c r="V3520">
        <v>3515</v>
      </c>
      <c r="W3520" s="33">
        <v>3.9172200779480831E-2</v>
      </c>
      <c r="X3520" s="6">
        <v>3.485937771453573E-3</v>
      </c>
    </row>
    <row r="3521" spans="22:24" x14ac:dyDescent="0.2">
      <c r="V3521">
        <v>3516</v>
      </c>
      <c r="W3521" s="33">
        <v>3.7876295489111755E-2</v>
      </c>
      <c r="X3521" s="6">
        <v>7.5965990386327458E-4</v>
      </c>
    </row>
    <row r="3522" spans="22:24" x14ac:dyDescent="0.2">
      <c r="V3522">
        <v>3517</v>
      </c>
      <c r="W3522" s="33">
        <v>4.4723097219878646E-2</v>
      </c>
      <c r="X3522" s="6">
        <v>8.035219988093271E-4</v>
      </c>
    </row>
    <row r="3523" spans="22:24" x14ac:dyDescent="0.2">
      <c r="V3523">
        <v>3518</v>
      </c>
      <c r="W3523" s="33">
        <v>4.7386104359108325E-2</v>
      </c>
      <c r="X3523" s="6">
        <v>4.6993555992945503E-3</v>
      </c>
    </row>
    <row r="3524" spans="22:24" x14ac:dyDescent="0.2">
      <c r="V3524">
        <v>3519</v>
      </c>
      <c r="W3524" s="33">
        <v>3.9476467130696496E-2</v>
      </c>
      <c r="X3524" s="6">
        <v>4.6669781410348362E-3</v>
      </c>
    </row>
    <row r="3525" spans="22:24" x14ac:dyDescent="0.2">
      <c r="V3525">
        <v>3520</v>
      </c>
      <c r="W3525" s="33">
        <v>3.8898385168069496E-2</v>
      </c>
      <c r="X3525" s="6">
        <v>-8.8241154684703038E-4</v>
      </c>
    </row>
    <row r="3526" spans="22:24" x14ac:dyDescent="0.2">
      <c r="V3526">
        <v>3521</v>
      </c>
      <c r="W3526" s="33">
        <v>4.2544222072967409E-2</v>
      </c>
      <c r="X3526" s="6">
        <v>6.8276112578998047E-3</v>
      </c>
    </row>
    <row r="3527" spans="22:24" x14ac:dyDescent="0.2">
      <c r="V3527">
        <v>3522</v>
      </c>
      <c r="W3527" s="33">
        <v>4.2943993655025145E-2</v>
      </c>
      <c r="X3527" s="6">
        <v>1.2610261549278309E-3</v>
      </c>
    </row>
    <row r="3528" spans="22:24" x14ac:dyDescent="0.2">
      <c r="V3528">
        <v>3523</v>
      </c>
      <c r="W3528" s="33">
        <v>3.8413647986156568E-2</v>
      </c>
      <c r="X3528" s="6">
        <v>-1.4600033693877926E-3</v>
      </c>
    </row>
    <row r="3529" spans="22:24" x14ac:dyDescent="0.2">
      <c r="V3529">
        <v>3524</v>
      </c>
      <c r="W3529" s="33">
        <v>4.1356416722508657E-2</v>
      </c>
      <c r="X3529" s="6">
        <v>3.9355046346580876E-3</v>
      </c>
    </row>
    <row r="3530" spans="22:24" x14ac:dyDescent="0.2">
      <c r="V3530">
        <v>3525</v>
      </c>
      <c r="W3530" s="33">
        <v>4.0803239948462022E-2</v>
      </c>
      <c r="X3530" s="6">
        <v>2.5027638290820446E-3</v>
      </c>
    </row>
    <row r="3531" spans="22:24" x14ac:dyDescent="0.2">
      <c r="V3531">
        <v>3526</v>
      </c>
      <c r="W3531" s="33">
        <v>3.9265212476192662E-2</v>
      </c>
      <c r="X3531" s="6">
        <v>4.4432793958719416E-3</v>
      </c>
    </row>
    <row r="3532" spans="22:24" x14ac:dyDescent="0.2">
      <c r="V3532">
        <v>3527</v>
      </c>
      <c r="W3532" s="33">
        <v>4.5664475980594026E-2</v>
      </c>
      <c r="X3532" s="6">
        <v>4.0800363530991667E-3</v>
      </c>
    </row>
    <row r="3533" spans="22:24" x14ac:dyDescent="0.2">
      <c r="V3533">
        <v>3528</v>
      </c>
      <c r="W3533" s="33">
        <v>3.8254037610636775E-2</v>
      </c>
      <c r="X3533" s="6">
        <v>-4.8961315254582912E-4</v>
      </c>
    </row>
    <row r="3534" spans="22:24" x14ac:dyDescent="0.2">
      <c r="V3534">
        <v>3529</v>
      </c>
      <c r="W3534" s="33">
        <v>5.0559877375132026E-2</v>
      </c>
      <c r="X3534" s="6">
        <v>3.8459492089662446E-4</v>
      </c>
    </row>
    <row r="3535" spans="22:24" x14ac:dyDescent="0.2">
      <c r="V3535">
        <v>3530</v>
      </c>
      <c r="W3535" s="33">
        <v>3.8746984772893435E-2</v>
      </c>
      <c r="X3535" s="6">
        <v>3.0144914187556398E-3</v>
      </c>
    </row>
    <row r="3536" spans="22:24" x14ac:dyDescent="0.2">
      <c r="V3536">
        <v>3531</v>
      </c>
      <c r="W3536" s="33">
        <v>5.0296694227220155E-2</v>
      </c>
      <c r="X3536" s="6">
        <v>1.0057210576147996E-2</v>
      </c>
    </row>
    <row r="3537" spans="22:24" x14ac:dyDescent="0.2">
      <c r="V3537">
        <v>3532</v>
      </c>
      <c r="W3537" s="33">
        <v>4.0197281352798417E-2</v>
      </c>
      <c r="X3537" s="6">
        <v>2.7626993657322496E-3</v>
      </c>
    </row>
    <row r="3538" spans="22:24" x14ac:dyDescent="0.2">
      <c r="V3538">
        <v>3533</v>
      </c>
      <c r="W3538" s="33">
        <v>4.4014486579438239E-2</v>
      </c>
      <c r="X3538" s="6">
        <v>2.2305200536751166E-3</v>
      </c>
    </row>
    <row r="3539" spans="22:24" x14ac:dyDescent="0.2">
      <c r="V3539">
        <v>3534</v>
      </c>
      <c r="W3539" s="33">
        <v>4.7114255617366471E-2</v>
      </c>
      <c r="X3539" s="6">
        <v>9.0551800465885502E-3</v>
      </c>
    </row>
    <row r="3540" spans="22:24" x14ac:dyDescent="0.2">
      <c r="V3540">
        <v>3535</v>
      </c>
      <c r="W3540" s="33">
        <v>3.9540491232975074E-2</v>
      </c>
      <c r="X3540" s="6">
        <v>1.7654844081677549E-3</v>
      </c>
    </row>
    <row r="3541" spans="22:24" x14ac:dyDescent="0.2">
      <c r="V3541">
        <v>3536</v>
      </c>
      <c r="W3541" s="33">
        <v>4.0730508568336168E-2</v>
      </c>
      <c r="X3541" s="6">
        <v>1.387047161636745E-4</v>
      </c>
    </row>
    <row r="3542" spans="22:24" x14ac:dyDescent="0.2">
      <c r="V3542">
        <v>3537</v>
      </c>
      <c r="W3542" s="33">
        <v>4.1314518139991881E-2</v>
      </c>
      <c r="X3542" s="6">
        <v>4.9935038874339456E-3</v>
      </c>
    </row>
    <row r="3543" spans="22:24" x14ac:dyDescent="0.2">
      <c r="V3543">
        <v>3538</v>
      </c>
      <c r="W3543" s="33">
        <v>4.7930557430200735E-2</v>
      </c>
      <c r="X3543" s="6">
        <v>6.4660685783288416E-3</v>
      </c>
    </row>
    <row r="3544" spans="22:24" x14ac:dyDescent="0.2">
      <c r="V3544">
        <v>3539</v>
      </c>
      <c r="W3544" s="33">
        <v>3.7614822527169023E-2</v>
      </c>
      <c r="X3544" s="6">
        <v>1.2506401469160088E-3</v>
      </c>
    </row>
    <row r="3545" spans="22:24" x14ac:dyDescent="0.2">
      <c r="V3545">
        <v>3540</v>
      </c>
      <c r="W3545" s="33">
        <v>4.2736115325525972E-2</v>
      </c>
      <c r="X3545" s="6">
        <v>4.1276988618068429E-3</v>
      </c>
    </row>
    <row r="3546" spans="22:24" x14ac:dyDescent="0.2">
      <c r="V3546">
        <v>3541</v>
      </c>
      <c r="W3546" s="33">
        <v>4.0073192324092795E-2</v>
      </c>
      <c r="X3546" s="6">
        <v>3.2919259409173031E-3</v>
      </c>
    </row>
    <row r="3547" spans="22:24" x14ac:dyDescent="0.2">
      <c r="V3547">
        <v>3542</v>
      </c>
      <c r="W3547" s="33">
        <v>3.9001888289013492E-2</v>
      </c>
      <c r="X3547" s="6">
        <v>-1.5575268724613426E-3</v>
      </c>
    </row>
    <row r="3548" spans="22:24" x14ac:dyDescent="0.2">
      <c r="V3548">
        <v>3543</v>
      </c>
      <c r="W3548" s="33">
        <v>3.9021841786649747E-2</v>
      </c>
      <c r="X3548" s="6">
        <v>1.6624873600693687E-3</v>
      </c>
    </row>
    <row r="3549" spans="22:24" x14ac:dyDescent="0.2">
      <c r="V3549">
        <v>3544</v>
      </c>
      <c r="W3549" s="33">
        <v>4.5465094318435387E-2</v>
      </c>
      <c r="X3549" s="6">
        <v>3.5346852229051462E-3</v>
      </c>
    </row>
    <row r="3550" spans="22:24" x14ac:dyDescent="0.2">
      <c r="V3550">
        <v>3545</v>
      </c>
      <c r="W3550" s="33">
        <v>3.8581107981385011E-2</v>
      </c>
      <c r="X3550" s="6">
        <v>3.0058017691718176E-3</v>
      </c>
    </row>
    <row r="3551" spans="22:24" x14ac:dyDescent="0.2">
      <c r="V3551">
        <v>3546</v>
      </c>
      <c r="W3551" s="33">
        <v>3.7885181706137909E-2</v>
      </c>
      <c r="X3551" s="6">
        <v>1.483695455808193E-3</v>
      </c>
    </row>
    <row r="3552" spans="22:24" x14ac:dyDescent="0.2">
      <c r="V3552">
        <v>3547</v>
      </c>
      <c r="W3552" s="33">
        <v>4.6928676177936765E-2</v>
      </c>
      <c r="X3552" s="6">
        <v>4.7235058585739786E-3</v>
      </c>
    </row>
    <row r="3553" spans="22:24" x14ac:dyDescent="0.2">
      <c r="V3553">
        <v>3548</v>
      </c>
      <c r="W3553" s="33">
        <v>3.8396651416528309E-2</v>
      </c>
      <c r="X3553" s="6">
        <v>3.7324271703596183E-4</v>
      </c>
    </row>
    <row r="3554" spans="22:24" x14ac:dyDescent="0.2">
      <c r="V3554">
        <v>3549</v>
      </c>
      <c r="W3554" s="33">
        <v>4.109014714685006E-2</v>
      </c>
      <c r="X3554" s="6">
        <v>-1.3282225433294116E-3</v>
      </c>
    </row>
    <row r="3555" spans="22:24" x14ac:dyDescent="0.2">
      <c r="V3555">
        <v>3550</v>
      </c>
      <c r="W3555" s="33">
        <v>3.7972106853344748E-2</v>
      </c>
      <c r="X3555" s="6">
        <v>5.4493322267004673E-4</v>
      </c>
    </row>
    <row r="3556" spans="22:24" x14ac:dyDescent="0.2">
      <c r="V3556">
        <v>3551</v>
      </c>
      <c r="W3556" s="33">
        <v>4.0336529433251812E-2</v>
      </c>
      <c r="X3556" s="6">
        <v>5.3266575201481956E-3</v>
      </c>
    </row>
    <row r="3557" spans="22:24" x14ac:dyDescent="0.2">
      <c r="V3557">
        <v>3552</v>
      </c>
      <c r="W3557" s="33">
        <v>4.2785950076643486E-2</v>
      </c>
      <c r="X3557" s="6">
        <v>4.4368091714705234E-3</v>
      </c>
    </row>
    <row r="3558" spans="22:24" x14ac:dyDescent="0.2">
      <c r="V3558">
        <v>3553</v>
      </c>
      <c r="W3558" s="33">
        <v>4.5821781090802129E-2</v>
      </c>
      <c r="X3558" s="6">
        <v>5.7788473827538722E-3</v>
      </c>
    </row>
    <row r="3559" spans="22:24" x14ac:dyDescent="0.2">
      <c r="V3559">
        <v>3554</v>
      </c>
      <c r="W3559" s="33">
        <v>3.8641307602160231E-2</v>
      </c>
      <c r="X3559" s="6">
        <v>3.5100190191107135E-3</v>
      </c>
    </row>
    <row r="3560" spans="22:24" x14ac:dyDescent="0.2">
      <c r="V3560">
        <v>3555</v>
      </c>
      <c r="W3560" s="33">
        <v>4.5957426106278565E-2</v>
      </c>
      <c r="X3560" s="6">
        <v>5.2217066659798073E-3</v>
      </c>
    </row>
    <row r="3561" spans="22:24" x14ac:dyDescent="0.2">
      <c r="V3561">
        <v>3556</v>
      </c>
      <c r="W3561" s="33">
        <v>3.9834851641081657E-2</v>
      </c>
      <c r="X3561" s="6">
        <v>3.9281081233806386E-3</v>
      </c>
    </row>
    <row r="3562" spans="22:24" x14ac:dyDescent="0.2">
      <c r="V3562">
        <v>3557</v>
      </c>
      <c r="W3562" s="33">
        <v>4.2889746642605711E-2</v>
      </c>
      <c r="X3562" s="6">
        <v>3.8781664622615469E-3</v>
      </c>
    </row>
    <row r="3563" spans="22:24" x14ac:dyDescent="0.2">
      <c r="V3563">
        <v>3558</v>
      </c>
      <c r="W3563" s="33">
        <v>3.8037605374407923E-2</v>
      </c>
      <c r="X3563" s="6">
        <v>-1.1120718129133266E-3</v>
      </c>
    </row>
    <row r="3564" spans="22:24" x14ac:dyDescent="0.2">
      <c r="V3564">
        <v>3559</v>
      </c>
      <c r="W3564" s="33">
        <v>3.9312672730859248E-2</v>
      </c>
      <c r="X3564" s="6">
        <v>1.6897564911000833E-3</v>
      </c>
    </row>
    <row r="3565" spans="22:24" x14ac:dyDescent="0.2">
      <c r="V3565">
        <v>3560</v>
      </c>
      <c r="W3565" s="33">
        <v>3.8127387977234792E-2</v>
      </c>
      <c r="X3565" s="6">
        <v>-6.3607446773172632E-4</v>
      </c>
    </row>
    <row r="3566" spans="22:24" x14ac:dyDescent="0.2">
      <c r="V3566">
        <v>3561</v>
      </c>
      <c r="W3566" s="33">
        <v>4.0598575919810184E-2</v>
      </c>
      <c r="X3566" s="6">
        <v>1.2187687278327486E-3</v>
      </c>
    </row>
    <row r="3567" spans="22:24" x14ac:dyDescent="0.2">
      <c r="V3567">
        <v>3562</v>
      </c>
      <c r="W3567" s="33">
        <v>3.7847469101450378E-2</v>
      </c>
      <c r="X3567" s="6">
        <v>-2.1053619516468594E-4</v>
      </c>
    </row>
    <row r="3568" spans="22:24" x14ac:dyDescent="0.2">
      <c r="V3568">
        <v>3563</v>
      </c>
      <c r="W3568" s="33">
        <v>3.8445342280320649E-2</v>
      </c>
      <c r="X3568" s="6">
        <v>5.964120724193877E-4</v>
      </c>
    </row>
    <row r="3569" spans="22:24" x14ac:dyDescent="0.2">
      <c r="V3569">
        <v>3564</v>
      </c>
      <c r="W3569" s="33">
        <v>4.2957727568944573E-2</v>
      </c>
      <c r="X3569" s="6">
        <v>4.0496213224993759E-3</v>
      </c>
    </row>
    <row r="3570" spans="22:24" x14ac:dyDescent="0.2">
      <c r="V3570">
        <v>3565</v>
      </c>
      <c r="W3570" s="33">
        <v>3.8629307194795043E-2</v>
      </c>
      <c r="X3570" s="6">
        <v>2.8051450657795079E-3</v>
      </c>
    </row>
    <row r="3571" spans="22:24" x14ac:dyDescent="0.2">
      <c r="V3571">
        <v>3566</v>
      </c>
      <c r="W3571" s="33">
        <v>3.8245795082532452E-2</v>
      </c>
      <c r="X3571" s="6">
        <v>2.991724269382455E-3</v>
      </c>
    </row>
    <row r="3572" spans="22:24" x14ac:dyDescent="0.2">
      <c r="V3572">
        <v>3567</v>
      </c>
      <c r="W3572" s="33">
        <v>3.7535017262696049E-2</v>
      </c>
      <c r="X3572" s="6">
        <v>9.9893767551429476E-4</v>
      </c>
    </row>
    <row r="3573" spans="22:24" x14ac:dyDescent="0.2">
      <c r="V3573">
        <v>3568</v>
      </c>
      <c r="W3573" s="33">
        <v>3.9130724307463345E-2</v>
      </c>
      <c r="X3573" s="6">
        <v>4.0731256741152917E-3</v>
      </c>
    </row>
    <row r="3574" spans="22:24" x14ac:dyDescent="0.2">
      <c r="V3574">
        <v>3569</v>
      </c>
      <c r="W3574" s="33">
        <v>3.7572728499650862E-2</v>
      </c>
      <c r="X3574" s="6">
        <v>1.3849954912344916E-3</v>
      </c>
    </row>
    <row r="3575" spans="22:24" x14ac:dyDescent="0.2">
      <c r="V3575">
        <v>3570</v>
      </c>
      <c r="W3575" s="33">
        <v>4.4666896083593914E-2</v>
      </c>
      <c r="X3575" s="6">
        <v>4.8515640000840014E-3</v>
      </c>
    </row>
    <row r="3576" spans="22:24" x14ac:dyDescent="0.2">
      <c r="V3576">
        <v>3571</v>
      </c>
      <c r="W3576" s="33">
        <v>3.9510656937384099E-2</v>
      </c>
      <c r="X3576" s="6">
        <v>2.2096150706771623E-3</v>
      </c>
    </row>
    <row r="3577" spans="22:24" x14ac:dyDescent="0.2">
      <c r="V3577">
        <v>3572</v>
      </c>
      <c r="W3577" s="33">
        <v>4.2048017589191557E-2</v>
      </c>
      <c r="X3577" s="6">
        <v>3.2872566071201477E-3</v>
      </c>
    </row>
    <row r="3578" spans="22:24" x14ac:dyDescent="0.2">
      <c r="V3578">
        <v>3573</v>
      </c>
      <c r="W3578" s="33">
        <v>3.8067912664824004E-2</v>
      </c>
      <c r="X3578" s="6">
        <v>2.8555764191427789E-3</v>
      </c>
    </row>
    <row r="3579" spans="22:24" x14ac:dyDescent="0.2">
      <c r="V3579">
        <v>3574</v>
      </c>
      <c r="W3579" s="33">
        <v>4.7291235591716108E-2</v>
      </c>
      <c r="X3579" s="6">
        <v>5.2078884620225191E-3</v>
      </c>
    </row>
    <row r="3580" spans="22:24" x14ac:dyDescent="0.2">
      <c r="V3580">
        <v>3575</v>
      </c>
      <c r="W3580" s="33">
        <v>3.7816435350830825E-2</v>
      </c>
      <c r="X3580" s="6">
        <v>1.9398915810600911E-3</v>
      </c>
    </row>
    <row r="3581" spans="22:24" x14ac:dyDescent="0.2">
      <c r="V3581">
        <v>3576</v>
      </c>
      <c r="W3581" s="33">
        <v>3.8856367984323459E-2</v>
      </c>
      <c r="X3581" s="6">
        <v>2.5703840619093637E-3</v>
      </c>
    </row>
    <row r="3582" spans="22:24" x14ac:dyDescent="0.2">
      <c r="V3582">
        <v>3577</v>
      </c>
      <c r="W3582" s="33">
        <v>4.281841989132646E-2</v>
      </c>
      <c r="X3582" s="6">
        <v>3.7291162755911447E-3</v>
      </c>
    </row>
    <row r="3583" spans="22:24" x14ac:dyDescent="0.2">
      <c r="V3583">
        <v>3578</v>
      </c>
      <c r="W3583" s="33">
        <v>4.6746157314492234E-2</v>
      </c>
      <c r="X3583" s="6">
        <v>5.0780245754354705E-3</v>
      </c>
    </row>
    <row r="3584" spans="22:24" x14ac:dyDescent="0.2">
      <c r="V3584">
        <v>3579</v>
      </c>
      <c r="W3584" s="33">
        <v>3.7989747873310206E-2</v>
      </c>
      <c r="X3584" s="6">
        <v>2.7239352655968178E-3</v>
      </c>
    </row>
    <row r="3585" spans="22:24" x14ac:dyDescent="0.2">
      <c r="V3585">
        <v>3580</v>
      </c>
      <c r="W3585" s="33">
        <v>3.7779490015413204E-2</v>
      </c>
      <c r="X3585" s="6">
        <v>-2.8822418372881917E-4</v>
      </c>
    </row>
    <row r="3586" spans="22:24" x14ac:dyDescent="0.2">
      <c r="V3586">
        <v>3581</v>
      </c>
      <c r="W3586" s="33">
        <v>3.8040128976308311E-2</v>
      </c>
      <c r="X3586" s="6">
        <v>2.5143678209607542E-3</v>
      </c>
    </row>
    <row r="3587" spans="22:24" x14ac:dyDescent="0.2">
      <c r="V3587">
        <v>3582</v>
      </c>
      <c r="W3587" s="33">
        <v>3.9041506349269624E-2</v>
      </c>
      <c r="X3587" s="6">
        <v>1.6890084506395486E-3</v>
      </c>
    </row>
    <row r="3588" spans="22:24" x14ac:dyDescent="0.2">
      <c r="V3588">
        <v>3583</v>
      </c>
      <c r="W3588" s="33">
        <v>3.7549608534151874E-2</v>
      </c>
      <c r="X3588" s="6">
        <v>9.9470362912630486E-4</v>
      </c>
    </row>
    <row r="3589" spans="22:24" x14ac:dyDescent="0.2">
      <c r="V3589">
        <v>3584</v>
      </c>
      <c r="W3589" s="33">
        <v>4.8400711380937961E-2</v>
      </c>
      <c r="X3589" s="6">
        <v>5.6553238775063483E-3</v>
      </c>
    </row>
    <row r="3590" spans="22:24" x14ac:dyDescent="0.2">
      <c r="V3590">
        <v>3585</v>
      </c>
      <c r="W3590" s="33">
        <v>3.8253044681604405E-2</v>
      </c>
      <c r="X3590" s="6">
        <v>1.5503969479067313E-3</v>
      </c>
    </row>
    <row r="3591" spans="22:24" x14ac:dyDescent="0.2">
      <c r="V3591">
        <v>3586</v>
      </c>
      <c r="W3591" s="33">
        <v>3.7840046136074543E-2</v>
      </c>
      <c r="X3591" s="6">
        <v>2.0713407692400498E-3</v>
      </c>
    </row>
    <row r="3592" spans="22:24" x14ac:dyDescent="0.2">
      <c r="V3592">
        <v>3587</v>
      </c>
      <c r="W3592" s="33">
        <v>3.8489075070950819E-2</v>
      </c>
      <c r="X3592" s="6">
        <v>-1.6392402984246011E-3</v>
      </c>
    </row>
    <row r="3593" spans="22:24" x14ac:dyDescent="0.2">
      <c r="V3593">
        <v>3588</v>
      </c>
      <c r="W3593" s="33">
        <v>3.8472632054032257E-2</v>
      </c>
      <c r="X3593" s="6">
        <v>1.8749316154162315E-3</v>
      </c>
    </row>
    <row r="3594" spans="22:24" x14ac:dyDescent="0.2">
      <c r="V3594">
        <v>3589</v>
      </c>
      <c r="W3594" s="33">
        <v>3.9312922420559775E-2</v>
      </c>
      <c r="X3594" s="6">
        <v>1.1539225730817803E-3</v>
      </c>
    </row>
    <row r="3595" spans="22:24" x14ac:dyDescent="0.2">
      <c r="V3595">
        <v>3590</v>
      </c>
      <c r="W3595" s="33">
        <v>4.2121330549847638E-2</v>
      </c>
      <c r="X3595" s="6">
        <v>5.5871467097247194E-3</v>
      </c>
    </row>
    <row r="3596" spans="22:24" x14ac:dyDescent="0.2">
      <c r="V3596">
        <v>3591</v>
      </c>
      <c r="W3596" s="33">
        <v>3.8887067867358002E-2</v>
      </c>
      <c r="X3596" s="6">
        <v>7.9738593960656471E-4</v>
      </c>
    </row>
    <row r="3597" spans="22:24" x14ac:dyDescent="0.2">
      <c r="V3597">
        <v>3592</v>
      </c>
      <c r="W3597" s="33">
        <v>3.8317364363761368E-2</v>
      </c>
      <c r="X3597" s="6">
        <v>-1.7028334454982346E-3</v>
      </c>
    </row>
    <row r="3598" spans="22:24" x14ac:dyDescent="0.2">
      <c r="V3598">
        <v>3593</v>
      </c>
      <c r="W3598" s="33">
        <v>3.8436330884202043E-2</v>
      </c>
      <c r="X3598" s="6">
        <v>3.4775134786084157E-3</v>
      </c>
    </row>
    <row r="3599" spans="22:24" x14ac:dyDescent="0.2">
      <c r="V3599">
        <v>3594</v>
      </c>
      <c r="W3599" s="33">
        <v>3.8541871056575687E-2</v>
      </c>
      <c r="X3599" s="6">
        <v>9.4032253843325843E-4</v>
      </c>
    </row>
    <row r="3600" spans="22:24" x14ac:dyDescent="0.2">
      <c r="V3600">
        <v>3595</v>
      </c>
      <c r="W3600" s="33">
        <v>3.8779788605639548E-2</v>
      </c>
      <c r="X3600" s="6">
        <v>2.8010164306844819E-3</v>
      </c>
    </row>
    <row r="3601" spans="22:24" x14ac:dyDescent="0.2">
      <c r="V3601">
        <v>3596</v>
      </c>
      <c r="W3601" s="33">
        <v>3.8071361454977269E-2</v>
      </c>
      <c r="X3601" s="6">
        <v>-1.2650232687259691E-3</v>
      </c>
    </row>
    <row r="3602" spans="22:24" x14ac:dyDescent="0.2">
      <c r="V3602">
        <v>3597</v>
      </c>
      <c r="W3602" s="33">
        <v>4.9805700319145566E-2</v>
      </c>
      <c r="X3602" s="6">
        <v>7.2427582356896104E-3</v>
      </c>
    </row>
    <row r="3603" spans="22:24" x14ac:dyDescent="0.2">
      <c r="V3603">
        <v>3598</v>
      </c>
      <c r="W3603" s="33">
        <v>4.2634909067691941E-2</v>
      </c>
      <c r="X3603" s="6">
        <v>6.6752825609640663E-3</v>
      </c>
    </row>
    <row r="3604" spans="22:24" x14ac:dyDescent="0.2">
      <c r="V3604">
        <v>3599</v>
      </c>
      <c r="W3604" s="33">
        <v>4.2432413173345278E-2</v>
      </c>
      <c r="X3604" s="6">
        <v>3.273501420842343E-3</v>
      </c>
    </row>
    <row r="3605" spans="22:24" x14ac:dyDescent="0.2">
      <c r="V3605">
        <v>3600</v>
      </c>
      <c r="W3605" s="33">
        <v>4.0841970087603666E-2</v>
      </c>
      <c r="X3605" s="6">
        <v>1.8158287755053279E-3</v>
      </c>
    </row>
    <row r="3606" spans="22:24" x14ac:dyDescent="0.2">
      <c r="V3606">
        <v>3601</v>
      </c>
      <c r="W3606" s="33">
        <v>3.8042563729756111E-2</v>
      </c>
      <c r="X3606" s="6">
        <v>2.6842887524776201E-3</v>
      </c>
    </row>
    <row r="3607" spans="22:24" x14ac:dyDescent="0.2">
      <c r="V3607">
        <v>3602</v>
      </c>
      <c r="W3607" s="33">
        <v>4.6625715496226225E-2</v>
      </c>
      <c r="X3607" s="6">
        <v>5.5193875002849477E-3</v>
      </c>
    </row>
    <row r="3608" spans="22:24" x14ac:dyDescent="0.2">
      <c r="V3608">
        <v>3603</v>
      </c>
      <c r="W3608" s="33">
        <v>4.0501006128543758E-2</v>
      </c>
      <c r="X3608" s="6">
        <v>1.9893341140266216E-3</v>
      </c>
    </row>
    <row r="3609" spans="22:24" x14ac:dyDescent="0.2">
      <c r="V3609">
        <v>3604</v>
      </c>
      <c r="W3609" s="33">
        <v>5.0440833166872284E-2</v>
      </c>
      <c r="X3609" s="6">
        <v>3.7556749404919773E-3</v>
      </c>
    </row>
    <row r="3610" spans="22:24" x14ac:dyDescent="0.2">
      <c r="V3610">
        <v>3605</v>
      </c>
      <c r="W3610" s="33">
        <v>3.795300337868443E-2</v>
      </c>
      <c r="X3610" s="6">
        <v>1.6588242119453321E-3</v>
      </c>
    </row>
    <row r="3611" spans="22:24" x14ac:dyDescent="0.2">
      <c r="V3611">
        <v>3606</v>
      </c>
      <c r="W3611" s="33">
        <v>3.949099693096423E-2</v>
      </c>
      <c r="X3611" s="6">
        <v>2.9476068001620583E-3</v>
      </c>
    </row>
    <row r="3612" spans="22:24" x14ac:dyDescent="0.2">
      <c r="V3612">
        <v>3607</v>
      </c>
      <c r="W3612" s="33">
        <v>4.3349152741367657E-2</v>
      </c>
      <c r="X3612" s="6">
        <v>4.4454975107746054E-3</v>
      </c>
    </row>
    <row r="3613" spans="22:24" x14ac:dyDescent="0.2">
      <c r="V3613">
        <v>3608</v>
      </c>
      <c r="W3613" s="33">
        <v>4.0056644136552445E-2</v>
      </c>
      <c r="X3613" s="6">
        <v>8.7027778185945807E-4</v>
      </c>
    </row>
    <row r="3614" spans="22:24" x14ac:dyDescent="0.2">
      <c r="V3614">
        <v>3609</v>
      </c>
      <c r="W3614" s="33">
        <v>3.7952601856244772E-2</v>
      </c>
      <c r="X3614" s="6">
        <v>-9.9633187097752148E-4</v>
      </c>
    </row>
    <row r="3615" spans="22:24" x14ac:dyDescent="0.2">
      <c r="V3615">
        <v>3610</v>
      </c>
      <c r="W3615" s="33">
        <v>3.8296162702397912E-2</v>
      </c>
      <c r="X3615" s="6">
        <v>3.3096104606258024E-4</v>
      </c>
    </row>
    <row r="3616" spans="22:24" x14ac:dyDescent="0.2">
      <c r="V3616">
        <v>3611</v>
      </c>
      <c r="W3616" s="33">
        <v>3.9272913444880632E-2</v>
      </c>
      <c r="X3616" s="6">
        <v>-1.2693584210428488E-3</v>
      </c>
    </row>
    <row r="3617" spans="22:24" x14ac:dyDescent="0.2">
      <c r="V3617">
        <v>3612</v>
      </c>
      <c r="W3617" s="33">
        <v>3.8721861020294471E-2</v>
      </c>
      <c r="X3617" s="6">
        <v>2.7307970996149492E-3</v>
      </c>
    </row>
    <row r="3618" spans="22:24" x14ac:dyDescent="0.2">
      <c r="V3618">
        <v>3613</v>
      </c>
      <c r="W3618" s="33">
        <v>4.8301774335057855E-2</v>
      </c>
      <c r="X3618" s="6">
        <v>8.2585655995428362E-3</v>
      </c>
    </row>
    <row r="3619" spans="22:24" x14ac:dyDescent="0.2">
      <c r="V3619">
        <v>3614</v>
      </c>
      <c r="W3619" s="33">
        <v>3.7636746393766962E-2</v>
      </c>
      <c r="X3619" s="6">
        <v>1.1823940084584115E-3</v>
      </c>
    </row>
    <row r="3620" spans="22:24" x14ac:dyDescent="0.2">
      <c r="V3620">
        <v>3615</v>
      </c>
      <c r="W3620" s="33">
        <v>4.3070037601460318E-2</v>
      </c>
      <c r="X3620" s="6">
        <v>3.4763789103369244E-3</v>
      </c>
    </row>
    <row r="3621" spans="22:24" x14ac:dyDescent="0.2">
      <c r="V3621">
        <v>3616</v>
      </c>
      <c r="W3621" s="33">
        <v>3.8050253562876925E-2</v>
      </c>
      <c r="X3621" s="6">
        <v>1.3105788988391149E-3</v>
      </c>
    </row>
    <row r="3622" spans="22:24" x14ac:dyDescent="0.2">
      <c r="V3622">
        <v>3617</v>
      </c>
      <c r="W3622" s="33">
        <v>4.0574981115498225E-2</v>
      </c>
      <c r="X3622" s="6">
        <v>5.6682830212978902E-3</v>
      </c>
    </row>
    <row r="3623" spans="22:24" x14ac:dyDescent="0.2">
      <c r="V3623">
        <v>3618</v>
      </c>
      <c r="W3623" s="33">
        <v>4.3895463633742415E-2</v>
      </c>
      <c r="X3623" s="6">
        <v>5.5423926051451546E-3</v>
      </c>
    </row>
    <row r="3624" spans="22:24" x14ac:dyDescent="0.2">
      <c r="V3624">
        <v>3619</v>
      </c>
      <c r="W3624" s="33">
        <v>4.4391530409587564E-2</v>
      </c>
      <c r="X3624" s="6">
        <v>2.8070305073058122E-3</v>
      </c>
    </row>
    <row r="3625" spans="22:24" x14ac:dyDescent="0.2">
      <c r="V3625">
        <v>3620</v>
      </c>
      <c r="W3625" s="33">
        <v>4.7234205556523995E-2</v>
      </c>
      <c r="X3625" s="6">
        <v>5.941352838924897E-3</v>
      </c>
    </row>
    <row r="3626" spans="22:24" x14ac:dyDescent="0.2">
      <c r="V3626">
        <v>3621</v>
      </c>
      <c r="W3626" s="33">
        <v>3.8244175609290131E-2</v>
      </c>
      <c r="X3626" s="6">
        <v>4.7059339290448938E-4</v>
      </c>
    </row>
    <row r="3627" spans="22:24" x14ac:dyDescent="0.2">
      <c r="V3627">
        <v>3622</v>
      </c>
      <c r="W3627" s="33">
        <v>4.4787753506275153E-2</v>
      </c>
      <c r="X3627" s="6">
        <v>7.5854684273400242E-3</v>
      </c>
    </row>
    <row r="3628" spans="22:24" x14ac:dyDescent="0.2">
      <c r="V3628">
        <v>3623</v>
      </c>
      <c r="W3628" s="33">
        <v>3.8570668313311955E-2</v>
      </c>
      <c r="X3628" s="6">
        <v>7.627649390732807E-4</v>
      </c>
    </row>
    <row r="3629" spans="22:24" x14ac:dyDescent="0.2">
      <c r="V3629">
        <v>3624</v>
      </c>
      <c r="W3629" s="33">
        <v>3.9441586471986499E-2</v>
      </c>
      <c r="X3629" s="6">
        <v>-1.0556804266826864E-3</v>
      </c>
    </row>
    <row r="3630" spans="22:24" x14ac:dyDescent="0.2">
      <c r="V3630">
        <v>3625</v>
      </c>
      <c r="W3630" s="33">
        <v>4.6153052806893982E-2</v>
      </c>
      <c r="X3630" s="6">
        <v>3.9840832506404982E-3</v>
      </c>
    </row>
    <row r="3631" spans="22:24" x14ac:dyDescent="0.2">
      <c r="V3631">
        <v>3626</v>
      </c>
      <c r="W3631" s="33">
        <v>5.1783955388970605E-2</v>
      </c>
      <c r="X3631" s="6">
        <v>3.6088955056815366E-4</v>
      </c>
    </row>
    <row r="3632" spans="22:24" x14ac:dyDescent="0.2">
      <c r="V3632">
        <v>3627</v>
      </c>
      <c r="W3632" s="33">
        <v>4.7546284950881784E-2</v>
      </c>
      <c r="X3632" s="6">
        <v>6.9004702904108184E-3</v>
      </c>
    </row>
    <row r="3633" spans="22:24" x14ac:dyDescent="0.2">
      <c r="V3633">
        <v>3628</v>
      </c>
      <c r="W3633" s="33">
        <v>4.0137820820475817E-2</v>
      </c>
      <c r="X3633" s="6">
        <v>7.2843221959849585E-4</v>
      </c>
    </row>
    <row r="3634" spans="22:24" x14ac:dyDescent="0.2">
      <c r="V3634">
        <v>3629</v>
      </c>
      <c r="W3634" s="33">
        <v>4.1798476752066764E-2</v>
      </c>
      <c r="X3634" s="6">
        <v>3.5340110436996564E-3</v>
      </c>
    </row>
    <row r="3635" spans="22:24" x14ac:dyDescent="0.2">
      <c r="V3635">
        <v>3630</v>
      </c>
      <c r="W3635" s="33">
        <v>3.8777618621521737E-2</v>
      </c>
      <c r="X3635" s="6">
        <v>6.5790201415363457E-4</v>
      </c>
    </row>
    <row r="3636" spans="22:24" x14ac:dyDescent="0.2">
      <c r="V3636">
        <v>3631</v>
      </c>
      <c r="W3636" s="33">
        <v>4.6775879332135353E-2</v>
      </c>
      <c r="X3636" s="6">
        <v>8.7131130860898104E-3</v>
      </c>
    </row>
    <row r="3637" spans="22:24" x14ac:dyDescent="0.2">
      <c r="V3637">
        <v>3632</v>
      </c>
      <c r="W3637" s="33">
        <v>3.7977841187099522E-2</v>
      </c>
      <c r="X3637" s="6">
        <v>2.6919433517603028E-3</v>
      </c>
    </row>
    <row r="3638" spans="22:24" x14ac:dyDescent="0.2">
      <c r="V3638">
        <v>3633</v>
      </c>
      <c r="W3638" s="33">
        <v>4.6945550658918755E-2</v>
      </c>
      <c r="X3638" s="6">
        <v>2.7267026317508142E-4</v>
      </c>
    </row>
    <row r="3639" spans="22:24" x14ac:dyDescent="0.2">
      <c r="V3639">
        <v>3634</v>
      </c>
      <c r="W3639" s="33">
        <v>4.0889943117429883E-2</v>
      </c>
      <c r="X3639" s="6">
        <v>3.4108150510838726E-3</v>
      </c>
    </row>
    <row r="3640" spans="22:24" x14ac:dyDescent="0.2">
      <c r="V3640">
        <v>3635</v>
      </c>
      <c r="W3640" s="33">
        <v>4.2148909800867586E-2</v>
      </c>
      <c r="X3640" s="6">
        <v>3.8425636833228599E-3</v>
      </c>
    </row>
    <row r="3641" spans="22:24" x14ac:dyDescent="0.2">
      <c r="V3641">
        <v>3636</v>
      </c>
      <c r="W3641" s="33">
        <v>4.0548683114859776E-2</v>
      </c>
      <c r="X3641" s="6">
        <v>-4.7641454489467017E-4</v>
      </c>
    </row>
    <row r="3642" spans="22:24" x14ac:dyDescent="0.2">
      <c r="V3642">
        <v>3637</v>
      </c>
      <c r="W3642" s="33">
        <v>3.7744068005216361E-2</v>
      </c>
      <c r="X3642" s="6">
        <v>1.9203380787046194E-3</v>
      </c>
    </row>
    <row r="3643" spans="22:24" x14ac:dyDescent="0.2">
      <c r="V3643">
        <v>3638</v>
      </c>
      <c r="W3643" s="33">
        <v>4.54047497580575E-2</v>
      </c>
      <c r="X3643" s="6">
        <v>6.6266580211772567E-3</v>
      </c>
    </row>
    <row r="3644" spans="22:24" x14ac:dyDescent="0.2">
      <c r="V3644">
        <v>3639</v>
      </c>
      <c r="W3644" s="33">
        <v>4.9704165593338304E-2</v>
      </c>
      <c r="X3644" s="6">
        <v>5.5770050590436904E-3</v>
      </c>
    </row>
    <row r="3645" spans="22:24" x14ac:dyDescent="0.2">
      <c r="V3645">
        <v>3640</v>
      </c>
      <c r="W3645" s="33">
        <v>3.8161137286464107E-2</v>
      </c>
      <c r="X3645" s="6">
        <v>1.9313048536463307E-3</v>
      </c>
    </row>
    <row r="3646" spans="22:24" x14ac:dyDescent="0.2">
      <c r="V3646">
        <v>3641</v>
      </c>
      <c r="W3646" s="33">
        <v>3.806770311324293E-2</v>
      </c>
      <c r="X3646" s="6">
        <v>2.8725835064020351E-3</v>
      </c>
    </row>
    <row r="3647" spans="22:24" x14ac:dyDescent="0.2">
      <c r="V3647">
        <v>3642</v>
      </c>
      <c r="W3647" s="33">
        <v>4.0469254094977716E-2</v>
      </c>
      <c r="X3647" s="6">
        <v>2.4311956496786864E-3</v>
      </c>
    </row>
    <row r="3648" spans="22:24" x14ac:dyDescent="0.2">
      <c r="V3648">
        <v>3643</v>
      </c>
      <c r="W3648" s="33">
        <v>4.7594262971030782E-2</v>
      </c>
      <c r="X3648" s="6">
        <v>4.2806061728366501E-5</v>
      </c>
    </row>
    <row r="3649" spans="22:24" x14ac:dyDescent="0.2">
      <c r="V3649">
        <v>3644</v>
      </c>
      <c r="W3649" s="33">
        <v>4.0129307723668399E-2</v>
      </c>
      <c r="X3649" s="6">
        <v>2.7406600618586317E-3</v>
      </c>
    </row>
    <row r="3650" spans="22:24" x14ac:dyDescent="0.2">
      <c r="V3650">
        <v>3645</v>
      </c>
      <c r="W3650" s="33">
        <v>4.2827209311349236E-2</v>
      </c>
      <c r="X3650" s="6">
        <v>5.2079539485472212E-3</v>
      </c>
    </row>
    <row r="3651" spans="22:24" x14ac:dyDescent="0.2">
      <c r="V3651">
        <v>3646</v>
      </c>
      <c r="W3651" s="33">
        <v>3.908286471032528E-2</v>
      </c>
      <c r="X3651" s="6">
        <v>1.5828454820953082E-3</v>
      </c>
    </row>
    <row r="3652" spans="22:24" x14ac:dyDescent="0.2">
      <c r="V3652">
        <v>3647</v>
      </c>
      <c r="W3652" s="33">
        <v>3.9288497271546513E-2</v>
      </c>
      <c r="X3652" s="6">
        <v>2.7285116757118748E-3</v>
      </c>
    </row>
    <row r="3653" spans="22:24" x14ac:dyDescent="0.2">
      <c r="V3653">
        <v>3648</v>
      </c>
      <c r="W3653" s="33">
        <v>4.450832701077883E-2</v>
      </c>
      <c r="X3653" s="6">
        <v>3.9178293474469196E-3</v>
      </c>
    </row>
    <row r="3654" spans="22:24" x14ac:dyDescent="0.2">
      <c r="V3654">
        <v>3649</v>
      </c>
      <c r="W3654" s="33">
        <v>4.6157864411172575E-2</v>
      </c>
      <c r="X3654" s="6">
        <v>6.9572627030981375E-3</v>
      </c>
    </row>
    <row r="3655" spans="22:24" x14ac:dyDescent="0.2">
      <c r="V3655">
        <v>3650</v>
      </c>
      <c r="W3655" s="33">
        <v>4.1223218045685454E-2</v>
      </c>
      <c r="X3655" s="6">
        <v>3.7717667039151763E-3</v>
      </c>
    </row>
    <row r="3656" spans="22:24" x14ac:dyDescent="0.2">
      <c r="V3656">
        <v>3651</v>
      </c>
      <c r="W3656" s="33">
        <v>4.0043727691252487E-2</v>
      </c>
      <c r="X3656" s="6">
        <v>4.5774607593013356E-3</v>
      </c>
    </row>
    <row r="3657" spans="22:24" x14ac:dyDescent="0.2">
      <c r="V3657">
        <v>3652</v>
      </c>
      <c r="W3657" s="33">
        <v>3.9038555076870325E-2</v>
      </c>
      <c r="X3657" s="6">
        <v>4.2415699341508553E-3</v>
      </c>
    </row>
    <row r="3658" spans="22:24" x14ac:dyDescent="0.2">
      <c r="V3658">
        <v>3653</v>
      </c>
      <c r="W3658" s="33">
        <v>3.9410779247370721E-2</v>
      </c>
      <c r="X3658" s="6">
        <v>4.6268826892722952E-3</v>
      </c>
    </row>
    <row r="3659" spans="22:24" x14ac:dyDescent="0.2">
      <c r="V3659">
        <v>3654</v>
      </c>
      <c r="W3659" s="33">
        <v>3.8392861800979207E-2</v>
      </c>
      <c r="X3659" s="6">
        <v>3.4166454552817479E-3</v>
      </c>
    </row>
    <row r="3660" spans="22:24" x14ac:dyDescent="0.2">
      <c r="V3660">
        <v>3655</v>
      </c>
      <c r="W3660" s="33">
        <v>3.9148607059963147E-2</v>
      </c>
      <c r="X3660" s="6">
        <v>-1.1669880556811694E-3</v>
      </c>
    </row>
    <row r="3661" spans="22:24" x14ac:dyDescent="0.2">
      <c r="V3661">
        <v>3656</v>
      </c>
      <c r="W3661" s="33">
        <v>3.7769104193606504E-2</v>
      </c>
      <c r="X3661" s="6">
        <v>8.8865853753145692E-5</v>
      </c>
    </row>
    <row r="3662" spans="22:24" x14ac:dyDescent="0.2">
      <c r="V3662">
        <v>3657</v>
      </c>
      <c r="W3662" s="33">
        <v>3.773259195527616E-2</v>
      </c>
      <c r="X3662" s="6">
        <v>1.0769037718657854E-3</v>
      </c>
    </row>
    <row r="3663" spans="22:24" x14ac:dyDescent="0.2">
      <c r="V3663">
        <v>3658</v>
      </c>
      <c r="W3663" s="33">
        <v>4.7733733617513686E-2</v>
      </c>
      <c r="X3663" s="6">
        <v>4.1595382629848691E-3</v>
      </c>
    </row>
    <row r="3664" spans="22:24" x14ac:dyDescent="0.2">
      <c r="V3664">
        <v>3659</v>
      </c>
      <c r="W3664" s="33">
        <v>4.4840921792253657E-2</v>
      </c>
      <c r="X3664" s="6">
        <v>7.4712907934970174E-3</v>
      </c>
    </row>
    <row r="3665" spans="22:24" x14ac:dyDescent="0.2">
      <c r="V3665">
        <v>3660</v>
      </c>
      <c r="W3665" s="33">
        <v>4.0368027239021914E-2</v>
      </c>
      <c r="X3665" s="6">
        <v>3.8969386084461376E-3</v>
      </c>
    </row>
    <row r="3666" spans="22:24" x14ac:dyDescent="0.2">
      <c r="V3666">
        <v>3661</v>
      </c>
      <c r="W3666" s="33">
        <v>3.7690290506321451E-2</v>
      </c>
      <c r="X3666" s="6">
        <v>1.8126245584813841E-3</v>
      </c>
    </row>
    <row r="3667" spans="22:24" x14ac:dyDescent="0.2">
      <c r="V3667">
        <v>3662</v>
      </c>
      <c r="W3667" s="33">
        <v>4.1873785089100675E-2</v>
      </c>
      <c r="X3667" s="6">
        <v>-2.4901472033821222E-3</v>
      </c>
    </row>
    <row r="3668" spans="22:24" x14ac:dyDescent="0.2">
      <c r="V3668">
        <v>3663</v>
      </c>
      <c r="W3668" s="33">
        <v>4.041070237582417E-2</v>
      </c>
      <c r="X3668" s="6">
        <v>5.4302081064036591E-3</v>
      </c>
    </row>
    <row r="3669" spans="22:24" x14ac:dyDescent="0.2">
      <c r="V3669">
        <v>3664</v>
      </c>
      <c r="W3669" s="33">
        <v>3.859392562013951E-2</v>
      </c>
      <c r="X3669" s="6">
        <v>3.5211742579292857E-3</v>
      </c>
    </row>
    <row r="3670" spans="22:24" x14ac:dyDescent="0.2">
      <c r="V3670">
        <v>3665</v>
      </c>
      <c r="W3670" s="33">
        <v>4.1937946804900213E-2</v>
      </c>
      <c r="X3670" s="6">
        <v>6.3888501429166236E-3</v>
      </c>
    </row>
    <row r="3671" spans="22:24" x14ac:dyDescent="0.2">
      <c r="V3671">
        <v>3666</v>
      </c>
      <c r="W3671" s="33">
        <v>3.7728639138431497E-2</v>
      </c>
      <c r="X3671" s="6">
        <v>-3.8618240069270005E-4</v>
      </c>
    </row>
    <row r="3672" spans="22:24" x14ac:dyDescent="0.2">
      <c r="V3672">
        <v>3667</v>
      </c>
      <c r="W3672" s="33">
        <v>5.0516738562888658E-2</v>
      </c>
      <c r="X3672" s="6">
        <v>9.3823390720334764E-3</v>
      </c>
    </row>
    <row r="3673" spans="22:24" x14ac:dyDescent="0.2">
      <c r="V3673">
        <v>3668</v>
      </c>
      <c r="W3673" s="33">
        <v>4.9030301853644959E-2</v>
      </c>
      <c r="X3673" s="6">
        <v>5.6186513756470964E-3</v>
      </c>
    </row>
    <row r="3674" spans="22:24" x14ac:dyDescent="0.2">
      <c r="V3674">
        <v>3669</v>
      </c>
      <c r="W3674" s="33">
        <v>3.7983013625993468E-2</v>
      </c>
      <c r="X3674" s="6">
        <v>1.406762140527412E-3</v>
      </c>
    </row>
    <row r="3675" spans="22:24" x14ac:dyDescent="0.2">
      <c r="V3675">
        <v>3670</v>
      </c>
      <c r="W3675" s="33">
        <v>4.4128741931414084E-2</v>
      </c>
      <c r="X3675" s="6">
        <v>4.46438090106719E-3</v>
      </c>
    </row>
    <row r="3676" spans="22:24" x14ac:dyDescent="0.2">
      <c r="V3676">
        <v>3671</v>
      </c>
      <c r="W3676" s="33">
        <v>3.8752545624394931E-2</v>
      </c>
      <c r="X3676" s="6">
        <v>2.7777336860223501E-3</v>
      </c>
    </row>
    <row r="3677" spans="22:24" x14ac:dyDescent="0.2">
      <c r="V3677">
        <v>3672</v>
      </c>
      <c r="W3677" s="33">
        <v>3.978041272861052E-2</v>
      </c>
      <c r="X3677" s="6">
        <v>-1.2026496440547857E-4</v>
      </c>
    </row>
    <row r="3678" spans="22:24" x14ac:dyDescent="0.2">
      <c r="V3678">
        <v>3673</v>
      </c>
      <c r="W3678" s="33">
        <v>3.8187309836443126E-2</v>
      </c>
      <c r="X3678" s="6">
        <v>2.4491891545302237E-3</v>
      </c>
    </row>
    <row r="3679" spans="22:24" x14ac:dyDescent="0.2">
      <c r="V3679">
        <v>3674</v>
      </c>
      <c r="W3679" s="33">
        <v>3.9761355487328058E-2</v>
      </c>
      <c r="X3679" s="6">
        <v>5.8287297967602467E-4</v>
      </c>
    </row>
    <row r="3680" spans="22:24" x14ac:dyDescent="0.2">
      <c r="V3680">
        <v>3675</v>
      </c>
      <c r="W3680" s="33">
        <v>4.094898205878654E-2</v>
      </c>
      <c r="X3680" s="6">
        <v>2.3942554770297947E-3</v>
      </c>
    </row>
    <row r="3681" spans="22:24" x14ac:dyDescent="0.2">
      <c r="V3681">
        <v>3676</v>
      </c>
      <c r="W3681" s="33">
        <v>4.6953312449840141E-2</v>
      </c>
      <c r="X3681" s="6">
        <v>5.0110973327018886E-3</v>
      </c>
    </row>
    <row r="3682" spans="22:24" x14ac:dyDescent="0.2">
      <c r="V3682">
        <v>3677</v>
      </c>
      <c r="W3682" s="33">
        <v>3.867354252860148E-2</v>
      </c>
      <c r="X3682" s="6">
        <v>6.7232882577954178E-4</v>
      </c>
    </row>
    <row r="3683" spans="22:24" x14ac:dyDescent="0.2">
      <c r="V3683">
        <v>3678</v>
      </c>
      <c r="W3683" s="33">
        <v>3.8695151250263592E-2</v>
      </c>
      <c r="X3683" s="6">
        <v>3.0819980388105033E-3</v>
      </c>
    </row>
    <row r="3684" spans="22:24" x14ac:dyDescent="0.2">
      <c r="V3684">
        <v>3679</v>
      </c>
      <c r="W3684" s="33">
        <v>3.7677674946665768E-2</v>
      </c>
      <c r="X3684" s="6">
        <v>1.8988076752544394E-3</v>
      </c>
    </row>
    <row r="3685" spans="22:24" x14ac:dyDescent="0.2">
      <c r="V3685">
        <v>3680</v>
      </c>
      <c r="W3685" s="33">
        <v>3.8007262163021464E-2</v>
      </c>
      <c r="X3685" s="6">
        <v>1.9913864401544419E-3</v>
      </c>
    </row>
    <row r="3686" spans="22:24" x14ac:dyDescent="0.2">
      <c r="V3686">
        <v>3681</v>
      </c>
      <c r="W3686" s="33">
        <v>3.782685388058573E-2</v>
      </c>
      <c r="X3686" s="6">
        <v>1.2813879232212737E-3</v>
      </c>
    </row>
    <row r="3687" spans="22:24" x14ac:dyDescent="0.2">
      <c r="V3687">
        <v>3682</v>
      </c>
      <c r="W3687" s="33">
        <v>4.2437328187232601E-2</v>
      </c>
      <c r="X3687" s="6">
        <v>3.2313589097100171E-3</v>
      </c>
    </row>
    <row r="3688" spans="22:24" x14ac:dyDescent="0.2">
      <c r="V3688">
        <v>3683</v>
      </c>
      <c r="W3688" s="33">
        <v>4.245282039530348E-2</v>
      </c>
      <c r="X3688" s="6">
        <v>4.1338055566794898E-3</v>
      </c>
    </row>
    <row r="3689" spans="22:24" x14ac:dyDescent="0.2">
      <c r="V3689">
        <v>3684</v>
      </c>
      <c r="W3689" s="33">
        <v>3.9362834406860489E-2</v>
      </c>
      <c r="X3689" s="6">
        <v>2.0114600258480286E-3</v>
      </c>
    </row>
    <row r="3690" spans="22:24" x14ac:dyDescent="0.2">
      <c r="V3690">
        <v>3685</v>
      </c>
      <c r="W3690" s="33">
        <v>3.8171029182045929E-2</v>
      </c>
      <c r="X3690" s="6">
        <v>2.9656705912412536E-3</v>
      </c>
    </row>
    <row r="3691" spans="22:24" x14ac:dyDescent="0.2">
      <c r="V3691">
        <v>3686</v>
      </c>
      <c r="W3691" s="33">
        <v>4.0262801118386961E-2</v>
      </c>
      <c r="X3691" s="6">
        <v>2.232201873395164E-3</v>
      </c>
    </row>
    <row r="3692" spans="22:24" x14ac:dyDescent="0.2">
      <c r="V3692">
        <v>3687</v>
      </c>
      <c r="W3692" s="33">
        <v>3.7664114733180321E-2</v>
      </c>
      <c r="X3692" s="6">
        <v>1.8316164569065734E-3</v>
      </c>
    </row>
    <row r="3693" spans="22:24" x14ac:dyDescent="0.2">
      <c r="V3693">
        <v>3688</v>
      </c>
      <c r="W3693" s="33">
        <v>3.8279724552109359E-2</v>
      </c>
      <c r="X3693" s="6">
        <v>-1.6428390844982668E-3</v>
      </c>
    </row>
    <row r="3694" spans="22:24" x14ac:dyDescent="0.2">
      <c r="V3694">
        <v>3689</v>
      </c>
      <c r="W3694" s="33">
        <v>4.0711718397359056E-2</v>
      </c>
      <c r="X3694" s="6">
        <v>3.2106692552809077E-3</v>
      </c>
    </row>
    <row r="3695" spans="22:24" x14ac:dyDescent="0.2">
      <c r="V3695">
        <v>3690</v>
      </c>
      <c r="W3695" s="33">
        <v>4.3120806166388803E-2</v>
      </c>
      <c r="X3695" s="6">
        <v>6.085071093406811E-3</v>
      </c>
    </row>
    <row r="3696" spans="22:24" x14ac:dyDescent="0.2">
      <c r="V3696">
        <v>3691</v>
      </c>
      <c r="W3696" s="33">
        <v>4.9863444479800123E-2</v>
      </c>
      <c r="X3696" s="6">
        <v>6.1994804602300193E-3</v>
      </c>
    </row>
    <row r="3697" spans="22:24" x14ac:dyDescent="0.2">
      <c r="V3697">
        <v>3692</v>
      </c>
      <c r="W3697" s="33">
        <v>3.9166905693470103E-2</v>
      </c>
      <c r="X3697" s="6">
        <v>4.3860137718829389E-3</v>
      </c>
    </row>
    <row r="3698" spans="22:24" x14ac:dyDescent="0.2">
      <c r="V3698">
        <v>3693</v>
      </c>
      <c r="W3698" s="33">
        <v>3.9294449889366402E-2</v>
      </c>
      <c r="X3698" s="6">
        <v>3.8391360074143113E-3</v>
      </c>
    </row>
    <row r="3699" spans="22:24" x14ac:dyDescent="0.2">
      <c r="V3699">
        <v>3694</v>
      </c>
      <c r="W3699" s="33">
        <v>3.9557930385758909E-2</v>
      </c>
      <c r="X3699" s="6">
        <v>3.5123223974430663E-3</v>
      </c>
    </row>
    <row r="3700" spans="22:24" x14ac:dyDescent="0.2">
      <c r="V3700">
        <v>3695</v>
      </c>
      <c r="W3700" s="33">
        <v>4.5980990572788726E-2</v>
      </c>
      <c r="X3700" s="6">
        <v>2.1170606131550172E-3</v>
      </c>
    </row>
    <row r="3701" spans="22:24" x14ac:dyDescent="0.2">
      <c r="V3701">
        <v>3696</v>
      </c>
      <c r="W3701" s="33">
        <v>3.9388809464598114E-2</v>
      </c>
      <c r="X3701" s="6">
        <v>1.8335575266609024E-3</v>
      </c>
    </row>
    <row r="3702" spans="22:24" x14ac:dyDescent="0.2">
      <c r="V3702">
        <v>3697</v>
      </c>
      <c r="W3702" s="33">
        <v>3.8613778689838271E-2</v>
      </c>
      <c r="X3702" s="6">
        <v>2.3402234989948313E-3</v>
      </c>
    </row>
    <row r="3703" spans="22:24" x14ac:dyDescent="0.2">
      <c r="V3703">
        <v>3698</v>
      </c>
      <c r="W3703" s="33">
        <v>4.7184173193576123E-2</v>
      </c>
      <c r="X3703" s="6">
        <v>6.969025994956698E-4</v>
      </c>
    </row>
    <row r="3704" spans="22:24" x14ac:dyDescent="0.2">
      <c r="V3704">
        <v>3699</v>
      </c>
      <c r="W3704" s="33">
        <v>4.0598434969638525E-2</v>
      </c>
      <c r="X3704" s="6">
        <v>7.4080788440237383E-4</v>
      </c>
    </row>
    <row r="3705" spans="22:24" x14ac:dyDescent="0.2">
      <c r="V3705">
        <v>3700</v>
      </c>
      <c r="W3705" s="33">
        <v>3.8480319138105193E-2</v>
      </c>
      <c r="X3705" s="6">
        <v>-1.5826522525533766E-3</v>
      </c>
    </row>
    <row r="3706" spans="22:24" x14ac:dyDescent="0.2">
      <c r="V3706">
        <v>3701</v>
      </c>
      <c r="W3706" s="33">
        <v>4.615007858157328E-2</v>
      </c>
      <c r="X3706" s="6">
        <v>6.4643158888126866E-3</v>
      </c>
    </row>
    <row r="3707" spans="22:24" x14ac:dyDescent="0.2">
      <c r="V3707">
        <v>3702</v>
      </c>
      <c r="W3707" s="33">
        <v>4.2356545808181788E-2</v>
      </c>
      <c r="X3707" s="6">
        <v>3.269411791485021E-3</v>
      </c>
    </row>
    <row r="3708" spans="22:24" x14ac:dyDescent="0.2">
      <c r="V3708">
        <v>3703</v>
      </c>
      <c r="W3708" s="33">
        <v>4.1144087858204802E-2</v>
      </c>
      <c r="X3708" s="6">
        <v>2.1680242498460763E-3</v>
      </c>
    </row>
    <row r="3709" spans="22:24" x14ac:dyDescent="0.2">
      <c r="V3709">
        <v>3704</v>
      </c>
      <c r="W3709" s="33">
        <v>3.7881744612525844E-2</v>
      </c>
      <c r="X3709" s="6">
        <v>2.4861681361406486E-3</v>
      </c>
    </row>
    <row r="3710" spans="22:24" x14ac:dyDescent="0.2">
      <c r="V3710">
        <v>3705</v>
      </c>
      <c r="W3710" s="33">
        <v>3.8356266006460943E-2</v>
      </c>
      <c r="X3710" s="6">
        <v>2.8812423661081781E-3</v>
      </c>
    </row>
    <row r="3711" spans="22:24" x14ac:dyDescent="0.2">
      <c r="V3711">
        <v>3706</v>
      </c>
      <c r="W3711" s="33">
        <v>3.8305064861797043E-2</v>
      </c>
      <c r="X3711" s="6">
        <v>3.1817299148793488E-3</v>
      </c>
    </row>
    <row r="3712" spans="22:24" x14ac:dyDescent="0.2">
      <c r="V3712">
        <v>3707</v>
      </c>
      <c r="W3712" s="33">
        <v>3.8730913434929702E-2</v>
      </c>
      <c r="X3712" s="6">
        <v>3.4660697069281866E-3</v>
      </c>
    </row>
    <row r="3713" spans="22:24" x14ac:dyDescent="0.2">
      <c r="V3713">
        <v>3708</v>
      </c>
      <c r="W3713" s="33">
        <v>4.162710829759364E-2</v>
      </c>
      <c r="X3713" s="6">
        <v>4.2526062612111915E-3</v>
      </c>
    </row>
    <row r="3714" spans="22:24" x14ac:dyDescent="0.2">
      <c r="V3714">
        <v>3709</v>
      </c>
      <c r="W3714" s="33">
        <v>4.0857718956541271E-2</v>
      </c>
      <c r="X3714" s="6">
        <v>4.0517081863109521E-3</v>
      </c>
    </row>
    <row r="3715" spans="22:24" x14ac:dyDescent="0.2">
      <c r="V3715">
        <v>3710</v>
      </c>
      <c r="W3715" s="33">
        <v>4.2291669668222467E-2</v>
      </c>
      <c r="X3715" s="6">
        <v>3.592110672844988E-3</v>
      </c>
    </row>
    <row r="3716" spans="22:24" x14ac:dyDescent="0.2">
      <c r="V3716">
        <v>3711</v>
      </c>
      <c r="W3716" s="33">
        <v>3.9481786854543476E-2</v>
      </c>
      <c r="X3716" s="6">
        <v>3.8244191147962757E-3</v>
      </c>
    </row>
    <row r="3717" spans="22:24" x14ac:dyDescent="0.2">
      <c r="V3717">
        <v>3712</v>
      </c>
      <c r="W3717" s="33">
        <v>4.7334012465230182E-2</v>
      </c>
      <c r="X3717" s="6">
        <v>5.7343108270015561E-3</v>
      </c>
    </row>
    <row r="3718" spans="22:24" x14ac:dyDescent="0.2">
      <c r="V3718">
        <v>3713</v>
      </c>
      <c r="W3718" s="33">
        <v>3.9008849921950521E-2</v>
      </c>
      <c r="X3718" s="6">
        <v>4.2486217181063619E-3</v>
      </c>
    </row>
    <row r="3719" spans="22:24" x14ac:dyDescent="0.2">
      <c r="V3719">
        <v>3714</v>
      </c>
      <c r="W3719" s="33">
        <v>4.4700913997361189E-2</v>
      </c>
      <c r="X3719" s="6">
        <v>7.9074425087743965E-3</v>
      </c>
    </row>
    <row r="3720" spans="22:24" x14ac:dyDescent="0.2">
      <c r="V3720">
        <v>3715</v>
      </c>
      <c r="W3720" s="33">
        <v>4.0484143699701228E-2</v>
      </c>
      <c r="X3720" s="6">
        <v>3.2803153103515025E-3</v>
      </c>
    </row>
    <row r="3721" spans="22:24" x14ac:dyDescent="0.2">
      <c r="V3721">
        <v>3716</v>
      </c>
      <c r="W3721" s="33">
        <v>3.8617417450090515E-2</v>
      </c>
      <c r="X3721" s="6">
        <v>2.0395624309283767E-3</v>
      </c>
    </row>
    <row r="3722" spans="22:24" x14ac:dyDescent="0.2">
      <c r="V3722">
        <v>3717</v>
      </c>
      <c r="W3722" s="33">
        <v>4.056676818138466E-2</v>
      </c>
      <c r="X3722" s="6">
        <v>-7.2842507367409741E-4</v>
      </c>
    </row>
    <row r="3723" spans="22:24" x14ac:dyDescent="0.2">
      <c r="V3723">
        <v>3718</v>
      </c>
      <c r="W3723" s="33">
        <v>3.7839745813028278E-2</v>
      </c>
      <c r="X3723" s="6">
        <v>3.2767170576369236E-4</v>
      </c>
    </row>
    <row r="3724" spans="22:24" x14ac:dyDescent="0.2">
      <c r="V3724">
        <v>3719</v>
      </c>
      <c r="W3724" s="33">
        <v>3.8852840511654767E-2</v>
      </c>
      <c r="X3724" s="6">
        <v>9.0669380978153683E-4</v>
      </c>
    </row>
    <row r="3725" spans="22:24" x14ac:dyDescent="0.2">
      <c r="V3725">
        <v>3720</v>
      </c>
      <c r="W3725" s="33">
        <v>4.0892669801034232E-2</v>
      </c>
      <c r="X3725" s="6">
        <v>-1.2601699910187887E-4</v>
      </c>
    </row>
    <row r="3726" spans="22:24" x14ac:dyDescent="0.2">
      <c r="V3726">
        <v>3721</v>
      </c>
      <c r="W3726" s="33">
        <v>4.2657644745333768E-2</v>
      </c>
      <c r="X3726" s="6">
        <v>2.4079948932008537E-3</v>
      </c>
    </row>
    <row r="3727" spans="22:24" x14ac:dyDescent="0.2">
      <c r="V3727">
        <v>3722</v>
      </c>
      <c r="W3727" s="33">
        <v>4.6954716280659115E-2</v>
      </c>
      <c r="X3727" s="6">
        <v>3.6513990856143212E-3</v>
      </c>
    </row>
    <row r="3728" spans="22:24" x14ac:dyDescent="0.2">
      <c r="V3728">
        <v>3723</v>
      </c>
      <c r="W3728" s="33">
        <v>3.9504471821983744E-2</v>
      </c>
      <c r="X3728" s="6">
        <v>4.4634115839053915E-3</v>
      </c>
    </row>
    <row r="3729" spans="22:24" x14ac:dyDescent="0.2">
      <c r="V3729">
        <v>3724</v>
      </c>
      <c r="W3729" s="33">
        <v>5.016570774442379E-2</v>
      </c>
      <c r="X3729" s="6">
        <v>9.2939753205124893E-3</v>
      </c>
    </row>
    <row r="3730" spans="22:24" x14ac:dyDescent="0.2">
      <c r="V3730">
        <v>3725</v>
      </c>
      <c r="W3730" s="33">
        <v>4.2372212161762013E-2</v>
      </c>
      <c r="X3730" s="6">
        <v>-4.4272619013665789E-4</v>
      </c>
    </row>
    <row r="3731" spans="22:24" x14ac:dyDescent="0.2">
      <c r="V3731">
        <v>3726</v>
      </c>
      <c r="W3731" s="33">
        <v>3.8212684573230876E-2</v>
      </c>
      <c r="X3731" s="6">
        <v>1.2043799550289034E-3</v>
      </c>
    </row>
    <row r="3732" spans="22:24" x14ac:dyDescent="0.2">
      <c r="V3732">
        <v>3727</v>
      </c>
      <c r="W3732" s="33">
        <v>3.9289442361453902E-2</v>
      </c>
      <c r="X3732" s="6">
        <v>7.4745178618287455E-4</v>
      </c>
    </row>
    <row r="3733" spans="22:24" x14ac:dyDescent="0.2">
      <c r="V3733">
        <v>3728</v>
      </c>
      <c r="W3733" s="33">
        <v>3.7789583176961579E-2</v>
      </c>
      <c r="X3733" s="6">
        <v>2.1314088194515557E-3</v>
      </c>
    </row>
    <row r="3734" spans="22:24" x14ac:dyDescent="0.2">
      <c r="V3734">
        <v>3729</v>
      </c>
      <c r="W3734" s="33">
        <v>3.8640423609658095E-2</v>
      </c>
      <c r="X3734" s="6">
        <v>-1.0676784356076227E-4</v>
      </c>
    </row>
    <row r="3735" spans="22:24" x14ac:dyDescent="0.2">
      <c r="V3735">
        <v>3730</v>
      </c>
      <c r="W3735" s="33">
        <v>4.1119924514291369E-2</v>
      </c>
      <c r="X3735" s="6">
        <v>2.5960151984248713E-4</v>
      </c>
    </row>
    <row r="3736" spans="22:24" x14ac:dyDescent="0.2">
      <c r="V3736">
        <v>3731</v>
      </c>
      <c r="W3736" s="33">
        <v>3.7589833182614808E-2</v>
      </c>
      <c r="X3736" s="6">
        <v>1.414729317735072E-3</v>
      </c>
    </row>
    <row r="3737" spans="22:24" x14ac:dyDescent="0.2">
      <c r="V3737">
        <v>3732</v>
      </c>
      <c r="W3737" s="33">
        <v>4.5906401145769223E-2</v>
      </c>
      <c r="X3737" s="6">
        <v>7.3010668228380192E-3</v>
      </c>
    </row>
    <row r="3738" spans="22:24" x14ac:dyDescent="0.2">
      <c r="V3738">
        <v>3733</v>
      </c>
      <c r="W3738" s="33">
        <v>4.075589089737526E-2</v>
      </c>
      <c r="X3738" s="6">
        <v>4.0251562335012446E-3</v>
      </c>
    </row>
    <row r="3739" spans="22:24" x14ac:dyDescent="0.2">
      <c r="V3739">
        <v>3734</v>
      </c>
      <c r="W3739" s="33">
        <v>4.8759292302833088E-2</v>
      </c>
      <c r="X3739" s="6">
        <v>4.0701751103238313E-3</v>
      </c>
    </row>
    <row r="3740" spans="22:24" x14ac:dyDescent="0.2">
      <c r="V3740">
        <v>3735</v>
      </c>
      <c r="W3740" s="33">
        <v>4.7474629861666867E-2</v>
      </c>
      <c r="X3740" s="6">
        <v>4.9394097898878301E-3</v>
      </c>
    </row>
    <row r="3741" spans="22:24" x14ac:dyDescent="0.2">
      <c r="V3741">
        <v>3736</v>
      </c>
      <c r="W3741" s="33">
        <v>4.1309384178631899E-2</v>
      </c>
      <c r="X3741" s="6">
        <v>5.0956368876840909E-3</v>
      </c>
    </row>
    <row r="3742" spans="22:24" x14ac:dyDescent="0.2">
      <c r="V3742">
        <v>3737</v>
      </c>
      <c r="W3742" s="33">
        <v>4.6784448306751457E-2</v>
      </c>
      <c r="X3742" s="6">
        <v>1.2316807596768806E-3</v>
      </c>
    </row>
    <row r="3743" spans="22:24" x14ac:dyDescent="0.2">
      <c r="V3743">
        <v>3738</v>
      </c>
      <c r="W3743" s="33">
        <v>3.8740661794004719E-2</v>
      </c>
      <c r="X3743" s="6">
        <v>-1.4912404378576557E-3</v>
      </c>
    </row>
    <row r="3744" spans="22:24" x14ac:dyDescent="0.2">
      <c r="V3744">
        <v>3739</v>
      </c>
      <c r="W3744" s="33">
        <v>3.8716546322675377E-2</v>
      </c>
      <c r="X3744" s="6">
        <v>3.8917103633592538E-3</v>
      </c>
    </row>
    <row r="3745" spans="22:24" x14ac:dyDescent="0.2">
      <c r="V3745">
        <v>3740</v>
      </c>
      <c r="W3745" s="33">
        <v>4.1244688501708149E-2</v>
      </c>
      <c r="X3745" s="6">
        <v>2.9002867783982107E-3</v>
      </c>
    </row>
    <row r="3746" spans="22:24" x14ac:dyDescent="0.2">
      <c r="V3746">
        <v>3741</v>
      </c>
      <c r="W3746" s="33">
        <v>5.2241330105193218E-2</v>
      </c>
      <c r="X3746" s="6">
        <v>4.6584694994602723E-4</v>
      </c>
    </row>
    <row r="3747" spans="22:24" x14ac:dyDescent="0.2">
      <c r="V3747">
        <v>3742</v>
      </c>
      <c r="W3747" s="33">
        <v>5.1162332387512076E-2</v>
      </c>
      <c r="X3747" s="6">
        <v>2.58406496859458E-3</v>
      </c>
    </row>
    <row r="3748" spans="22:24" x14ac:dyDescent="0.2">
      <c r="V3748">
        <v>3743</v>
      </c>
      <c r="W3748" s="33">
        <v>4.2287112123282324E-2</v>
      </c>
      <c r="X3748" s="6">
        <v>5.0126321241736544E-3</v>
      </c>
    </row>
    <row r="3749" spans="22:24" x14ac:dyDescent="0.2">
      <c r="V3749">
        <v>3744</v>
      </c>
      <c r="W3749" s="33">
        <v>4.7603677163130069E-2</v>
      </c>
      <c r="X3749" s="6">
        <v>4.4034058809308439E-3</v>
      </c>
    </row>
    <row r="3750" spans="22:24" x14ac:dyDescent="0.2">
      <c r="V3750">
        <v>3745</v>
      </c>
      <c r="W3750" s="33">
        <v>3.9489004725528402E-2</v>
      </c>
      <c r="X3750" s="6">
        <v>6.3977474397705798E-4</v>
      </c>
    </row>
    <row r="3751" spans="22:24" x14ac:dyDescent="0.2">
      <c r="V3751">
        <v>3746</v>
      </c>
      <c r="W3751" s="33">
        <v>4.3817319688761812E-2</v>
      </c>
      <c r="X3751" s="6">
        <v>1.9539923024111455E-4</v>
      </c>
    </row>
    <row r="3752" spans="22:24" x14ac:dyDescent="0.2">
      <c r="V3752">
        <v>3747</v>
      </c>
      <c r="W3752" s="33">
        <v>4.2794764755587904E-2</v>
      </c>
      <c r="X3752" s="6">
        <v>3.1945320124576026E-3</v>
      </c>
    </row>
    <row r="3753" spans="22:24" x14ac:dyDescent="0.2">
      <c r="V3753">
        <v>3748</v>
      </c>
      <c r="W3753" s="33">
        <v>4.2446463763573875E-2</v>
      </c>
      <c r="X3753" s="6">
        <v>5.1140686253747757E-3</v>
      </c>
    </row>
    <row r="3754" spans="22:24" x14ac:dyDescent="0.2">
      <c r="V3754">
        <v>3749</v>
      </c>
      <c r="W3754" s="33">
        <v>3.843313198441875E-2</v>
      </c>
      <c r="X3754" s="6">
        <v>-6.4469547346986057E-4</v>
      </c>
    </row>
    <row r="3755" spans="22:24" x14ac:dyDescent="0.2">
      <c r="V3755">
        <v>3750</v>
      </c>
      <c r="W3755" s="33">
        <v>4.1713947363872884E-2</v>
      </c>
      <c r="X3755" s="6">
        <v>3.3834216858324362E-3</v>
      </c>
    </row>
    <row r="3756" spans="22:24" x14ac:dyDescent="0.2">
      <c r="V3756">
        <v>3751</v>
      </c>
      <c r="W3756" s="33">
        <v>3.8384496300877043E-2</v>
      </c>
      <c r="X3756" s="6">
        <v>7.2697953477792419E-4</v>
      </c>
    </row>
    <row r="3757" spans="22:24" x14ac:dyDescent="0.2">
      <c r="V3757">
        <v>3752</v>
      </c>
      <c r="W3757" s="33">
        <v>4.3672391334974352E-2</v>
      </c>
      <c r="X3757" s="6">
        <v>5.117181890286873E-3</v>
      </c>
    </row>
    <row r="3758" spans="22:24" x14ac:dyDescent="0.2">
      <c r="V3758">
        <v>3753</v>
      </c>
      <c r="W3758" s="33">
        <v>4.5501001740338463E-2</v>
      </c>
      <c r="X3758" s="6">
        <v>6.226657932424615E-3</v>
      </c>
    </row>
    <row r="3759" spans="22:24" x14ac:dyDescent="0.2">
      <c r="V3759">
        <v>3754</v>
      </c>
      <c r="W3759" s="33">
        <v>4.2211147506937323E-2</v>
      </c>
      <c r="X3759" s="6">
        <v>3.1944261440218428E-3</v>
      </c>
    </row>
    <row r="3760" spans="22:24" x14ac:dyDescent="0.2">
      <c r="V3760">
        <v>3755</v>
      </c>
      <c r="W3760" s="33">
        <v>3.8192600012483702E-2</v>
      </c>
      <c r="X3760" s="6">
        <v>3.107107952102001E-3</v>
      </c>
    </row>
    <row r="3761" spans="22:24" x14ac:dyDescent="0.2">
      <c r="V3761">
        <v>3756</v>
      </c>
      <c r="W3761" s="33">
        <v>4.873720116222742E-2</v>
      </c>
      <c r="X3761" s="6">
        <v>8.8161217948355755E-3</v>
      </c>
    </row>
    <row r="3762" spans="22:24" x14ac:dyDescent="0.2">
      <c r="V3762">
        <v>3757</v>
      </c>
      <c r="W3762" s="33">
        <v>3.8991624983423595E-2</v>
      </c>
      <c r="X3762" s="6">
        <v>1.0343165165088333E-3</v>
      </c>
    </row>
    <row r="3763" spans="22:24" x14ac:dyDescent="0.2">
      <c r="V3763">
        <v>3758</v>
      </c>
      <c r="W3763" s="33">
        <v>4.2401718810614671E-2</v>
      </c>
      <c r="X3763" s="6">
        <v>1.5510237294486919E-3</v>
      </c>
    </row>
    <row r="3764" spans="22:24" x14ac:dyDescent="0.2">
      <c r="V3764">
        <v>3759</v>
      </c>
      <c r="W3764" s="33">
        <v>3.8953657303733853E-2</v>
      </c>
      <c r="X3764" s="6">
        <v>4.1917337678332514E-3</v>
      </c>
    </row>
    <row r="3765" spans="22:24" x14ac:dyDescent="0.2">
      <c r="V3765">
        <v>3760</v>
      </c>
      <c r="W3765" s="33">
        <v>3.8909651755858726E-2</v>
      </c>
      <c r="X3765" s="6">
        <v>1.4787882842626585E-3</v>
      </c>
    </row>
    <row r="3766" spans="22:24" x14ac:dyDescent="0.2">
      <c r="V3766">
        <v>3761</v>
      </c>
      <c r="W3766" s="33">
        <v>4.1705599602754717E-2</v>
      </c>
      <c r="X3766" s="6">
        <v>1.0339385942006614E-3</v>
      </c>
    </row>
    <row r="3767" spans="22:24" x14ac:dyDescent="0.2">
      <c r="V3767">
        <v>3762</v>
      </c>
      <c r="W3767" s="33">
        <v>3.756757512789189E-2</v>
      </c>
      <c r="X3767" s="6">
        <v>1.259533519615777E-3</v>
      </c>
    </row>
    <row r="3768" spans="22:24" x14ac:dyDescent="0.2">
      <c r="V3768">
        <v>3763</v>
      </c>
      <c r="W3768" s="33">
        <v>4.357503164298316E-2</v>
      </c>
      <c r="X3768" s="6">
        <v>6.5104450244679417E-3</v>
      </c>
    </row>
    <row r="3769" spans="22:24" x14ac:dyDescent="0.2">
      <c r="V3769">
        <v>3764</v>
      </c>
      <c r="W3769" s="33">
        <v>4.1399757526763808E-2</v>
      </c>
      <c r="X3769" s="6">
        <v>3.6265953798046073E-3</v>
      </c>
    </row>
    <row r="3770" spans="22:24" x14ac:dyDescent="0.2">
      <c r="V3770">
        <v>3765</v>
      </c>
      <c r="W3770" s="33">
        <v>4.9329373606941028E-2</v>
      </c>
      <c r="X3770" s="6">
        <v>3.5888842083168699E-3</v>
      </c>
    </row>
    <row r="3771" spans="22:24" x14ac:dyDescent="0.2">
      <c r="V3771">
        <v>3766</v>
      </c>
      <c r="W3771" s="33">
        <v>4.5492078364536143E-2</v>
      </c>
      <c r="X3771" s="6">
        <v>8.1566476369551687E-3</v>
      </c>
    </row>
    <row r="3772" spans="22:24" x14ac:dyDescent="0.2">
      <c r="V3772">
        <v>3767</v>
      </c>
      <c r="W3772" s="33">
        <v>4.3042951719587282E-2</v>
      </c>
      <c r="X3772" s="6">
        <v>2.3586024587953884E-3</v>
      </c>
    </row>
    <row r="3773" spans="22:24" x14ac:dyDescent="0.2">
      <c r="V3773">
        <v>3768</v>
      </c>
      <c r="W3773" s="33">
        <v>4.0179961385682424E-2</v>
      </c>
      <c r="X3773" s="6">
        <v>-1.2507529886415466E-4</v>
      </c>
    </row>
    <row r="3774" spans="22:24" x14ac:dyDescent="0.2">
      <c r="V3774">
        <v>3769</v>
      </c>
      <c r="W3774" s="33">
        <v>4.0671734281012124E-2</v>
      </c>
      <c r="X3774" s="6">
        <v>3.3479243392303963E-3</v>
      </c>
    </row>
    <row r="3775" spans="22:24" x14ac:dyDescent="0.2">
      <c r="V3775">
        <v>3770</v>
      </c>
      <c r="W3775" s="33">
        <v>3.8385890190195948E-2</v>
      </c>
      <c r="X3775" s="6">
        <v>5.3927184853356461E-4</v>
      </c>
    </row>
    <row r="3776" spans="22:24" x14ac:dyDescent="0.2">
      <c r="V3776">
        <v>3771</v>
      </c>
      <c r="W3776" s="33">
        <v>3.8597754772407379E-2</v>
      </c>
      <c r="X3776" s="6">
        <v>-8.6340954920555494E-4</v>
      </c>
    </row>
    <row r="3777" spans="22:24" x14ac:dyDescent="0.2">
      <c r="V3777">
        <v>3772</v>
      </c>
      <c r="W3777" s="33">
        <v>3.8928332074886433E-2</v>
      </c>
      <c r="X3777" s="6">
        <v>3.3416687494678024E-3</v>
      </c>
    </row>
    <row r="3778" spans="22:24" x14ac:dyDescent="0.2">
      <c r="V3778">
        <v>3773</v>
      </c>
      <c r="W3778" s="33">
        <v>4.623215140384429E-2</v>
      </c>
      <c r="X3778" s="6">
        <v>5.5951809101546478E-3</v>
      </c>
    </row>
    <row r="3779" spans="22:24" x14ac:dyDescent="0.2">
      <c r="V3779">
        <v>3774</v>
      </c>
      <c r="W3779" s="33">
        <v>3.8044732295103093E-2</v>
      </c>
      <c r="X3779" s="6">
        <v>2.644511591063158E-3</v>
      </c>
    </row>
    <row r="3780" spans="22:24" x14ac:dyDescent="0.2">
      <c r="V3780">
        <v>3775</v>
      </c>
      <c r="W3780" s="33">
        <v>4.1918289351294324E-2</v>
      </c>
      <c r="X3780" s="6">
        <v>2.0451314083158242E-3</v>
      </c>
    </row>
    <row r="3781" spans="22:24" x14ac:dyDescent="0.2">
      <c r="V3781">
        <v>3776</v>
      </c>
      <c r="W3781" s="33">
        <v>4.155561497365317E-2</v>
      </c>
      <c r="X3781" s="6">
        <v>4.7563984369609893E-3</v>
      </c>
    </row>
    <row r="3782" spans="22:24" x14ac:dyDescent="0.2">
      <c r="V3782">
        <v>3777</v>
      </c>
      <c r="W3782" s="33">
        <v>3.7893943898787766E-2</v>
      </c>
      <c r="X3782" s="6">
        <v>2.4679869727873482E-3</v>
      </c>
    </row>
    <row r="3783" spans="22:24" x14ac:dyDescent="0.2">
      <c r="V3783">
        <v>3778</v>
      </c>
      <c r="W3783" s="33">
        <v>4.3571111051915773E-2</v>
      </c>
      <c r="X3783" s="6">
        <v>7.2775421347113511E-3</v>
      </c>
    </row>
    <row r="3784" spans="22:24" x14ac:dyDescent="0.2">
      <c r="V3784">
        <v>3779</v>
      </c>
      <c r="W3784" s="33">
        <v>4.7843449585547933E-2</v>
      </c>
      <c r="X3784" s="6">
        <v>6.8388888377514112E-3</v>
      </c>
    </row>
    <row r="3785" spans="22:24" x14ac:dyDescent="0.2">
      <c r="V3785">
        <v>3780</v>
      </c>
      <c r="W3785" s="33">
        <v>4.8323830298189922E-2</v>
      </c>
      <c r="X3785" s="6">
        <v>6.1898085222597526E-3</v>
      </c>
    </row>
    <row r="3786" spans="22:24" x14ac:dyDescent="0.2">
      <c r="V3786">
        <v>3781</v>
      </c>
      <c r="W3786" s="33">
        <v>3.9326971413041499E-2</v>
      </c>
      <c r="X3786" s="6">
        <v>2.6539537635274302E-3</v>
      </c>
    </row>
    <row r="3787" spans="22:24" x14ac:dyDescent="0.2">
      <c r="V3787">
        <v>3782</v>
      </c>
      <c r="W3787" s="33">
        <v>3.8865513398927368E-2</v>
      </c>
      <c r="X3787" s="6">
        <v>2.921029375457582E-3</v>
      </c>
    </row>
    <row r="3788" spans="22:24" x14ac:dyDescent="0.2">
      <c r="V3788">
        <v>3783</v>
      </c>
      <c r="W3788" s="33">
        <v>4.1235867741510605E-2</v>
      </c>
      <c r="X3788" s="6">
        <v>4.1356318644756879E-3</v>
      </c>
    </row>
    <row r="3789" spans="22:24" x14ac:dyDescent="0.2">
      <c r="V3789">
        <v>3784</v>
      </c>
      <c r="W3789" s="33">
        <v>3.810769929538823E-2</v>
      </c>
      <c r="X3789" s="6">
        <v>2.9025745010222413E-3</v>
      </c>
    </row>
    <row r="3790" spans="22:24" x14ac:dyDescent="0.2">
      <c r="V3790">
        <v>3785</v>
      </c>
      <c r="W3790" s="33">
        <v>4.3079560918866312E-2</v>
      </c>
      <c r="X3790" s="6">
        <v>2.1897370044396697E-3</v>
      </c>
    </row>
    <row r="3791" spans="22:24" x14ac:dyDescent="0.2">
      <c r="V3791">
        <v>3786</v>
      </c>
      <c r="W3791" s="33">
        <v>3.7687630595986975E-2</v>
      </c>
      <c r="X3791" s="6">
        <v>1.4141832650906437E-3</v>
      </c>
    </row>
    <row r="3792" spans="22:24" x14ac:dyDescent="0.2">
      <c r="V3792">
        <v>3787</v>
      </c>
      <c r="W3792" s="33">
        <v>3.8195836960108025E-2</v>
      </c>
      <c r="X3792" s="6">
        <v>2.6546320332306384E-3</v>
      </c>
    </row>
    <row r="3793" spans="22:24" x14ac:dyDescent="0.2">
      <c r="V3793">
        <v>3788</v>
      </c>
      <c r="W3793" s="33">
        <v>3.7669259067789666E-2</v>
      </c>
      <c r="X3793" s="6">
        <v>1.6617717835231438E-3</v>
      </c>
    </row>
    <row r="3794" spans="22:24" x14ac:dyDescent="0.2">
      <c r="V3794">
        <v>3789</v>
      </c>
      <c r="W3794" s="33">
        <v>4.1280455589944642E-2</v>
      </c>
      <c r="X3794" s="6">
        <v>4.5864307686011236E-3</v>
      </c>
    </row>
    <row r="3795" spans="22:24" x14ac:dyDescent="0.2">
      <c r="V3795">
        <v>3790</v>
      </c>
      <c r="W3795" s="33">
        <v>4.0616820659046551E-2</v>
      </c>
      <c r="X3795" s="6">
        <v>4.3749030244696627E-3</v>
      </c>
    </row>
    <row r="3796" spans="22:24" x14ac:dyDescent="0.2">
      <c r="V3796">
        <v>3791</v>
      </c>
      <c r="W3796" s="33">
        <v>4.479788167833381E-2</v>
      </c>
      <c r="X3796" s="6">
        <v>5.4630301162803489E-3</v>
      </c>
    </row>
    <row r="3797" spans="22:24" x14ac:dyDescent="0.2">
      <c r="V3797">
        <v>3792</v>
      </c>
      <c r="W3797" s="33">
        <v>3.7773197790099931E-2</v>
      </c>
      <c r="X3797" s="6">
        <v>1.4655069969109176E-3</v>
      </c>
    </row>
    <row r="3798" spans="22:24" x14ac:dyDescent="0.2">
      <c r="V3798">
        <v>3793</v>
      </c>
      <c r="W3798" s="33">
        <v>3.9777508823928116E-2</v>
      </c>
      <c r="X3798" s="6">
        <v>-8.0351372460234867E-4</v>
      </c>
    </row>
    <row r="3799" spans="22:24" x14ac:dyDescent="0.2">
      <c r="V3799">
        <v>3794</v>
      </c>
      <c r="W3799" s="33">
        <v>4.5288192237882524E-2</v>
      </c>
      <c r="X3799" s="6">
        <v>1.7870541355885367E-3</v>
      </c>
    </row>
    <row r="3800" spans="22:24" x14ac:dyDescent="0.2">
      <c r="V3800">
        <v>3795</v>
      </c>
      <c r="W3800" s="33">
        <v>3.7925161765006876E-2</v>
      </c>
      <c r="X3800" s="6">
        <v>1.1677095876848746E-3</v>
      </c>
    </row>
    <row r="3801" spans="22:24" x14ac:dyDescent="0.2">
      <c r="V3801">
        <v>3796</v>
      </c>
      <c r="W3801" s="33">
        <v>4.2687282318811005E-2</v>
      </c>
      <c r="X3801" s="6">
        <v>4.0817309711287768E-3</v>
      </c>
    </row>
    <row r="3802" spans="22:24" x14ac:dyDescent="0.2">
      <c r="V3802">
        <v>3797</v>
      </c>
      <c r="W3802" s="33">
        <v>4.6699321862635104E-2</v>
      </c>
      <c r="X3802" s="6">
        <v>4.4074910752779023E-3</v>
      </c>
    </row>
    <row r="3803" spans="22:24" x14ac:dyDescent="0.2">
      <c r="V3803">
        <v>3798</v>
      </c>
      <c r="W3803" s="33">
        <v>4.8870893814616449E-2</v>
      </c>
      <c r="X3803" s="6">
        <v>5.8869066261106546E-3</v>
      </c>
    </row>
    <row r="3804" spans="22:24" x14ac:dyDescent="0.2">
      <c r="V3804">
        <v>3799</v>
      </c>
      <c r="W3804" s="33">
        <v>3.8749402729503356E-2</v>
      </c>
      <c r="X3804" s="6">
        <v>3.7798495426682784E-3</v>
      </c>
    </row>
    <row r="3805" spans="22:24" x14ac:dyDescent="0.2">
      <c r="V3805">
        <v>3800</v>
      </c>
      <c r="W3805" s="33">
        <v>4.280255602550076E-2</v>
      </c>
      <c r="X3805" s="6">
        <v>5.2740316634595566E-3</v>
      </c>
    </row>
    <row r="3806" spans="22:24" x14ac:dyDescent="0.2">
      <c r="V3806">
        <v>3801</v>
      </c>
      <c r="W3806" s="33">
        <v>4.2443879530817651E-2</v>
      </c>
      <c r="X3806" s="6">
        <v>5.0553982980653259E-3</v>
      </c>
    </row>
    <row r="3807" spans="22:24" x14ac:dyDescent="0.2">
      <c r="V3807">
        <v>3802</v>
      </c>
      <c r="W3807" s="33">
        <v>3.8107564717177009E-2</v>
      </c>
      <c r="X3807" s="6">
        <v>2.0161500227135693E-3</v>
      </c>
    </row>
    <row r="3808" spans="22:24" x14ac:dyDescent="0.2">
      <c r="V3808">
        <v>3803</v>
      </c>
      <c r="W3808" s="33">
        <v>3.8079445978860982E-2</v>
      </c>
      <c r="X3808" s="6">
        <v>2.4421175471831414E-3</v>
      </c>
    </row>
    <row r="3809" spans="22:24" x14ac:dyDescent="0.2">
      <c r="V3809">
        <v>3804</v>
      </c>
      <c r="W3809" s="33">
        <v>5.0838854195897447E-2</v>
      </c>
      <c r="X3809" s="6">
        <v>1.4838127110248858E-3</v>
      </c>
    </row>
    <row r="3810" spans="22:24" x14ac:dyDescent="0.2">
      <c r="V3810">
        <v>3805</v>
      </c>
      <c r="W3810" s="33">
        <v>4.6704560174742241E-2</v>
      </c>
      <c r="X3810" s="6">
        <v>6.6746276830185443E-3</v>
      </c>
    </row>
    <row r="3811" spans="22:24" x14ac:dyDescent="0.2">
      <c r="V3811">
        <v>3806</v>
      </c>
      <c r="W3811" s="33">
        <v>4.1664116189711789E-2</v>
      </c>
      <c r="X3811" s="6">
        <v>-1.5935277997181844E-3</v>
      </c>
    </row>
    <row r="3812" spans="22:24" x14ac:dyDescent="0.2">
      <c r="V3812">
        <v>3807</v>
      </c>
      <c r="W3812" s="33">
        <v>4.1208862749521027E-2</v>
      </c>
      <c r="X3812" s="6">
        <v>5.1484140834883955E-3</v>
      </c>
    </row>
    <row r="3813" spans="22:24" x14ac:dyDescent="0.2">
      <c r="V3813">
        <v>3808</v>
      </c>
      <c r="W3813" s="33">
        <v>3.9981052883955086E-2</v>
      </c>
      <c r="X3813" s="6">
        <v>4.4244150820904786E-3</v>
      </c>
    </row>
    <row r="3814" spans="22:24" x14ac:dyDescent="0.2">
      <c r="V3814">
        <v>3809</v>
      </c>
      <c r="W3814" s="33">
        <v>3.8905963595798322E-2</v>
      </c>
      <c r="X3814" s="6">
        <v>7.6548987712259185E-4</v>
      </c>
    </row>
    <row r="3815" spans="22:24" x14ac:dyDescent="0.2">
      <c r="V3815">
        <v>3810</v>
      </c>
      <c r="W3815" s="33">
        <v>4.0123296405569532E-2</v>
      </c>
      <c r="X3815" s="6">
        <v>3.7032854163847927E-3</v>
      </c>
    </row>
    <row r="3816" spans="22:24" x14ac:dyDescent="0.2">
      <c r="V3816">
        <v>3811</v>
      </c>
      <c r="W3816" s="33">
        <v>3.9448706530803151E-2</v>
      </c>
      <c r="X3816" s="6">
        <v>-1.5114788572514527E-3</v>
      </c>
    </row>
    <row r="3817" spans="22:24" x14ac:dyDescent="0.2">
      <c r="V3817">
        <v>3812</v>
      </c>
      <c r="W3817" s="33">
        <v>4.3105506588416082E-2</v>
      </c>
      <c r="X3817" s="6">
        <v>5.6252337777273377E-4</v>
      </c>
    </row>
    <row r="3818" spans="22:24" x14ac:dyDescent="0.2">
      <c r="V3818">
        <v>3813</v>
      </c>
      <c r="W3818" s="33">
        <v>4.4154330647770371E-2</v>
      </c>
      <c r="X3818" s="6">
        <v>4.1246784159629929E-3</v>
      </c>
    </row>
    <row r="3819" spans="22:24" x14ac:dyDescent="0.2">
      <c r="V3819">
        <v>3814</v>
      </c>
      <c r="W3819" s="33">
        <v>3.8546005271075642E-2</v>
      </c>
      <c r="X3819" s="6">
        <v>3.6392344351267856E-3</v>
      </c>
    </row>
    <row r="3820" spans="22:24" x14ac:dyDescent="0.2">
      <c r="V3820">
        <v>3815</v>
      </c>
      <c r="W3820" s="33">
        <v>3.893072629582997E-2</v>
      </c>
      <c r="X3820" s="6">
        <v>6.6237033166962472E-4</v>
      </c>
    </row>
    <row r="3821" spans="22:24" x14ac:dyDescent="0.2">
      <c r="V3821">
        <v>3816</v>
      </c>
      <c r="W3821" s="33">
        <v>4.1469324564100664E-2</v>
      </c>
      <c r="X3821" s="6">
        <v>3.0644560330654429E-4</v>
      </c>
    </row>
    <row r="3822" spans="22:24" x14ac:dyDescent="0.2">
      <c r="V3822">
        <v>3817</v>
      </c>
      <c r="W3822" s="33">
        <v>4.9701082557801993E-2</v>
      </c>
      <c r="X3822" s="6">
        <v>6.7484095342615468E-3</v>
      </c>
    </row>
    <row r="3823" spans="22:24" x14ac:dyDescent="0.2">
      <c r="V3823">
        <v>3818</v>
      </c>
      <c r="W3823" s="33">
        <v>3.7797923764552238E-2</v>
      </c>
      <c r="X3823" s="6">
        <v>4.5459639895796696E-4</v>
      </c>
    </row>
    <row r="3824" spans="22:24" x14ac:dyDescent="0.2">
      <c r="V3824">
        <v>3819</v>
      </c>
      <c r="W3824" s="33">
        <v>5.0160514196588749E-2</v>
      </c>
      <c r="X3824" s="6">
        <v>2.0563309225806784E-3</v>
      </c>
    </row>
    <row r="3825" spans="22:24" x14ac:dyDescent="0.2">
      <c r="V3825">
        <v>3820</v>
      </c>
      <c r="W3825" s="33">
        <v>4.257955976966759E-2</v>
      </c>
      <c r="X3825" s="6">
        <v>-4.9773201225342643E-4</v>
      </c>
    </row>
    <row r="3826" spans="22:24" x14ac:dyDescent="0.2">
      <c r="V3826">
        <v>3821</v>
      </c>
      <c r="W3826" s="33">
        <v>4.7782254256086794E-2</v>
      </c>
      <c r="X3826" s="6">
        <v>3.4104303021193702E-3</v>
      </c>
    </row>
    <row r="3827" spans="22:24" x14ac:dyDescent="0.2">
      <c r="V3827">
        <v>3822</v>
      </c>
      <c r="W3827" s="33">
        <v>4.0514405036835351E-2</v>
      </c>
      <c r="X3827" s="6">
        <v>6.0272447733051757E-4</v>
      </c>
    </row>
    <row r="3828" spans="22:24" x14ac:dyDescent="0.2">
      <c r="V3828">
        <v>3823</v>
      </c>
      <c r="W3828" s="33">
        <v>4.977195416509346E-2</v>
      </c>
      <c r="X3828" s="6">
        <v>5.5240170895363948E-3</v>
      </c>
    </row>
    <row r="3829" spans="22:24" x14ac:dyDescent="0.2">
      <c r="V3829">
        <v>3824</v>
      </c>
      <c r="W3829" s="33">
        <v>4.1387312294277119E-2</v>
      </c>
      <c r="X3829" s="6">
        <v>4.9666753372337698E-3</v>
      </c>
    </row>
    <row r="3830" spans="22:24" x14ac:dyDescent="0.2">
      <c r="V3830">
        <v>3825</v>
      </c>
      <c r="W3830" s="33">
        <v>3.8064004709993118E-2</v>
      </c>
      <c r="X3830" s="6">
        <v>1.3557594762895683E-3</v>
      </c>
    </row>
    <row r="3831" spans="22:24" x14ac:dyDescent="0.2">
      <c r="V3831">
        <v>3826</v>
      </c>
      <c r="W3831" s="33">
        <v>3.9325522581814966E-2</v>
      </c>
      <c r="X3831" s="6">
        <v>1.7660391931519713E-3</v>
      </c>
    </row>
    <row r="3832" spans="22:24" x14ac:dyDescent="0.2">
      <c r="V3832">
        <v>3827</v>
      </c>
      <c r="W3832" s="33">
        <v>3.9393966230116102E-2</v>
      </c>
      <c r="X3832" s="6">
        <v>3.0000919208303589E-3</v>
      </c>
    </row>
    <row r="3833" spans="22:24" x14ac:dyDescent="0.2">
      <c r="V3833">
        <v>3828</v>
      </c>
      <c r="W3833" s="33">
        <v>3.8418828159009558E-2</v>
      </c>
      <c r="X3833" s="6">
        <v>4.6751823368643489E-4</v>
      </c>
    </row>
    <row r="3834" spans="22:24" x14ac:dyDescent="0.2">
      <c r="V3834">
        <v>3829</v>
      </c>
      <c r="W3834" s="33">
        <v>4.4163360787069221E-2</v>
      </c>
      <c r="X3834" s="6">
        <v>3.1199854658795568E-3</v>
      </c>
    </row>
    <row r="3835" spans="22:24" x14ac:dyDescent="0.2">
      <c r="V3835">
        <v>3830</v>
      </c>
      <c r="W3835" s="33">
        <v>4.7934819760677885E-2</v>
      </c>
      <c r="X3835" s="6">
        <v>6.074454882287238E-3</v>
      </c>
    </row>
    <row r="3836" spans="22:24" x14ac:dyDescent="0.2">
      <c r="V3836">
        <v>3831</v>
      </c>
      <c r="W3836" s="33">
        <v>3.9942659646585672E-2</v>
      </c>
      <c r="X3836" s="6">
        <v>1.2300071004292697E-3</v>
      </c>
    </row>
    <row r="3837" spans="22:24" x14ac:dyDescent="0.2">
      <c r="V3837">
        <v>3832</v>
      </c>
      <c r="W3837" s="33">
        <v>3.7972919785183704E-2</v>
      </c>
      <c r="X3837" s="6">
        <v>2.6066487744480227E-3</v>
      </c>
    </row>
    <row r="3838" spans="22:24" x14ac:dyDescent="0.2">
      <c r="V3838">
        <v>3833</v>
      </c>
      <c r="W3838" s="33">
        <v>4.0266507132298048E-2</v>
      </c>
      <c r="X3838" s="6">
        <v>-1.0324942399313518E-3</v>
      </c>
    </row>
    <row r="3839" spans="22:24" x14ac:dyDescent="0.2">
      <c r="V3839">
        <v>3834</v>
      </c>
      <c r="W3839" s="33">
        <v>3.9089932031760311E-2</v>
      </c>
      <c r="X3839" s="6">
        <v>1.1894374535805642E-3</v>
      </c>
    </row>
    <row r="3840" spans="22:24" x14ac:dyDescent="0.2">
      <c r="V3840">
        <v>3835</v>
      </c>
      <c r="W3840" s="33">
        <v>4.4933972675240907E-2</v>
      </c>
      <c r="X3840" s="6">
        <v>1.8429483542103963E-3</v>
      </c>
    </row>
    <row r="3841" spans="22:24" x14ac:dyDescent="0.2">
      <c r="V3841">
        <v>3836</v>
      </c>
      <c r="W3841" s="33">
        <v>4.114151809254725E-2</v>
      </c>
      <c r="X3841" s="6">
        <v>3.309232146844354E-3</v>
      </c>
    </row>
    <row r="3842" spans="22:24" x14ac:dyDescent="0.2">
      <c r="V3842">
        <v>3837</v>
      </c>
      <c r="W3842" s="33">
        <v>3.8594596708381064E-2</v>
      </c>
      <c r="X3842" s="6">
        <v>2.4373074942893201E-3</v>
      </c>
    </row>
    <row r="3843" spans="22:24" x14ac:dyDescent="0.2">
      <c r="V3843">
        <v>3838</v>
      </c>
      <c r="W3843" s="33">
        <v>4.7597666346493754E-2</v>
      </c>
      <c r="X3843" s="6">
        <v>2.2825908388449997E-3</v>
      </c>
    </row>
    <row r="3844" spans="22:24" x14ac:dyDescent="0.2">
      <c r="V3844">
        <v>3839</v>
      </c>
      <c r="W3844" s="33">
        <v>3.8173914007388197E-2</v>
      </c>
      <c r="X3844" s="6">
        <v>2.8139725360926994E-4</v>
      </c>
    </row>
    <row r="3845" spans="22:24" x14ac:dyDescent="0.2">
      <c r="V3845">
        <v>3840</v>
      </c>
      <c r="W3845" s="33">
        <v>3.9229144176375942E-2</v>
      </c>
      <c r="X3845" s="6">
        <v>-9.3000941359012014E-4</v>
      </c>
    </row>
    <row r="3846" spans="22:24" x14ac:dyDescent="0.2">
      <c r="V3846">
        <v>3841</v>
      </c>
      <c r="W3846" s="33">
        <v>4.5852791434465683E-2</v>
      </c>
      <c r="X3846" s="6">
        <v>1.6134910702149275E-3</v>
      </c>
    </row>
    <row r="3847" spans="22:24" x14ac:dyDescent="0.2">
      <c r="V3847">
        <v>3842</v>
      </c>
      <c r="W3847" s="33">
        <v>3.9978861125269924E-2</v>
      </c>
      <c r="X3847" s="6">
        <v>-3.9665319807752515E-4</v>
      </c>
    </row>
    <row r="3848" spans="22:24" x14ac:dyDescent="0.2">
      <c r="V3848">
        <v>3843</v>
      </c>
      <c r="W3848" s="33">
        <v>3.7754534127954251E-2</v>
      </c>
      <c r="X3848" s="6">
        <v>1.7689976088533473E-3</v>
      </c>
    </row>
    <row r="3849" spans="22:24" x14ac:dyDescent="0.2">
      <c r="V3849">
        <v>3844</v>
      </c>
      <c r="W3849" s="33">
        <v>4.8221256480150305E-2</v>
      </c>
      <c r="X3849" s="6">
        <v>3.003919900410398E-3</v>
      </c>
    </row>
    <row r="3850" spans="22:24" x14ac:dyDescent="0.2">
      <c r="V3850">
        <v>3845</v>
      </c>
      <c r="W3850" s="33">
        <v>4.2838794124238876E-2</v>
      </c>
      <c r="X3850" s="6">
        <v>-8.1751230079465985E-4</v>
      </c>
    </row>
    <row r="3851" spans="22:24" x14ac:dyDescent="0.2">
      <c r="V3851">
        <v>3846</v>
      </c>
      <c r="W3851" s="33">
        <v>4.0059056082227693E-2</v>
      </c>
      <c r="X3851" s="6">
        <v>5.0518508416893945E-3</v>
      </c>
    </row>
    <row r="3852" spans="22:24" x14ac:dyDescent="0.2">
      <c r="V3852">
        <v>3847</v>
      </c>
      <c r="W3852" s="33">
        <v>3.849046027319758E-2</v>
      </c>
      <c r="X3852" s="6">
        <v>2.4009023397384656E-3</v>
      </c>
    </row>
    <row r="3853" spans="22:24" x14ac:dyDescent="0.2">
      <c r="V3853">
        <v>3848</v>
      </c>
      <c r="W3853" s="33">
        <v>3.984525852042161E-2</v>
      </c>
      <c r="X3853" s="6">
        <v>1.7617841215604663E-3</v>
      </c>
    </row>
    <row r="3854" spans="22:24" x14ac:dyDescent="0.2">
      <c r="V3854">
        <v>3849</v>
      </c>
      <c r="W3854" s="33">
        <v>3.8684814096560487E-2</v>
      </c>
      <c r="X3854" s="6">
        <v>6.1440692089879999E-4</v>
      </c>
    </row>
    <row r="3855" spans="22:24" x14ac:dyDescent="0.2">
      <c r="V3855">
        <v>3850</v>
      </c>
      <c r="W3855" s="33">
        <v>3.7701574297269481E-2</v>
      </c>
      <c r="X3855" s="6">
        <v>-2.4646442875247737E-4</v>
      </c>
    </row>
    <row r="3856" spans="22:24" x14ac:dyDescent="0.2">
      <c r="V3856">
        <v>3851</v>
      </c>
      <c r="W3856" s="33">
        <v>3.8504160597514089E-2</v>
      </c>
      <c r="X3856" s="6">
        <v>-6.8447147489346556E-4</v>
      </c>
    </row>
    <row r="3857" spans="22:24" x14ac:dyDescent="0.2">
      <c r="V3857">
        <v>3852</v>
      </c>
      <c r="W3857" s="33">
        <v>3.8428668809127139E-2</v>
      </c>
      <c r="X3857" s="6">
        <v>-9.4379059833621804E-4</v>
      </c>
    </row>
    <row r="3858" spans="22:24" x14ac:dyDescent="0.2">
      <c r="V3858">
        <v>3853</v>
      </c>
      <c r="W3858" s="33">
        <v>3.9584492550517145E-2</v>
      </c>
      <c r="X3858" s="6">
        <v>2.6907662118186614E-3</v>
      </c>
    </row>
    <row r="3859" spans="22:24" x14ac:dyDescent="0.2">
      <c r="V3859">
        <v>3854</v>
      </c>
      <c r="W3859" s="33">
        <v>4.0146826530590526E-2</v>
      </c>
      <c r="X3859" s="6">
        <v>1.3299727776754627E-3</v>
      </c>
    </row>
    <row r="3860" spans="22:24" x14ac:dyDescent="0.2">
      <c r="V3860">
        <v>3855</v>
      </c>
      <c r="W3860" s="33">
        <v>4.8818182230896796E-2</v>
      </c>
      <c r="X3860" s="6">
        <v>5.2290236311782635E-3</v>
      </c>
    </row>
    <row r="3861" spans="22:24" x14ac:dyDescent="0.2">
      <c r="V3861">
        <v>3856</v>
      </c>
      <c r="W3861" s="33">
        <v>3.8681432657868865E-2</v>
      </c>
      <c r="X3861" s="6">
        <v>3.5306150499033939E-3</v>
      </c>
    </row>
    <row r="3862" spans="22:24" x14ac:dyDescent="0.2">
      <c r="V3862">
        <v>3857</v>
      </c>
      <c r="W3862" s="33">
        <v>3.9339660428164766E-2</v>
      </c>
      <c r="X3862" s="6">
        <v>-1.1238778228711138E-3</v>
      </c>
    </row>
    <row r="3863" spans="22:24" x14ac:dyDescent="0.2">
      <c r="V3863">
        <v>3858</v>
      </c>
      <c r="W3863" s="33">
        <v>3.7645434137537633E-2</v>
      </c>
      <c r="X3863" s="6">
        <v>-1.6903848839496536E-4</v>
      </c>
    </row>
    <row r="3864" spans="22:24" x14ac:dyDescent="0.2">
      <c r="V3864">
        <v>3859</v>
      </c>
      <c r="W3864" s="33">
        <v>3.937926317680631E-2</v>
      </c>
      <c r="X3864" s="6">
        <v>2.4724362376797801E-3</v>
      </c>
    </row>
    <row r="3865" spans="22:24" x14ac:dyDescent="0.2">
      <c r="V3865">
        <v>3860</v>
      </c>
      <c r="W3865" s="33">
        <v>4.506570410324616E-2</v>
      </c>
      <c r="X3865" s="6">
        <v>1.3304029631354341E-3</v>
      </c>
    </row>
    <row r="3866" spans="22:24" x14ac:dyDescent="0.2">
      <c r="V3866">
        <v>3861</v>
      </c>
      <c r="W3866" s="33">
        <v>4.2509974856387162E-2</v>
      </c>
      <c r="X3866" s="6">
        <v>2.2358097191540918E-3</v>
      </c>
    </row>
    <row r="3867" spans="22:24" x14ac:dyDescent="0.2">
      <c r="V3867">
        <v>3862</v>
      </c>
      <c r="W3867" s="33">
        <v>4.9408895895583671E-2</v>
      </c>
      <c r="X3867" s="6">
        <v>6.2011945160468608E-3</v>
      </c>
    </row>
    <row r="3868" spans="22:24" x14ac:dyDescent="0.2">
      <c r="V3868">
        <v>3863</v>
      </c>
      <c r="W3868" s="33">
        <v>4.2544485655775996E-2</v>
      </c>
      <c r="X3868" s="6">
        <v>3.885347709857562E-3</v>
      </c>
    </row>
    <row r="3869" spans="22:24" x14ac:dyDescent="0.2">
      <c r="V3869">
        <v>3864</v>
      </c>
      <c r="W3869" s="33">
        <v>3.9721153224234272E-2</v>
      </c>
      <c r="X3869" s="6">
        <v>3.777515351884515E-3</v>
      </c>
    </row>
    <row r="3870" spans="22:24" x14ac:dyDescent="0.2">
      <c r="V3870">
        <v>3865</v>
      </c>
      <c r="W3870" s="33">
        <v>4.4554197803486302E-2</v>
      </c>
      <c r="X3870" s="6">
        <v>6.7005086076271734E-3</v>
      </c>
    </row>
    <row r="3871" spans="22:24" x14ac:dyDescent="0.2">
      <c r="V3871">
        <v>3866</v>
      </c>
      <c r="W3871" s="33">
        <v>4.6643853330952383E-2</v>
      </c>
      <c r="X3871" s="6">
        <v>4.570467712761591E-3</v>
      </c>
    </row>
    <row r="3872" spans="22:24" x14ac:dyDescent="0.2">
      <c r="V3872">
        <v>3867</v>
      </c>
      <c r="W3872" s="33">
        <v>4.5544871318769047E-2</v>
      </c>
      <c r="X3872" s="6">
        <v>5.6905027635794194E-3</v>
      </c>
    </row>
    <row r="3873" spans="22:24" x14ac:dyDescent="0.2">
      <c r="V3873">
        <v>3868</v>
      </c>
      <c r="W3873" s="33">
        <v>4.0874170389597668E-2</v>
      </c>
      <c r="X3873" s="6">
        <v>4.277742565103518E-3</v>
      </c>
    </row>
    <row r="3874" spans="22:24" x14ac:dyDescent="0.2">
      <c r="V3874">
        <v>3869</v>
      </c>
      <c r="W3874" s="33">
        <v>4.3475453553436814E-2</v>
      </c>
      <c r="X3874" s="6">
        <v>4.8569109845659703E-3</v>
      </c>
    </row>
    <row r="3875" spans="22:24" x14ac:dyDescent="0.2">
      <c r="V3875">
        <v>3870</v>
      </c>
      <c r="W3875" s="33">
        <v>4.9596672921901522E-2</v>
      </c>
      <c r="X3875" s="6">
        <v>4.2023340352283093E-3</v>
      </c>
    </row>
    <row r="3876" spans="22:24" x14ac:dyDescent="0.2">
      <c r="V3876">
        <v>3871</v>
      </c>
      <c r="W3876" s="33">
        <v>3.8189135477467849E-2</v>
      </c>
      <c r="X3876" s="6">
        <v>-7.7455763032186517E-4</v>
      </c>
    </row>
    <row r="3877" spans="22:24" x14ac:dyDescent="0.2">
      <c r="V3877">
        <v>3872</v>
      </c>
      <c r="W3877" s="33">
        <v>4.0574369610207328E-2</v>
      </c>
      <c r="X3877" s="6">
        <v>1.2910062132054953E-3</v>
      </c>
    </row>
    <row r="3878" spans="22:24" x14ac:dyDescent="0.2">
      <c r="V3878">
        <v>3873</v>
      </c>
      <c r="W3878" s="33">
        <v>4.2800615149974179E-2</v>
      </c>
      <c r="X3878" s="6">
        <v>3.4388625035453773E-3</v>
      </c>
    </row>
    <row r="3879" spans="22:24" x14ac:dyDescent="0.2">
      <c r="V3879">
        <v>3874</v>
      </c>
      <c r="W3879" s="33">
        <v>4.8346943551926848E-2</v>
      </c>
      <c r="X3879" s="6">
        <v>6.1072386661890328E-3</v>
      </c>
    </row>
    <row r="3880" spans="22:24" x14ac:dyDescent="0.2">
      <c r="V3880">
        <v>3875</v>
      </c>
      <c r="W3880" s="33">
        <v>4.6062776041851439E-2</v>
      </c>
      <c r="X3880" s="6">
        <v>3.9795510761976415E-3</v>
      </c>
    </row>
    <row r="3881" spans="22:24" x14ac:dyDescent="0.2">
      <c r="V3881">
        <v>3876</v>
      </c>
      <c r="W3881" s="33">
        <v>3.811451375423551E-2</v>
      </c>
      <c r="X3881" s="6">
        <v>2.9572124959961095E-3</v>
      </c>
    </row>
    <row r="3882" spans="22:24" x14ac:dyDescent="0.2">
      <c r="V3882">
        <v>3877</v>
      </c>
      <c r="W3882" s="33">
        <v>4.6089430413998309E-2</v>
      </c>
      <c r="X3882" s="6">
        <v>5.0643824124315387E-3</v>
      </c>
    </row>
    <row r="3883" spans="22:24" x14ac:dyDescent="0.2">
      <c r="V3883">
        <v>3878</v>
      </c>
      <c r="W3883" s="33">
        <v>4.1885946988255554E-2</v>
      </c>
      <c r="X3883" s="6">
        <v>3.8916393692220775E-3</v>
      </c>
    </row>
    <row r="3884" spans="22:24" x14ac:dyDescent="0.2">
      <c r="V3884">
        <v>3879</v>
      </c>
      <c r="W3884" s="33">
        <v>3.9865013589601352E-2</v>
      </c>
      <c r="X3884" s="6">
        <v>4.1039869323782471E-3</v>
      </c>
    </row>
    <row r="3885" spans="22:24" x14ac:dyDescent="0.2">
      <c r="V3885">
        <v>3880</v>
      </c>
      <c r="W3885" s="33">
        <v>3.8233503237846467E-2</v>
      </c>
      <c r="X3885" s="6">
        <v>-4.4924080949617436E-4</v>
      </c>
    </row>
    <row r="3886" spans="22:24" x14ac:dyDescent="0.2">
      <c r="V3886">
        <v>3881</v>
      </c>
      <c r="W3886" s="33">
        <v>4.080484250387921E-2</v>
      </c>
      <c r="X3886" s="6">
        <v>4.4821243932094044E-4</v>
      </c>
    </row>
    <row r="3887" spans="22:24" x14ac:dyDescent="0.2">
      <c r="V3887">
        <v>3882</v>
      </c>
      <c r="W3887" s="33">
        <v>4.6899394621343064E-2</v>
      </c>
      <c r="X3887" s="6">
        <v>7.3785133520259723E-3</v>
      </c>
    </row>
    <row r="3888" spans="22:24" x14ac:dyDescent="0.2">
      <c r="V3888">
        <v>3883</v>
      </c>
      <c r="W3888" s="33">
        <v>3.8806694046965198E-2</v>
      </c>
      <c r="X3888" s="6">
        <v>3.3442751559542624E-3</v>
      </c>
    </row>
    <row r="3889" spans="22:24" x14ac:dyDescent="0.2">
      <c r="V3889">
        <v>3884</v>
      </c>
      <c r="W3889" s="33">
        <v>3.8363472524629363E-2</v>
      </c>
      <c r="X3889" s="6">
        <v>7.5161829381874788E-4</v>
      </c>
    </row>
    <row r="3890" spans="22:24" x14ac:dyDescent="0.2">
      <c r="V3890">
        <v>3885</v>
      </c>
      <c r="W3890" s="33">
        <v>4.1272855428968372E-2</v>
      </c>
      <c r="X3890" s="6">
        <v>3.2926441433720451E-3</v>
      </c>
    </row>
    <row r="3891" spans="22:24" x14ac:dyDescent="0.2">
      <c r="V3891">
        <v>3886</v>
      </c>
      <c r="W3891" s="33">
        <v>4.1069962792811048E-2</v>
      </c>
      <c r="X3891" s="6">
        <v>4.3169895259748711E-4</v>
      </c>
    </row>
    <row r="3892" spans="22:24" x14ac:dyDescent="0.2">
      <c r="V3892">
        <v>3887</v>
      </c>
      <c r="W3892" s="33">
        <v>4.6965166815895736E-2</v>
      </c>
      <c r="X3892" s="6">
        <v>4.179747479295815E-3</v>
      </c>
    </row>
    <row r="3893" spans="22:24" x14ac:dyDescent="0.2">
      <c r="V3893">
        <v>3888</v>
      </c>
      <c r="W3893" s="33">
        <v>4.2790410337883229E-2</v>
      </c>
      <c r="X3893" s="6">
        <v>2.8128747912890425E-3</v>
      </c>
    </row>
    <row r="3894" spans="22:24" x14ac:dyDescent="0.2">
      <c r="V3894">
        <v>3889</v>
      </c>
      <c r="W3894" s="33">
        <v>3.8380685601904878E-2</v>
      </c>
      <c r="X3894" s="6">
        <v>8.3915557968907892E-4</v>
      </c>
    </row>
    <row r="3895" spans="22:24" x14ac:dyDescent="0.2">
      <c r="V3895">
        <v>3890</v>
      </c>
      <c r="W3895" s="33">
        <v>3.9769792335265501E-2</v>
      </c>
      <c r="X3895" s="6">
        <v>3.5395142801318388E-3</v>
      </c>
    </row>
    <row r="3896" spans="22:24" x14ac:dyDescent="0.2">
      <c r="V3896">
        <v>3891</v>
      </c>
      <c r="W3896" s="33">
        <v>3.8315072134985237E-2</v>
      </c>
      <c r="X3896" s="6">
        <v>-1.6902409466652813E-3</v>
      </c>
    </row>
    <row r="3897" spans="22:24" x14ac:dyDescent="0.2">
      <c r="V3897">
        <v>3892</v>
      </c>
      <c r="W3897" s="33">
        <v>4.0270827682359032E-2</v>
      </c>
      <c r="X3897" s="6">
        <v>1.3579191300612003E-3</v>
      </c>
    </row>
    <row r="3898" spans="22:24" x14ac:dyDescent="0.2">
      <c r="V3898">
        <v>3893</v>
      </c>
      <c r="W3898" s="33">
        <v>4.8408589231449549E-2</v>
      </c>
      <c r="X3898" s="6">
        <v>2.193572031896629E-3</v>
      </c>
    </row>
    <row r="3899" spans="22:24" x14ac:dyDescent="0.2">
      <c r="V3899">
        <v>3894</v>
      </c>
      <c r="W3899" s="33">
        <v>4.0443885510795349E-2</v>
      </c>
      <c r="X3899" s="6">
        <v>5.4226860060276631E-3</v>
      </c>
    </row>
    <row r="3900" spans="22:24" x14ac:dyDescent="0.2">
      <c r="V3900">
        <v>3895</v>
      </c>
      <c r="W3900" s="33">
        <v>4.7462969316183878E-2</v>
      </c>
      <c r="X3900" s="6">
        <v>8.874914157128001E-3</v>
      </c>
    </row>
    <row r="3901" spans="22:24" x14ac:dyDescent="0.2">
      <c r="V3901">
        <v>3896</v>
      </c>
      <c r="W3901" s="33">
        <v>3.8631563696107082E-2</v>
      </c>
      <c r="X3901" s="6">
        <v>-8.881740532391165E-4</v>
      </c>
    </row>
    <row r="3902" spans="22:24" x14ac:dyDescent="0.2">
      <c r="V3902">
        <v>3897</v>
      </c>
      <c r="W3902" s="33">
        <v>4.1922292073549583E-2</v>
      </c>
      <c r="X3902" s="6">
        <v>4.8826320212834225E-3</v>
      </c>
    </row>
    <row r="3903" spans="22:24" x14ac:dyDescent="0.2">
      <c r="V3903">
        <v>3898</v>
      </c>
      <c r="W3903" s="33">
        <v>4.3204076169041913E-2</v>
      </c>
      <c r="X3903" s="6">
        <v>2.841423009278695E-3</v>
      </c>
    </row>
    <row r="3904" spans="22:24" x14ac:dyDescent="0.2">
      <c r="V3904">
        <v>3899</v>
      </c>
      <c r="W3904" s="33">
        <v>3.8051102329006027E-2</v>
      </c>
      <c r="X3904" s="6">
        <v>1.1036061870041925E-3</v>
      </c>
    </row>
    <row r="3905" spans="22:24" x14ac:dyDescent="0.2">
      <c r="V3905">
        <v>3900</v>
      </c>
      <c r="W3905" s="33">
        <v>4.6302155934249377E-2</v>
      </c>
      <c r="X3905" s="6">
        <v>4.2377898569475611E-3</v>
      </c>
    </row>
    <row r="3906" spans="22:24" x14ac:dyDescent="0.2">
      <c r="V3906">
        <v>3901</v>
      </c>
      <c r="W3906" s="33">
        <v>4.7713099991556304E-2</v>
      </c>
      <c r="X3906" s="6">
        <v>3.0584143502760063E-3</v>
      </c>
    </row>
    <row r="3907" spans="22:24" x14ac:dyDescent="0.2">
      <c r="V3907">
        <v>3902</v>
      </c>
      <c r="W3907" s="33">
        <v>4.5190608798685673E-2</v>
      </c>
      <c r="X3907" s="6">
        <v>3.448061278344179E-3</v>
      </c>
    </row>
    <row r="3908" spans="22:24" x14ac:dyDescent="0.2">
      <c r="V3908">
        <v>3903</v>
      </c>
      <c r="W3908" s="33">
        <v>3.8214738362875068E-2</v>
      </c>
      <c r="X3908" s="6">
        <v>3.0466018025567775E-3</v>
      </c>
    </row>
    <row r="3909" spans="22:24" x14ac:dyDescent="0.2">
      <c r="V3909">
        <v>3904</v>
      </c>
      <c r="W3909" s="33">
        <v>4.0336299828222906E-2</v>
      </c>
      <c r="X3909" s="6">
        <v>1.3815231952637168E-3</v>
      </c>
    </row>
    <row r="3910" spans="22:24" x14ac:dyDescent="0.2">
      <c r="V3910">
        <v>3905</v>
      </c>
      <c r="W3910" s="33">
        <v>3.7670754931248947E-2</v>
      </c>
      <c r="X3910" s="6">
        <v>1.7970586980489752E-3</v>
      </c>
    </row>
    <row r="3911" spans="22:24" x14ac:dyDescent="0.2">
      <c r="V3911">
        <v>3906</v>
      </c>
      <c r="W3911" s="33">
        <v>4.7139851176741299E-2</v>
      </c>
      <c r="X3911" s="6">
        <v>-2.5296071050870058E-4</v>
      </c>
    </row>
    <row r="3912" spans="22:24" x14ac:dyDescent="0.2">
      <c r="V3912">
        <v>3907</v>
      </c>
      <c r="W3912" s="33">
        <v>4.7534444440172248E-2</v>
      </c>
      <c r="X3912" s="6">
        <v>3.8937651469376079E-3</v>
      </c>
    </row>
    <row r="3913" spans="22:24" x14ac:dyDescent="0.2">
      <c r="V3913">
        <v>3908</v>
      </c>
      <c r="W3913" s="33">
        <v>3.7693221147494523E-2</v>
      </c>
      <c r="X3913" s="6">
        <v>3.0947925021228501E-4</v>
      </c>
    </row>
    <row r="3914" spans="22:24" x14ac:dyDescent="0.2">
      <c r="V3914">
        <v>3909</v>
      </c>
      <c r="W3914" s="33">
        <v>4.4418757343528355E-2</v>
      </c>
      <c r="X3914" s="6">
        <v>2.9632338569559754E-3</v>
      </c>
    </row>
    <row r="3915" spans="22:24" x14ac:dyDescent="0.2">
      <c r="V3915">
        <v>3910</v>
      </c>
      <c r="W3915" s="33">
        <v>4.0211327471496257E-2</v>
      </c>
      <c r="X3915" s="6">
        <v>4.1724363913289335E-3</v>
      </c>
    </row>
    <row r="3916" spans="22:24" x14ac:dyDescent="0.2">
      <c r="V3916">
        <v>3911</v>
      </c>
      <c r="W3916" s="33">
        <v>4.7508115179486159E-2</v>
      </c>
      <c r="X3916" s="6">
        <v>2.7763785473950407E-3</v>
      </c>
    </row>
    <row r="3917" spans="22:24" x14ac:dyDescent="0.2">
      <c r="V3917">
        <v>3912</v>
      </c>
      <c r="W3917" s="33">
        <v>4.8632823772023263E-2</v>
      </c>
      <c r="X3917" s="6">
        <v>5.8858436494633555E-3</v>
      </c>
    </row>
    <row r="3918" spans="22:24" x14ac:dyDescent="0.2">
      <c r="V3918">
        <v>3913</v>
      </c>
      <c r="W3918" s="33">
        <v>3.8130981982894323E-2</v>
      </c>
      <c r="X3918" s="6">
        <v>2.8448880909856555E-3</v>
      </c>
    </row>
    <row r="3919" spans="22:24" x14ac:dyDescent="0.2">
      <c r="V3919">
        <v>3914</v>
      </c>
      <c r="W3919" s="33">
        <v>5.0449593101546231E-2</v>
      </c>
      <c r="X3919" s="6">
        <v>9.9066508892783397E-3</v>
      </c>
    </row>
    <row r="3920" spans="22:24" x14ac:dyDescent="0.2">
      <c r="V3920">
        <v>3915</v>
      </c>
      <c r="W3920" s="33">
        <v>4.3133649184716544E-2</v>
      </c>
      <c r="X3920" s="6">
        <v>-2.3109695513566756E-3</v>
      </c>
    </row>
    <row r="3921" spans="22:24" x14ac:dyDescent="0.2">
      <c r="V3921">
        <v>3916</v>
      </c>
      <c r="W3921" s="33">
        <v>3.7632715643154221E-2</v>
      </c>
      <c r="X3921" s="6">
        <v>1.1554208705065786E-3</v>
      </c>
    </row>
    <row r="3922" spans="22:24" x14ac:dyDescent="0.2">
      <c r="V3922">
        <v>3917</v>
      </c>
      <c r="W3922" s="33">
        <v>3.9605160345522424E-2</v>
      </c>
      <c r="X3922" s="6">
        <v>2.5157005112758338E-3</v>
      </c>
    </row>
    <row r="3923" spans="22:24" x14ac:dyDescent="0.2">
      <c r="V3923">
        <v>3918</v>
      </c>
      <c r="W3923" s="33">
        <v>4.2668160058632269E-2</v>
      </c>
      <c r="X3923" s="6">
        <v>6.7705564823011093E-3</v>
      </c>
    </row>
    <row r="3924" spans="22:24" x14ac:dyDescent="0.2">
      <c r="V3924">
        <v>3919</v>
      </c>
      <c r="W3924" s="33">
        <v>3.8825428268433888E-2</v>
      </c>
      <c r="X3924" s="6">
        <v>3.4614302311668419E-3</v>
      </c>
    </row>
    <row r="3925" spans="22:24" x14ac:dyDescent="0.2">
      <c r="V3925">
        <v>3920</v>
      </c>
      <c r="W3925" s="33">
        <v>4.1186117132446111E-2</v>
      </c>
      <c r="X3925" s="6">
        <v>1.7234876099374743E-3</v>
      </c>
    </row>
    <row r="3926" spans="22:24" x14ac:dyDescent="0.2">
      <c r="V3926">
        <v>3921</v>
      </c>
      <c r="W3926" s="33">
        <v>4.0635145261871987E-2</v>
      </c>
      <c r="X3926" s="6">
        <v>3.3462748679540218E-3</v>
      </c>
    </row>
    <row r="3927" spans="22:24" x14ac:dyDescent="0.2">
      <c r="V3927">
        <v>3922</v>
      </c>
      <c r="W3927" s="33">
        <v>3.7803910710749858E-2</v>
      </c>
      <c r="X3927" s="6">
        <v>-5.943209628394583E-4</v>
      </c>
    </row>
    <row r="3928" spans="22:24" x14ac:dyDescent="0.2">
      <c r="V3928">
        <v>3923</v>
      </c>
      <c r="W3928" s="33">
        <v>3.8478726163189599E-2</v>
      </c>
      <c r="X3928" s="6">
        <v>-6.4114201829589901E-4</v>
      </c>
    </row>
    <row r="3929" spans="22:24" x14ac:dyDescent="0.2">
      <c r="V3929">
        <v>3924</v>
      </c>
      <c r="W3929" s="33">
        <v>4.2401960117693434E-2</v>
      </c>
      <c r="X3929" s="6">
        <v>4.7097432930457653E-3</v>
      </c>
    </row>
    <row r="3930" spans="22:24" x14ac:dyDescent="0.2">
      <c r="V3930">
        <v>3925</v>
      </c>
      <c r="W3930" s="33">
        <v>3.7881177489431817E-2</v>
      </c>
      <c r="X3930" s="6">
        <v>-8.557610344467404E-4</v>
      </c>
    </row>
    <row r="3931" spans="22:24" x14ac:dyDescent="0.2">
      <c r="V3931">
        <v>3926</v>
      </c>
      <c r="W3931" s="33">
        <v>4.4006527382118292E-2</v>
      </c>
      <c r="X3931" s="6">
        <v>7.6351933049339238E-3</v>
      </c>
    </row>
    <row r="3932" spans="22:24" x14ac:dyDescent="0.2">
      <c r="V3932">
        <v>3927</v>
      </c>
      <c r="W3932" s="33">
        <v>4.1886571047049286E-2</v>
      </c>
      <c r="X3932" s="6">
        <v>8.4735958261704998E-4</v>
      </c>
    </row>
    <row r="3933" spans="22:24" x14ac:dyDescent="0.2">
      <c r="V3933">
        <v>3928</v>
      </c>
      <c r="W3933" s="33">
        <v>4.5107291152214325E-2</v>
      </c>
      <c r="X3933" s="6">
        <v>5.4566919522273938E-3</v>
      </c>
    </row>
    <row r="3934" spans="22:24" x14ac:dyDescent="0.2">
      <c r="V3934">
        <v>3929</v>
      </c>
      <c r="W3934" s="33">
        <v>4.5265425564049958E-2</v>
      </c>
      <c r="X3934" s="6">
        <v>3.4172703419099166E-3</v>
      </c>
    </row>
    <row r="3935" spans="22:24" x14ac:dyDescent="0.2">
      <c r="V3935">
        <v>3930</v>
      </c>
      <c r="W3935" s="33">
        <v>3.8115403955309608E-2</v>
      </c>
      <c r="X3935" s="6">
        <v>-1.8823987601208512E-4</v>
      </c>
    </row>
    <row r="3936" spans="22:24" x14ac:dyDescent="0.2">
      <c r="V3936">
        <v>3931</v>
      </c>
      <c r="W3936" s="33">
        <v>3.8363960986044006E-2</v>
      </c>
      <c r="X3936" s="6">
        <v>2.1104903267988796E-3</v>
      </c>
    </row>
    <row r="3937" spans="22:24" x14ac:dyDescent="0.2">
      <c r="V3937">
        <v>3932</v>
      </c>
      <c r="W3937" s="33">
        <v>3.91667892892376E-2</v>
      </c>
      <c r="X3937" s="6">
        <v>2.0428657172060767E-3</v>
      </c>
    </row>
    <row r="3938" spans="22:24" x14ac:dyDescent="0.2">
      <c r="V3938">
        <v>3933</v>
      </c>
      <c r="W3938" s="33">
        <v>4.1911537938356037E-2</v>
      </c>
      <c r="X3938" s="6">
        <v>2.3373116773120011E-3</v>
      </c>
    </row>
    <row r="3939" spans="22:24" x14ac:dyDescent="0.2">
      <c r="V3939">
        <v>3934</v>
      </c>
      <c r="W3939" s="33">
        <v>3.9569295747611477E-2</v>
      </c>
      <c r="X3939" s="6">
        <v>3.9919179048371603E-3</v>
      </c>
    </row>
    <row r="3940" spans="22:24" x14ac:dyDescent="0.2">
      <c r="V3940">
        <v>3935</v>
      </c>
      <c r="W3940" s="33">
        <v>3.8230322870825457E-2</v>
      </c>
      <c r="X3940" s="6">
        <v>5.3494376552753087E-4</v>
      </c>
    </row>
    <row r="3941" spans="22:24" x14ac:dyDescent="0.2">
      <c r="V3941">
        <v>3936</v>
      </c>
      <c r="W3941" s="33">
        <v>4.4222181904371889E-2</v>
      </c>
      <c r="X3941" s="6">
        <v>4.2870891901730865E-3</v>
      </c>
    </row>
    <row r="3942" spans="22:24" x14ac:dyDescent="0.2">
      <c r="V3942">
        <v>3937</v>
      </c>
      <c r="W3942" s="33">
        <v>3.935836276923408E-2</v>
      </c>
      <c r="X3942" s="6">
        <v>2.9568706621962209E-3</v>
      </c>
    </row>
    <row r="3943" spans="22:24" x14ac:dyDescent="0.2">
      <c r="V3943">
        <v>3938</v>
      </c>
      <c r="W3943" s="33">
        <v>3.8007966258248455E-2</v>
      </c>
      <c r="X3943" s="6">
        <v>-8.6522892294362387E-4</v>
      </c>
    </row>
    <row r="3944" spans="22:24" x14ac:dyDescent="0.2">
      <c r="V3944">
        <v>3939</v>
      </c>
      <c r="W3944" s="33">
        <v>4.0732071129984213E-2</v>
      </c>
      <c r="X3944" s="6">
        <v>3.6873019041193849E-3</v>
      </c>
    </row>
    <row r="3945" spans="22:24" x14ac:dyDescent="0.2">
      <c r="V3945">
        <v>3940</v>
      </c>
      <c r="W3945" s="33">
        <v>4.4820743512684155E-2</v>
      </c>
      <c r="X3945" s="6">
        <v>2.3570329090404074E-3</v>
      </c>
    </row>
    <row r="3946" spans="22:24" x14ac:dyDescent="0.2">
      <c r="V3946">
        <v>3941</v>
      </c>
      <c r="W3946" s="33">
        <v>3.8058813912689962E-2</v>
      </c>
      <c r="X3946" s="6">
        <v>-6.3644260125977447E-4</v>
      </c>
    </row>
    <row r="3947" spans="22:24" x14ac:dyDescent="0.2">
      <c r="V3947">
        <v>3942</v>
      </c>
      <c r="W3947" s="33">
        <v>3.853049180794433E-2</v>
      </c>
      <c r="X3947" s="6">
        <v>-3.6152661499652466E-4</v>
      </c>
    </row>
    <row r="3948" spans="22:24" x14ac:dyDescent="0.2">
      <c r="V3948">
        <v>3943</v>
      </c>
      <c r="W3948" s="33">
        <v>5.0534172657063045E-2</v>
      </c>
      <c r="X3948" s="6">
        <v>8.5889298147259728E-3</v>
      </c>
    </row>
    <row r="3949" spans="22:24" x14ac:dyDescent="0.2">
      <c r="V3949">
        <v>3944</v>
      </c>
      <c r="W3949" s="33">
        <v>3.9145863731655364E-2</v>
      </c>
      <c r="X3949" s="6">
        <v>-1.1232238372564647E-3</v>
      </c>
    </row>
    <row r="3950" spans="22:24" x14ac:dyDescent="0.2">
      <c r="V3950">
        <v>3945</v>
      </c>
      <c r="W3950" s="33">
        <v>3.8575866500110308E-2</v>
      </c>
      <c r="X3950" s="6">
        <v>1.4117405257613152E-3</v>
      </c>
    </row>
    <row r="3951" spans="22:24" x14ac:dyDescent="0.2">
      <c r="V3951">
        <v>3946</v>
      </c>
      <c r="W3951" s="33">
        <v>3.8493952079390985E-2</v>
      </c>
      <c r="X3951" s="6">
        <v>-1.6302167696602013E-3</v>
      </c>
    </row>
    <row r="3952" spans="22:24" x14ac:dyDescent="0.2">
      <c r="V3952">
        <v>3947</v>
      </c>
      <c r="W3952" s="33">
        <v>3.788575505794553E-2</v>
      </c>
      <c r="X3952" s="6">
        <v>2.4956903900946992E-3</v>
      </c>
    </row>
    <row r="3953" spans="22:24" x14ac:dyDescent="0.2">
      <c r="V3953">
        <v>3948</v>
      </c>
      <c r="W3953" s="33">
        <v>4.3011908553971794E-2</v>
      </c>
      <c r="X3953" s="6">
        <v>4.1845894319336632E-3</v>
      </c>
    </row>
    <row r="3954" spans="22:24" x14ac:dyDescent="0.2">
      <c r="V3954">
        <v>3949</v>
      </c>
      <c r="W3954" s="33">
        <v>4.0455199311439885E-2</v>
      </c>
      <c r="X3954" s="6">
        <v>3.4448526973332224E-3</v>
      </c>
    </row>
    <row r="3955" spans="22:24" x14ac:dyDescent="0.2">
      <c r="V3955">
        <v>3950</v>
      </c>
      <c r="W3955" s="33">
        <v>4.117001410951051E-2</v>
      </c>
      <c r="X3955" s="6">
        <v>-9.2063729916260287E-4</v>
      </c>
    </row>
    <row r="3956" spans="22:24" x14ac:dyDescent="0.2">
      <c r="V3956">
        <v>3951</v>
      </c>
      <c r="W3956" s="33">
        <v>4.7318431154850127E-2</v>
      </c>
      <c r="X3956" s="6">
        <v>2.1801844058964119E-3</v>
      </c>
    </row>
    <row r="3957" spans="22:24" x14ac:dyDescent="0.2">
      <c r="V3957">
        <v>3952</v>
      </c>
      <c r="W3957" s="33">
        <v>3.8901422059967515E-2</v>
      </c>
      <c r="X3957" s="6">
        <v>2.8907363423709125E-3</v>
      </c>
    </row>
    <row r="3958" spans="22:24" x14ac:dyDescent="0.2">
      <c r="V3958">
        <v>3953</v>
      </c>
      <c r="W3958" s="33">
        <v>3.9283313449863605E-2</v>
      </c>
      <c r="X3958" s="6">
        <v>2.242685455165273E-3</v>
      </c>
    </row>
    <row r="3959" spans="22:24" x14ac:dyDescent="0.2">
      <c r="V3959">
        <v>3954</v>
      </c>
      <c r="W3959" s="33">
        <v>3.967316658285458E-2</v>
      </c>
      <c r="X3959" s="6">
        <v>1.2943392538261773E-3</v>
      </c>
    </row>
    <row r="3960" spans="22:24" x14ac:dyDescent="0.2">
      <c r="V3960">
        <v>3955</v>
      </c>
      <c r="W3960" s="33">
        <v>4.7416445643448199E-2</v>
      </c>
      <c r="X3960" s="6">
        <v>7.7719649096380933E-3</v>
      </c>
    </row>
    <row r="3961" spans="22:24" x14ac:dyDescent="0.2">
      <c r="V3961">
        <v>3956</v>
      </c>
      <c r="W3961" s="33">
        <v>4.0010217388762585E-2</v>
      </c>
      <c r="X3961" s="6">
        <v>-2.6534110515703184E-3</v>
      </c>
    </row>
    <row r="3962" spans="22:24" x14ac:dyDescent="0.2">
      <c r="V3962">
        <v>3957</v>
      </c>
      <c r="W3962" s="33">
        <v>3.7899904494118071E-2</v>
      </c>
      <c r="X3962" s="6">
        <v>-7.7494195365048358E-5</v>
      </c>
    </row>
    <row r="3963" spans="22:24" x14ac:dyDescent="0.2">
      <c r="V3963">
        <v>3958</v>
      </c>
      <c r="W3963" s="33">
        <v>4.0824971442398099E-2</v>
      </c>
      <c r="X3963" s="6">
        <v>-1.5817851174053613E-3</v>
      </c>
    </row>
    <row r="3964" spans="22:24" x14ac:dyDescent="0.2">
      <c r="V3964">
        <v>3959</v>
      </c>
      <c r="W3964" s="33">
        <v>4.5086417008005746E-2</v>
      </c>
      <c r="X3964" s="6">
        <v>6.0937051967527734E-3</v>
      </c>
    </row>
    <row r="3965" spans="22:24" x14ac:dyDescent="0.2">
      <c r="V3965">
        <v>3960</v>
      </c>
      <c r="W3965" s="33">
        <v>4.5421630302074384E-2</v>
      </c>
      <c r="X3965" s="6">
        <v>3.5367100613406202E-4</v>
      </c>
    </row>
    <row r="3966" spans="22:24" x14ac:dyDescent="0.2">
      <c r="V3966">
        <v>3961</v>
      </c>
      <c r="W3966" s="33">
        <v>4.2960127494319343E-2</v>
      </c>
      <c r="X3966" s="6">
        <v>7.0962160280212279E-4</v>
      </c>
    </row>
    <row r="3967" spans="22:24" x14ac:dyDescent="0.2">
      <c r="V3967">
        <v>3962</v>
      </c>
      <c r="W3967" s="33">
        <v>3.9235257248800788E-2</v>
      </c>
      <c r="X3967" s="6">
        <v>4.4948935917480757E-3</v>
      </c>
    </row>
    <row r="3968" spans="22:24" x14ac:dyDescent="0.2">
      <c r="V3968">
        <v>3963</v>
      </c>
      <c r="W3968" s="33">
        <v>3.8670614276111889E-2</v>
      </c>
      <c r="X3968" s="6">
        <v>-1.5948711226294677E-3</v>
      </c>
    </row>
    <row r="3969" spans="22:24" x14ac:dyDescent="0.2">
      <c r="V3969">
        <v>3964</v>
      </c>
      <c r="W3969" s="33">
        <v>3.8337617026143869E-2</v>
      </c>
      <c r="X3969" s="6">
        <v>2.9497222394065463E-3</v>
      </c>
    </row>
    <row r="3970" spans="22:24" x14ac:dyDescent="0.2">
      <c r="V3970">
        <v>3965</v>
      </c>
      <c r="W3970" s="33">
        <v>3.9226195392495992E-2</v>
      </c>
      <c r="X3970" s="6">
        <v>3.8981947240593262E-3</v>
      </c>
    </row>
    <row r="3971" spans="22:24" x14ac:dyDescent="0.2">
      <c r="V3971">
        <v>3966</v>
      </c>
      <c r="W3971" s="33">
        <v>3.7722160482548887E-2</v>
      </c>
      <c r="X3971" s="6">
        <v>-4.2914303755177776E-4</v>
      </c>
    </row>
    <row r="3972" spans="22:24" x14ac:dyDescent="0.2">
      <c r="V3972">
        <v>3967</v>
      </c>
      <c r="W3972" s="33">
        <v>3.8647567638528099E-2</v>
      </c>
      <c r="X3972" s="6">
        <v>-1.5186521056539072E-3</v>
      </c>
    </row>
    <row r="3973" spans="22:24" x14ac:dyDescent="0.2">
      <c r="V3973">
        <v>3968</v>
      </c>
      <c r="W3973" s="33">
        <v>3.8427999039475406E-2</v>
      </c>
      <c r="X3973" s="6">
        <v>3.4894297359448143E-3</v>
      </c>
    </row>
    <row r="3974" spans="22:24" x14ac:dyDescent="0.2">
      <c r="V3974">
        <v>3969</v>
      </c>
      <c r="W3974" s="33">
        <v>4.0196579031525743E-2</v>
      </c>
      <c r="X3974" s="6">
        <v>2.2639904652463224E-3</v>
      </c>
    </row>
    <row r="3975" spans="22:24" x14ac:dyDescent="0.2">
      <c r="V3975">
        <v>3970</v>
      </c>
      <c r="W3975" s="33">
        <v>3.8616309615702081E-2</v>
      </c>
      <c r="X3975" s="6">
        <v>3.6350749374891838E-3</v>
      </c>
    </row>
    <row r="3976" spans="22:24" x14ac:dyDescent="0.2">
      <c r="V3976">
        <v>3971</v>
      </c>
      <c r="W3976" s="33">
        <v>4.0019452153879059E-2</v>
      </c>
      <c r="X3976" s="6">
        <v>5.1981285712158036E-3</v>
      </c>
    </row>
    <row r="3977" spans="22:24" x14ac:dyDescent="0.2">
      <c r="V3977">
        <v>3972</v>
      </c>
      <c r="W3977" s="33">
        <v>3.8198550671814019E-2</v>
      </c>
      <c r="X3977" s="6">
        <v>1.8794091060367949E-3</v>
      </c>
    </row>
    <row r="3978" spans="22:24" x14ac:dyDescent="0.2">
      <c r="V3978">
        <v>3973</v>
      </c>
      <c r="W3978" s="33">
        <v>4.0009601357782067E-2</v>
      </c>
      <c r="X3978" s="6">
        <v>2.7225733517301019E-3</v>
      </c>
    </row>
    <row r="3979" spans="22:24" x14ac:dyDescent="0.2">
      <c r="V3979">
        <v>3974</v>
      </c>
      <c r="W3979" s="33">
        <v>3.8640887606474557E-2</v>
      </c>
      <c r="X3979" s="6">
        <v>3.6911671901169712E-3</v>
      </c>
    </row>
    <row r="3980" spans="22:24" x14ac:dyDescent="0.2">
      <c r="V3980">
        <v>3975</v>
      </c>
      <c r="W3980" s="33">
        <v>3.9887676738920672E-2</v>
      </c>
      <c r="X3980" s="6">
        <v>1.4909839098572956E-3</v>
      </c>
    </row>
    <row r="3981" spans="22:24" x14ac:dyDescent="0.2">
      <c r="V3981">
        <v>3976</v>
      </c>
      <c r="W3981" s="33">
        <v>3.7913118141957414E-2</v>
      </c>
      <c r="X3981" s="6">
        <v>8.5710923648558979E-4</v>
      </c>
    </row>
    <row r="3982" spans="22:24" x14ac:dyDescent="0.2">
      <c r="V3982">
        <v>3977</v>
      </c>
      <c r="W3982" s="33">
        <v>4.9196400086093939E-2</v>
      </c>
      <c r="X3982" s="6">
        <v>4.8920916387699062E-3</v>
      </c>
    </row>
    <row r="3983" spans="22:24" x14ac:dyDescent="0.2">
      <c r="V3983">
        <v>3978</v>
      </c>
      <c r="W3983" s="33">
        <v>4.3468426320875532E-2</v>
      </c>
      <c r="X3983" s="6">
        <v>4.7923953261697861E-3</v>
      </c>
    </row>
    <row r="3984" spans="22:24" x14ac:dyDescent="0.2">
      <c r="V3984">
        <v>3979</v>
      </c>
      <c r="W3984" s="33">
        <v>4.2364497418396506E-2</v>
      </c>
      <c r="X3984" s="6">
        <v>1.4587462272799903E-3</v>
      </c>
    </row>
    <row r="3985" spans="22:24" x14ac:dyDescent="0.2">
      <c r="V3985">
        <v>3980</v>
      </c>
      <c r="W3985" s="33">
        <v>4.7662991009480994E-2</v>
      </c>
      <c r="X3985" s="6">
        <v>5.4880833508765296E-3</v>
      </c>
    </row>
    <row r="3986" spans="22:24" x14ac:dyDescent="0.2">
      <c r="V3986">
        <v>3981</v>
      </c>
      <c r="W3986" s="33">
        <v>4.0025874972278594E-2</v>
      </c>
      <c r="X3986" s="6">
        <v>-1.4149887201683881E-3</v>
      </c>
    </row>
    <row r="3987" spans="22:24" x14ac:dyDescent="0.2">
      <c r="V3987">
        <v>3982</v>
      </c>
      <c r="W3987" s="33">
        <v>4.0437174955320711E-2</v>
      </c>
      <c r="X3987" s="6">
        <v>2.2449769880817164E-3</v>
      </c>
    </row>
    <row r="3988" spans="22:24" x14ac:dyDescent="0.2">
      <c r="V3988">
        <v>3983</v>
      </c>
      <c r="W3988" s="33">
        <v>3.7609694149544959E-2</v>
      </c>
      <c r="X3988" s="6">
        <v>1.4492174562910592E-3</v>
      </c>
    </row>
    <row r="3989" spans="22:24" x14ac:dyDescent="0.2">
      <c r="V3989">
        <v>3984</v>
      </c>
      <c r="W3989" s="33">
        <v>4.0082085259794627E-2</v>
      </c>
      <c r="X3989" s="6">
        <v>4.1326184504524664E-3</v>
      </c>
    </row>
    <row r="3990" spans="22:24" x14ac:dyDescent="0.2">
      <c r="V3990">
        <v>3985</v>
      </c>
      <c r="W3990" s="33">
        <v>4.273627596726718E-2</v>
      </c>
      <c r="X3990" s="6">
        <v>3.5166456563493955E-3</v>
      </c>
    </row>
    <row r="3991" spans="22:24" x14ac:dyDescent="0.2">
      <c r="V3991">
        <v>3986</v>
      </c>
      <c r="W3991" s="33">
        <v>4.6720526319289767E-2</v>
      </c>
      <c r="X3991" s="6">
        <v>5.1508692794541852E-3</v>
      </c>
    </row>
    <row r="3992" spans="22:24" x14ac:dyDescent="0.2">
      <c r="V3992">
        <v>3987</v>
      </c>
      <c r="W3992" s="33">
        <v>3.8156067552164483E-2</v>
      </c>
      <c r="X3992" s="6">
        <v>2.1935434579362432E-3</v>
      </c>
    </row>
    <row r="3993" spans="22:24" x14ac:dyDescent="0.2">
      <c r="V3993">
        <v>3988</v>
      </c>
      <c r="W3993" s="33">
        <v>3.8298687118836341E-2</v>
      </c>
      <c r="X3993" s="6">
        <v>3.2762035462581109E-3</v>
      </c>
    </row>
    <row r="3994" spans="22:24" x14ac:dyDescent="0.2">
      <c r="V3994">
        <v>3989</v>
      </c>
      <c r="W3994" s="33">
        <v>3.9747468741419524E-2</v>
      </c>
      <c r="X3994" s="6">
        <v>8.0458965899522046E-4</v>
      </c>
    </row>
    <row r="3995" spans="22:24" x14ac:dyDescent="0.2">
      <c r="V3995">
        <v>3990</v>
      </c>
      <c r="W3995" s="33">
        <v>4.5743496062274465E-2</v>
      </c>
      <c r="X3995" s="6">
        <v>4.912582745235163E-3</v>
      </c>
    </row>
    <row r="3996" spans="22:24" x14ac:dyDescent="0.2">
      <c r="V3996">
        <v>3991</v>
      </c>
      <c r="W3996" s="33">
        <v>3.8169246644469766E-2</v>
      </c>
      <c r="X3996" s="6">
        <v>3.0614072505203991E-3</v>
      </c>
    </row>
    <row r="3997" spans="22:24" x14ac:dyDescent="0.2">
      <c r="V3997">
        <v>3992</v>
      </c>
      <c r="W3997" s="33">
        <v>3.8457164470928326E-2</v>
      </c>
      <c r="X3997" s="6">
        <v>-5.7286902201334334E-4</v>
      </c>
    </row>
    <row r="3998" spans="22:24" x14ac:dyDescent="0.2">
      <c r="V3998">
        <v>3993</v>
      </c>
      <c r="W3998" s="33">
        <v>3.8497048618218149E-2</v>
      </c>
      <c r="X3998" s="6">
        <v>-2.3804884698713996E-4</v>
      </c>
    </row>
    <row r="3999" spans="22:24" x14ac:dyDescent="0.2">
      <c r="V3999">
        <v>3994</v>
      </c>
      <c r="W3999" s="33">
        <v>4.8092115576019653E-2</v>
      </c>
      <c r="X3999" s="6">
        <v>3.3778272998841543E-4</v>
      </c>
    </row>
    <row r="4000" spans="22:24" x14ac:dyDescent="0.2">
      <c r="V4000">
        <v>3995</v>
      </c>
      <c r="W4000" s="33">
        <v>3.8061471451233571E-2</v>
      </c>
      <c r="X4000" s="6">
        <v>-1.1889570075397354E-3</v>
      </c>
    </row>
    <row r="4001" spans="22:24" x14ac:dyDescent="0.2">
      <c r="V4001">
        <v>3996</v>
      </c>
      <c r="W4001" s="33">
        <v>4.6689976847283002E-2</v>
      </c>
      <c r="X4001" s="6">
        <v>7.9869299198595239E-3</v>
      </c>
    </row>
    <row r="4002" spans="22:24" x14ac:dyDescent="0.2">
      <c r="V4002">
        <v>3997</v>
      </c>
      <c r="W4002" s="33">
        <v>3.9251804573364163E-2</v>
      </c>
      <c r="X4002" s="6">
        <v>3.4926103192191968E-3</v>
      </c>
    </row>
    <row r="4003" spans="22:24" x14ac:dyDescent="0.2">
      <c r="V4003">
        <v>3998</v>
      </c>
      <c r="W4003" s="33">
        <v>4.2323186275123707E-2</v>
      </c>
      <c r="X4003" s="6">
        <v>3.9857230286451072E-3</v>
      </c>
    </row>
    <row r="4004" spans="22:24" x14ac:dyDescent="0.2">
      <c r="V4004">
        <v>3999</v>
      </c>
      <c r="W4004" s="33">
        <v>4.5420305600602728E-2</v>
      </c>
      <c r="X4004" s="6">
        <v>3.9521222207101669E-3</v>
      </c>
    </row>
    <row r="4005" spans="22:24" x14ac:dyDescent="0.2">
      <c r="V4005">
        <v>4000</v>
      </c>
      <c r="W4005" s="33">
        <v>4.6427057322475332E-2</v>
      </c>
      <c r="X4005" s="6">
        <v>3.706792810222485E-3</v>
      </c>
    </row>
    <row r="4006" spans="22:24" x14ac:dyDescent="0.2">
      <c r="V4006">
        <v>4001</v>
      </c>
      <c r="W4006" s="33">
        <v>3.8011599456781384E-2</v>
      </c>
      <c r="X4006" s="6">
        <v>-1.1105851162917521E-3</v>
      </c>
    </row>
    <row r="4007" spans="22:24" x14ac:dyDescent="0.2">
      <c r="V4007">
        <v>4002</v>
      </c>
      <c r="W4007" s="33">
        <v>3.863991974999309E-2</v>
      </c>
      <c r="X4007" s="6">
        <v>-6.9280569476863629E-4</v>
      </c>
    </row>
    <row r="4008" spans="22:24" x14ac:dyDescent="0.2">
      <c r="V4008">
        <v>4003</v>
      </c>
      <c r="W4008" s="33">
        <v>3.7683674558982062E-2</v>
      </c>
      <c r="X4008" s="6">
        <v>1.9166751542180162E-3</v>
      </c>
    </row>
    <row r="4009" spans="22:24" x14ac:dyDescent="0.2">
      <c r="V4009">
        <v>4004</v>
      </c>
      <c r="W4009" s="33">
        <v>4.5929728750260232E-2</v>
      </c>
      <c r="X4009" s="6">
        <v>6.0217530957317883E-3</v>
      </c>
    </row>
    <row r="4010" spans="22:24" x14ac:dyDescent="0.2">
      <c r="V4010">
        <v>4005</v>
      </c>
      <c r="W4010" s="33">
        <v>3.8106092072346248E-2</v>
      </c>
      <c r="X4010" s="6">
        <v>1.5919859485148953E-3</v>
      </c>
    </row>
    <row r="4011" spans="22:24" x14ac:dyDescent="0.2">
      <c r="V4011">
        <v>4006</v>
      </c>
      <c r="W4011" s="33">
        <v>3.9159004821769164E-2</v>
      </c>
      <c r="X4011" s="6">
        <v>1.3505595722190008E-3</v>
      </c>
    </row>
    <row r="4012" spans="22:24" x14ac:dyDescent="0.2">
      <c r="V4012">
        <v>4007</v>
      </c>
      <c r="W4012" s="33">
        <v>3.8136552166648172E-2</v>
      </c>
      <c r="X4012" s="6">
        <v>2.5246757867780625E-3</v>
      </c>
    </row>
    <row r="4013" spans="22:24" x14ac:dyDescent="0.2">
      <c r="V4013">
        <v>4008</v>
      </c>
      <c r="W4013" s="33">
        <v>3.8716599631745299E-2</v>
      </c>
      <c r="X4013" s="6">
        <v>2.1125513450732992E-3</v>
      </c>
    </row>
    <row r="4014" spans="22:24" x14ac:dyDescent="0.2">
      <c r="V4014">
        <v>4009</v>
      </c>
      <c r="W4014" s="33">
        <v>3.9582351511350027E-2</v>
      </c>
      <c r="X4014" s="6">
        <v>1.6800179698012376E-3</v>
      </c>
    </row>
    <row r="4015" spans="22:24" x14ac:dyDescent="0.2">
      <c r="V4015">
        <v>4010</v>
      </c>
      <c r="W4015" s="33">
        <v>4.1259062778575349E-2</v>
      </c>
      <c r="X4015" s="6">
        <v>5.9037822584050645E-3</v>
      </c>
    </row>
    <row r="4016" spans="22:24" x14ac:dyDescent="0.2">
      <c r="V4016">
        <v>4011</v>
      </c>
      <c r="W4016" s="33">
        <v>3.8797845857798739E-2</v>
      </c>
      <c r="X4016" s="6">
        <v>3.9716577614330173E-3</v>
      </c>
    </row>
    <row r="4017" spans="22:24" x14ac:dyDescent="0.2">
      <c r="V4017">
        <v>4012</v>
      </c>
      <c r="W4017" s="33">
        <v>3.8028408095271145E-2</v>
      </c>
      <c r="X4017" s="6">
        <v>1.9433054575914252E-3</v>
      </c>
    </row>
    <row r="4018" spans="22:24" x14ac:dyDescent="0.2">
      <c r="V4018">
        <v>4013</v>
      </c>
      <c r="W4018" s="33">
        <v>3.83073133297826E-2</v>
      </c>
      <c r="X4018" s="6">
        <v>2.7020010864249916E-3</v>
      </c>
    </row>
    <row r="4019" spans="22:24" x14ac:dyDescent="0.2">
      <c r="V4019">
        <v>4014</v>
      </c>
      <c r="W4019" s="33">
        <v>3.7590276937826447E-2</v>
      </c>
      <c r="X4019" s="6">
        <v>9.16267813604911E-4</v>
      </c>
    </row>
    <row r="4020" spans="22:24" x14ac:dyDescent="0.2">
      <c r="V4020">
        <v>4015</v>
      </c>
      <c r="W4020" s="33">
        <v>4.7525206493224871E-2</v>
      </c>
      <c r="X4020" s="6">
        <v>5.4426383333896211E-3</v>
      </c>
    </row>
    <row r="4021" spans="22:24" x14ac:dyDescent="0.2">
      <c r="V4021">
        <v>4016</v>
      </c>
      <c r="W4021" s="33">
        <v>3.7987722617836422E-2</v>
      </c>
      <c r="X4021" s="6">
        <v>-1.1004996656958843E-3</v>
      </c>
    </row>
    <row r="4022" spans="22:24" x14ac:dyDescent="0.2">
      <c r="V4022">
        <v>4017</v>
      </c>
      <c r="W4022" s="33">
        <v>4.3078236158212962E-2</v>
      </c>
      <c r="X4022" s="6">
        <v>3.9479706158563697E-3</v>
      </c>
    </row>
    <row r="4023" spans="22:24" x14ac:dyDescent="0.2">
      <c r="V4023">
        <v>4018</v>
      </c>
      <c r="W4023" s="33">
        <v>4.0636118494628733E-2</v>
      </c>
      <c r="X4023" s="6">
        <v>2.7453333887683838E-3</v>
      </c>
    </row>
    <row r="4024" spans="22:24" x14ac:dyDescent="0.2">
      <c r="V4024">
        <v>4019</v>
      </c>
      <c r="W4024" s="33">
        <v>3.7578178134101047E-2</v>
      </c>
      <c r="X4024" s="6">
        <v>1.4403462073233979E-3</v>
      </c>
    </row>
    <row r="4025" spans="22:24" x14ac:dyDescent="0.2">
      <c r="V4025">
        <v>4020</v>
      </c>
      <c r="W4025" s="33">
        <v>3.8775293620262073E-2</v>
      </c>
      <c r="X4025" s="6">
        <v>3.9273566875848865E-3</v>
      </c>
    </row>
    <row r="4026" spans="22:24" x14ac:dyDescent="0.2">
      <c r="V4026">
        <v>4021</v>
      </c>
      <c r="W4026" s="33">
        <v>4.362195094064894E-2</v>
      </c>
      <c r="X4026" s="6">
        <v>4.5015334087225552E-3</v>
      </c>
    </row>
    <row r="4027" spans="22:24" x14ac:dyDescent="0.2">
      <c r="V4027">
        <v>4022</v>
      </c>
      <c r="W4027" s="33">
        <v>3.9960545354233899E-2</v>
      </c>
      <c r="X4027" s="6">
        <v>2.4322961210442961E-3</v>
      </c>
    </row>
    <row r="4028" spans="22:24" x14ac:dyDescent="0.2">
      <c r="V4028">
        <v>4023</v>
      </c>
      <c r="W4028" s="33">
        <v>3.9805218855954054E-2</v>
      </c>
      <c r="X4028" s="6">
        <v>1.6434803537056547E-3</v>
      </c>
    </row>
    <row r="4029" spans="22:24" x14ac:dyDescent="0.2">
      <c r="V4029">
        <v>4024</v>
      </c>
      <c r="W4029" s="33">
        <v>3.8662700774550883E-2</v>
      </c>
      <c r="X4029" s="6">
        <v>-5.8750328419398298E-4</v>
      </c>
    </row>
    <row r="4030" spans="22:24" x14ac:dyDescent="0.2">
      <c r="V4030">
        <v>4025</v>
      </c>
      <c r="W4030" s="33">
        <v>4.4375973978832028E-2</v>
      </c>
      <c r="X4030" s="6">
        <v>-4.9222078150027457E-4</v>
      </c>
    </row>
    <row r="4031" spans="22:24" x14ac:dyDescent="0.2">
      <c r="V4031">
        <v>4026</v>
      </c>
      <c r="W4031" s="33">
        <v>3.8276951628129274E-2</v>
      </c>
      <c r="X4031" s="6">
        <v>-6.4012859976378617E-4</v>
      </c>
    </row>
    <row r="4032" spans="22:24" x14ac:dyDescent="0.2">
      <c r="V4032">
        <v>4027</v>
      </c>
      <c r="W4032" s="33">
        <v>3.8451607815356503E-2</v>
      </c>
      <c r="X4032" s="6">
        <v>-1.1337265576069607E-3</v>
      </c>
    </row>
    <row r="4033" spans="22:24" x14ac:dyDescent="0.2">
      <c r="V4033">
        <v>4028</v>
      </c>
      <c r="W4033" s="33">
        <v>4.4784571602115922E-2</v>
      </c>
      <c r="X4033" s="6">
        <v>6.5212821249342866E-3</v>
      </c>
    </row>
    <row r="4034" spans="22:24" x14ac:dyDescent="0.2">
      <c r="V4034">
        <v>4029</v>
      </c>
      <c r="W4034" s="33">
        <v>4.0148601046990744E-2</v>
      </c>
      <c r="X4034" s="6">
        <v>2.8039539128081972E-3</v>
      </c>
    </row>
    <row r="4035" spans="22:24" x14ac:dyDescent="0.2">
      <c r="V4035">
        <v>4030</v>
      </c>
      <c r="W4035" s="33">
        <v>4.2446462415391142E-2</v>
      </c>
      <c r="X4035" s="6">
        <v>5.8835111024757259E-3</v>
      </c>
    </row>
    <row r="4036" spans="22:24" x14ac:dyDescent="0.2">
      <c r="V4036">
        <v>4031</v>
      </c>
      <c r="W4036" s="33">
        <v>3.971394074852843E-2</v>
      </c>
      <c r="X4036" s="6">
        <v>-2.4084771134577042E-3</v>
      </c>
    </row>
    <row r="4037" spans="22:24" x14ac:dyDescent="0.2">
      <c r="V4037">
        <v>4032</v>
      </c>
      <c r="W4037" s="33">
        <v>3.9682690618099425E-2</v>
      </c>
      <c r="X4037" s="6">
        <v>3.1007842504219814E-3</v>
      </c>
    </row>
    <row r="4038" spans="22:24" x14ac:dyDescent="0.2">
      <c r="V4038">
        <v>4033</v>
      </c>
      <c r="W4038" s="33">
        <v>3.9087498870088049E-2</v>
      </c>
      <c r="X4038" s="6">
        <v>6.5220236594420999E-4</v>
      </c>
    </row>
    <row r="4039" spans="22:24" x14ac:dyDescent="0.2">
      <c r="V4039">
        <v>4034</v>
      </c>
      <c r="W4039" s="33">
        <v>4.5194358482437212E-2</v>
      </c>
      <c r="X4039" s="6">
        <v>6.0597361810288929E-3</v>
      </c>
    </row>
    <row r="4040" spans="22:24" x14ac:dyDescent="0.2">
      <c r="V4040">
        <v>4035</v>
      </c>
      <c r="W4040" s="33">
        <v>4.0967757511200915E-2</v>
      </c>
      <c r="X4040" s="6">
        <v>9.2074342716810505E-4</v>
      </c>
    </row>
    <row r="4041" spans="22:24" x14ac:dyDescent="0.2">
      <c r="V4041">
        <v>4036</v>
      </c>
      <c r="W4041" s="33">
        <v>3.7550706177316012E-2</v>
      </c>
      <c r="X4041" s="6">
        <v>8.1704053820089812E-4</v>
      </c>
    </row>
    <row r="4042" spans="22:24" x14ac:dyDescent="0.2">
      <c r="V4042">
        <v>4037</v>
      </c>
      <c r="W4042" s="33">
        <v>3.8746481183331113E-2</v>
      </c>
      <c r="X4042" s="6">
        <v>4.4128775476616911E-4</v>
      </c>
    </row>
    <row r="4043" spans="22:24" x14ac:dyDescent="0.2">
      <c r="V4043">
        <v>4038</v>
      </c>
      <c r="W4043" s="33">
        <v>3.9062085858227388E-2</v>
      </c>
      <c r="X4043" s="6">
        <v>2.301166211463142E-3</v>
      </c>
    </row>
    <row r="4044" spans="22:24" x14ac:dyDescent="0.2">
      <c r="V4044">
        <v>4039</v>
      </c>
      <c r="W4044" s="33">
        <v>4.2611916340582714E-2</v>
      </c>
      <c r="X4044" s="6">
        <v>3.5732850385001196E-3</v>
      </c>
    </row>
    <row r="4045" spans="22:24" x14ac:dyDescent="0.2">
      <c r="V4045">
        <v>4040</v>
      </c>
      <c r="W4045" s="33">
        <v>3.830037948491035E-2</v>
      </c>
      <c r="X4045" s="6">
        <v>2.3117274777669774E-3</v>
      </c>
    </row>
    <row r="4046" spans="22:24" x14ac:dyDescent="0.2">
      <c r="V4046">
        <v>4041</v>
      </c>
      <c r="W4046" s="33">
        <v>4.2760162274429636E-2</v>
      </c>
      <c r="X4046" s="6">
        <v>1.0523373948906113E-3</v>
      </c>
    </row>
    <row r="4047" spans="22:24" x14ac:dyDescent="0.2">
      <c r="V4047">
        <v>4042</v>
      </c>
      <c r="W4047" s="33">
        <v>3.823811705009212E-2</v>
      </c>
      <c r="X4047" s="6">
        <v>5.758884986563741E-4</v>
      </c>
    </row>
    <row r="4048" spans="22:24" x14ac:dyDescent="0.2">
      <c r="V4048">
        <v>4043</v>
      </c>
      <c r="W4048" s="33">
        <v>3.8483961944342691E-2</v>
      </c>
      <c r="X4048" s="6">
        <v>3.092923166113233E-3</v>
      </c>
    </row>
    <row r="4049" spans="22:24" x14ac:dyDescent="0.2">
      <c r="V4049">
        <v>4044</v>
      </c>
      <c r="W4049" s="33">
        <v>4.3453495277871575E-2</v>
      </c>
      <c r="X4049" s="6">
        <v>3.6325279569145636E-3</v>
      </c>
    </row>
    <row r="4050" spans="22:24" x14ac:dyDescent="0.2">
      <c r="V4050">
        <v>4045</v>
      </c>
      <c r="W4050" s="33">
        <v>4.3648977875213636E-2</v>
      </c>
      <c r="X4050" s="6">
        <v>4.828134220236353E-3</v>
      </c>
    </row>
    <row r="4051" spans="22:24" x14ac:dyDescent="0.2">
      <c r="V4051">
        <v>4046</v>
      </c>
      <c r="W4051" s="33">
        <v>4.4933235074011216E-2</v>
      </c>
      <c r="X4051" s="6">
        <v>2.6819341049096096E-3</v>
      </c>
    </row>
    <row r="4052" spans="22:24" x14ac:dyDescent="0.2">
      <c r="V4052">
        <v>4047</v>
      </c>
      <c r="W4052" s="33">
        <v>3.8656611384494416E-2</v>
      </c>
      <c r="X4052" s="6">
        <v>-7.0022721788424167E-4</v>
      </c>
    </row>
    <row r="4053" spans="22:24" x14ac:dyDescent="0.2">
      <c r="V4053">
        <v>4048</v>
      </c>
      <c r="W4053" s="33">
        <v>3.8210274833620057E-2</v>
      </c>
      <c r="X4053" s="6">
        <v>9.1869701671438118E-4</v>
      </c>
    </row>
    <row r="4054" spans="22:24" x14ac:dyDescent="0.2">
      <c r="V4054">
        <v>4049</v>
      </c>
      <c r="W4054" s="33">
        <v>3.785940628775953E-2</v>
      </c>
      <c r="X4054" s="6">
        <v>-3.9612478827599881E-4</v>
      </c>
    </row>
    <row r="4055" spans="22:24" x14ac:dyDescent="0.2">
      <c r="V4055">
        <v>4050</v>
      </c>
      <c r="W4055" s="33">
        <v>4.5434008073380126E-2</v>
      </c>
      <c r="X4055" s="6">
        <v>-4.4324388454008914E-4</v>
      </c>
    </row>
    <row r="4056" spans="22:24" x14ac:dyDescent="0.2">
      <c r="V4056">
        <v>4051</v>
      </c>
      <c r="W4056" s="33">
        <v>4.5088540461867554E-2</v>
      </c>
      <c r="X4056" s="6">
        <v>7.1541567733868199E-3</v>
      </c>
    </row>
    <row r="4057" spans="22:24" x14ac:dyDescent="0.2">
      <c r="V4057">
        <v>4052</v>
      </c>
      <c r="W4057" s="33">
        <v>3.8784566628860151E-2</v>
      </c>
      <c r="X4057" s="6">
        <v>3.1878746744764958E-3</v>
      </c>
    </row>
    <row r="4058" spans="22:24" x14ac:dyDescent="0.2">
      <c r="V4058">
        <v>4053</v>
      </c>
      <c r="W4058" s="33">
        <v>4.2489940662703653E-2</v>
      </c>
      <c r="X4058" s="6">
        <v>3.7184461271561556E-3</v>
      </c>
    </row>
    <row r="4059" spans="22:24" x14ac:dyDescent="0.2">
      <c r="V4059">
        <v>4054</v>
      </c>
      <c r="W4059" s="33">
        <v>3.8277002053400309E-2</v>
      </c>
      <c r="X4059" s="6">
        <v>3.0136814412422969E-3</v>
      </c>
    </row>
    <row r="4060" spans="22:24" x14ac:dyDescent="0.2">
      <c r="V4060">
        <v>4055</v>
      </c>
      <c r="W4060" s="33">
        <v>4.6272644658630367E-2</v>
      </c>
      <c r="X4060" s="6">
        <v>2.9505149241469968E-3</v>
      </c>
    </row>
    <row r="4061" spans="22:24" x14ac:dyDescent="0.2">
      <c r="V4061">
        <v>4056</v>
      </c>
      <c r="W4061" s="33">
        <v>4.8094509210502359E-2</v>
      </c>
      <c r="X4061" s="6">
        <v>8.6555690869012886E-4</v>
      </c>
    </row>
    <row r="4062" spans="22:24" x14ac:dyDescent="0.2">
      <c r="V4062">
        <v>4057</v>
      </c>
      <c r="W4062" s="33">
        <v>4.3933057147469687E-2</v>
      </c>
      <c r="X4062" s="6">
        <v>1.1381402054216451E-3</v>
      </c>
    </row>
    <row r="4063" spans="22:24" x14ac:dyDescent="0.2">
      <c r="V4063">
        <v>4058</v>
      </c>
      <c r="W4063" s="33">
        <v>4.2640672509005474E-2</v>
      </c>
      <c r="X4063" s="6">
        <v>6.6801593756953903E-3</v>
      </c>
    </row>
    <row r="4064" spans="22:24" x14ac:dyDescent="0.2">
      <c r="V4064">
        <v>4059</v>
      </c>
      <c r="W4064" s="33">
        <v>4.280742663729064E-2</v>
      </c>
      <c r="X4064" s="6">
        <v>1.9586094606724998E-3</v>
      </c>
    </row>
    <row r="4065" spans="22:24" x14ac:dyDescent="0.2">
      <c r="V4065">
        <v>4060</v>
      </c>
      <c r="W4065" s="33">
        <v>3.7971934919694507E-2</v>
      </c>
      <c r="X4065" s="6">
        <v>1.3511002420629054E-4</v>
      </c>
    </row>
    <row r="4066" spans="22:24" x14ac:dyDescent="0.2">
      <c r="V4066">
        <v>4061</v>
      </c>
      <c r="W4066" s="33">
        <v>4.2980582197609737E-2</v>
      </c>
      <c r="X4066" s="6">
        <v>2.4772573165989043E-3</v>
      </c>
    </row>
    <row r="4067" spans="22:24" x14ac:dyDescent="0.2">
      <c r="V4067">
        <v>4062</v>
      </c>
      <c r="W4067" s="33">
        <v>3.9463099770865817E-2</v>
      </c>
      <c r="X4067" s="6">
        <v>4.7601218037074521E-3</v>
      </c>
    </row>
    <row r="4068" spans="22:24" x14ac:dyDescent="0.2">
      <c r="V4068">
        <v>4063</v>
      </c>
      <c r="W4068" s="33">
        <v>3.863588331818954E-2</v>
      </c>
      <c r="X4068" s="6">
        <v>-4.5912380210474165E-4</v>
      </c>
    </row>
    <row r="4069" spans="22:24" x14ac:dyDescent="0.2">
      <c r="V4069">
        <v>4064</v>
      </c>
      <c r="W4069" s="33">
        <v>3.8370206011793591E-2</v>
      </c>
      <c r="X4069" s="6">
        <v>-5.7636296792049676E-4</v>
      </c>
    </row>
    <row r="4070" spans="22:24" x14ac:dyDescent="0.2">
      <c r="V4070">
        <v>4065</v>
      </c>
      <c r="W4070" s="33">
        <v>3.8170656570245792E-2</v>
      </c>
      <c r="X4070" s="6">
        <v>1.7621846334491507E-3</v>
      </c>
    </row>
    <row r="4071" spans="22:24" x14ac:dyDescent="0.2">
      <c r="V4071">
        <v>4066</v>
      </c>
      <c r="W4071" s="33">
        <v>3.8710628012868724E-2</v>
      </c>
      <c r="X4071" s="6">
        <v>-9.5038200373416667E-4</v>
      </c>
    </row>
    <row r="4072" spans="22:24" x14ac:dyDescent="0.2">
      <c r="V4072">
        <v>4067</v>
      </c>
      <c r="W4072" s="33">
        <v>3.7789211092446151E-2</v>
      </c>
      <c r="X4072" s="6">
        <v>2.1538521212494969E-3</v>
      </c>
    </row>
    <row r="4073" spans="22:24" x14ac:dyDescent="0.2">
      <c r="V4073">
        <v>4068</v>
      </c>
      <c r="W4073" s="33">
        <v>4.5511993937191485E-2</v>
      </c>
      <c r="X4073" s="6">
        <v>4.0440371104002752E-3</v>
      </c>
    </row>
    <row r="4074" spans="22:24" x14ac:dyDescent="0.2">
      <c r="V4074">
        <v>4069</v>
      </c>
      <c r="W4074" s="33">
        <v>3.9508481265250237E-2</v>
      </c>
      <c r="X4074" s="6">
        <v>3.8752681641938888E-3</v>
      </c>
    </row>
    <row r="4075" spans="22:24" x14ac:dyDescent="0.2">
      <c r="V4075">
        <v>4070</v>
      </c>
      <c r="W4075" s="33">
        <v>4.1043586252950411E-2</v>
      </c>
      <c r="X4075" s="6">
        <v>2.4859806503073172E-4</v>
      </c>
    </row>
    <row r="4076" spans="22:24" x14ac:dyDescent="0.2">
      <c r="V4076">
        <v>4071</v>
      </c>
      <c r="W4076" s="33">
        <v>3.8234570733310859E-2</v>
      </c>
      <c r="X4076" s="6">
        <v>-1.5696819520835902E-3</v>
      </c>
    </row>
    <row r="4077" spans="22:24" x14ac:dyDescent="0.2">
      <c r="V4077">
        <v>4072</v>
      </c>
      <c r="W4077" s="33">
        <v>4.2969352149702426E-2</v>
      </c>
      <c r="X4077" s="6">
        <v>2.6770329545225131E-4</v>
      </c>
    </row>
    <row r="4078" spans="22:24" x14ac:dyDescent="0.2">
      <c r="V4078">
        <v>4073</v>
      </c>
      <c r="W4078" s="33">
        <v>4.1130231647036268E-2</v>
      </c>
      <c r="X4078" s="6">
        <v>3.2700437537432191E-3</v>
      </c>
    </row>
    <row r="4079" spans="22:24" x14ac:dyDescent="0.2">
      <c r="V4079">
        <v>4074</v>
      </c>
      <c r="W4079" s="33">
        <v>4.6326432718160906E-2</v>
      </c>
      <c r="X4079" s="6">
        <v>4.4715941359563752E-3</v>
      </c>
    </row>
    <row r="4080" spans="22:24" x14ac:dyDescent="0.2">
      <c r="V4080">
        <v>4075</v>
      </c>
      <c r="W4080" s="33">
        <v>3.7856705541224514E-2</v>
      </c>
      <c r="X4080" s="6">
        <v>1.4345983820755605E-3</v>
      </c>
    </row>
    <row r="4081" spans="22:24" x14ac:dyDescent="0.2">
      <c r="V4081">
        <v>4076</v>
      </c>
      <c r="W4081" s="33">
        <v>3.8531839163923186E-2</v>
      </c>
      <c r="X4081" s="6">
        <v>3.6144097084252814E-3</v>
      </c>
    </row>
    <row r="4082" spans="22:24" x14ac:dyDescent="0.2">
      <c r="V4082">
        <v>4077</v>
      </c>
      <c r="W4082" s="33">
        <v>3.8767723247702654E-2</v>
      </c>
      <c r="X4082" s="6">
        <v>3.4810652270620638E-3</v>
      </c>
    </row>
    <row r="4083" spans="22:24" x14ac:dyDescent="0.2">
      <c r="V4083">
        <v>4078</v>
      </c>
      <c r="W4083" s="33">
        <v>3.8982405276456543E-2</v>
      </c>
      <c r="X4083" s="6">
        <v>-1.5358311325171406E-3</v>
      </c>
    </row>
    <row r="4084" spans="22:24" x14ac:dyDescent="0.2">
      <c r="V4084">
        <v>4079</v>
      </c>
      <c r="W4084" s="33">
        <v>3.806048937349573E-2</v>
      </c>
      <c r="X4084" s="6">
        <v>2.2620269062144016E-3</v>
      </c>
    </row>
    <row r="4085" spans="22:24" x14ac:dyDescent="0.2">
      <c r="V4085">
        <v>4080</v>
      </c>
      <c r="W4085" s="33">
        <v>3.9444816895570257E-2</v>
      </c>
      <c r="X4085" s="6">
        <v>4.6073317154631064E-3</v>
      </c>
    </row>
    <row r="4086" spans="22:24" x14ac:dyDescent="0.2">
      <c r="V4086">
        <v>4081</v>
      </c>
      <c r="W4086" s="33">
        <v>3.9268460197702193E-2</v>
      </c>
      <c r="X4086" s="6">
        <v>-2.3467586300699606E-3</v>
      </c>
    </row>
    <row r="4087" spans="22:24" x14ac:dyDescent="0.2">
      <c r="V4087">
        <v>4082</v>
      </c>
      <c r="W4087" s="33">
        <v>3.7786808189657517E-2</v>
      </c>
      <c r="X4087" s="6">
        <v>1.116549033475804E-3</v>
      </c>
    </row>
    <row r="4088" spans="22:24" x14ac:dyDescent="0.2">
      <c r="V4088">
        <v>4083</v>
      </c>
      <c r="W4088" s="33">
        <v>3.7784741509585808E-2</v>
      </c>
      <c r="X4088" s="6">
        <v>-5.580312968033374E-4</v>
      </c>
    </row>
    <row r="4089" spans="22:24" x14ac:dyDescent="0.2">
      <c r="V4089">
        <v>4084</v>
      </c>
      <c r="W4089" s="33">
        <v>4.3424711323242979E-2</v>
      </c>
      <c r="X4089" s="6">
        <v>3.9505269050948413E-3</v>
      </c>
    </row>
    <row r="4090" spans="22:24" x14ac:dyDescent="0.2">
      <c r="V4090">
        <v>4085</v>
      </c>
      <c r="W4090" s="33">
        <v>4.344959775447229E-2</v>
      </c>
      <c r="X4090" s="6">
        <v>5.0409223867860405E-4</v>
      </c>
    </row>
    <row r="4091" spans="22:24" x14ac:dyDescent="0.2">
      <c r="V4091">
        <v>4086</v>
      </c>
      <c r="W4091" s="33">
        <v>4.2339368753010642E-2</v>
      </c>
      <c r="X4091" s="6">
        <v>3.0734809371094063E-4</v>
      </c>
    </row>
    <row r="4092" spans="22:24" x14ac:dyDescent="0.2">
      <c r="V4092">
        <v>4087</v>
      </c>
      <c r="W4092" s="33">
        <v>3.9676922938929965E-2</v>
      </c>
      <c r="X4092" s="6">
        <v>-8.3016280116380843E-4</v>
      </c>
    </row>
    <row r="4093" spans="22:24" x14ac:dyDescent="0.2">
      <c r="V4093">
        <v>4088</v>
      </c>
      <c r="W4093" s="33">
        <v>4.773022947268446E-2</v>
      </c>
      <c r="X4093" s="6">
        <v>3.8882972446907271E-3</v>
      </c>
    </row>
    <row r="4094" spans="22:24" x14ac:dyDescent="0.2">
      <c r="V4094">
        <v>4089</v>
      </c>
      <c r="W4094" s="33">
        <v>3.753028470307597E-2</v>
      </c>
      <c r="X4094" s="6">
        <v>1.0209109583236035E-3</v>
      </c>
    </row>
    <row r="4095" spans="22:24" x14ac:dyDescent="0.2">
      <c r="V4095">
        <v>4090</v>
      </c>
      <c r="W4095" s="33">
        <v>4.0524359027869092E-2</v>
      </c>
      <c r="X4095" s="6">
        <v>-7.9373365138508218E-4</v>
      </c>
    </row>
    <row r="4096" spans="22:24" x14ac:dyDescent="0.2">
      <c r="V4096">
        <v>4091</v>
      </c>
      <c r="W4096" s="33">
        <v>4.3620496694579493E-2</v>
      </c>
      <c r="X4096" s="6">
        <v>4.1128065421041759E-3</v>
      </c>
    </row>
    <row r="4097" spans="22:24" x14ac:dyDescent="0.2">
      <c r="V4097">
        <v>4092</v>
      </c>
      <c r="W4097" s="33">
        <v>4.0863828439511321E-2</v>
      </c>
      <c r="X4097" s="6">
        <v>3.9400479592491093E-3</v>
      </c>
    </row>
    <row r="4098" spans="22:24" x14ac:dyDescent="0.2">
      <c r="V4098">
        <v>4093</v>
      </c>
      <c r="W4098" s="33">
        <v>4.0157602002272641E-2</v>
      </c>
      <c r="X4098" s="6">
        <v>1.235668444569884E-3</v>
      </c>
    </row>
    <row r="4099" spans="22:24" x14ac:dyDescent="0.2">
      <c r="V4099">
        <v>4094</v>
      </c>
      <c r="W4099" s="33">
        <v>4.3608251241340053E-2</v>
      </c>
      <c r="X4099" s="6">
        <v>4.0392600829542366E-3</v>
      </c>
    </row>
    <row r="4100" spans="22:24" x14ac:dyDescent="0.2">
      <c r="V4100">
        <v>4095</v>
      </c>
      <c r="W4100" s="33">
        <v>3.7818003452001966E-2</v>
      </c>
      <c r="X4100" s="6">
        <v>-2.0468110489861189E-4</v>
      </c>
    </row>
    <row r="4101" spans="22:24" x14ac:dyDescent="0.2">
      <c r="V4101">
        <v>4096</v>
      </c>
      <c r="W4101" s="33">
        <v>3.8023577332499156E-2</v>
      </c>
      <c r="X4101" s="6">
        <v>1.8312128341355107E-3</v>
      </c>
    </row>
    <row r="4102" spans="22:24" x14ac:dyDescent="0.2">
      <c r="V4102">
        <v>4097</v>
      </c>
      <c r="W4102" s="33">
        <v>4.1408169550922802E-2</v>
      </c>
      <c r="X4102" s="6">
        <v>2.4163966777425274E-3</v>
      </c>
    </row>
    <row r="4103" spans="22:24" x14ac:dyDescent="0.2">
      <c r="V4103">
        <v>4098</v>
      </c>
      <c r="W4103" s="33">
        <v>3.950085083432358E-2</v>
      </c>
      <c r="X4103" s="6">
        <v>1.147079221822239E-3</v>
      </c>
    </row>
    <row r="4104" spans="22:24" x14ac:dyDescent="0.2">
      <c r="V4104">
        <v>4099</v>
      </c>
      <c r="W4104" s="33">
        <v>4.0110964631924415E-2</v>
      </c>
      <c r="X4104" s="6">
        <v>3.7596788054016714E-3</v>
      </c>
    </row>
    <row r="4105" spans="22:24" x14ac:dyDescent="0.2">
      <c r="V4105">
        <v>4100</v>
      </c>
      <c r="W4105" s="33">
        <v>4.3371155621331925E-2</v>
      </c>
      <c r="X4105" s="6">
        <v>7.0527568932731762E-3</v>
      </c>
    </row>
    <row r="4106" spans="22:24" x14ac:dyDescent="0.2">
      <c r="V4106">
        <v>4101</v>
      </c>
      <c r="W4106" s="33">
        <v>4.005057063883645E-2</v>
      </c>
      <c r="X4106" s="6">
        <v>5.2530752028107737E-4</v>
      </c>
    </row>
    <row r="4107" spans="22:24" x14ac:dyDescent="0.2">
      <c r="V4107">
        <v>4102</v>
      </c>
      <c r="W4107" s="33">
        <v>4.7908150057878934E-2</v>
      </c>
      <c r="X4107" s="6">
        <v>9.0325029357001142E-3</v>
      </c>
    </row>
    <row r="4108" spans="22:24" x14ac:dyDescent="0.2">
      <c r="V4108">
        <v>4103</v>
      </c>
      <c r="W4108" s="33">
        <v>3.8322457715649294E-2</v>
      </c>
      <c r="X4108" s="6">
        <v>3.3261367730006326E-3</v>
      </c>
    </row>
    <row r="4109" spans="22:24" x14ac:dyDescent="0.2">
      <c r="V4109">
        <v>4104</v>
      </c>
      <c r="W4109" s="33">
        <v>4.4907875924655616E-2</v>
      </c>
      <c r="X4109" s="6">
        <v>4.8837773475579995E-3</v>
      </c>
    </row>
    <row r="4110" spans="22:24" x14ac:dyDescent="0.2">
      <c r="V4110">
        <v>4105</v>
      </c>
      <c r="W4110" s="33">
        <v>3.8105215016330476E-2</v>
      </c>
      <c r="X4110" s="6">
        <v>2.1509478865520543E-3</v>
      </c>
    </row>
    <row r="4111" spans="22:24" x14ac:dyDescent="0.2">
      <c r="V4111">
        <v>4106</v>
      </c>
      <c r="W4111" s="33">
        <v>3.8167714548932211E-2</v>
      </c>
      <c r="X4111" s="6">
        <v>-1.1821536258348026E-3</v>
      </c>
    </row>
    <row r="4112" spans="22:24" x14ac:dyDescent="0.2">
      <c r="V4112">
        <v>4107</v>
      </c>
      <c r="W4112" s="33">
        <v>4.506362184790659E-2</v>
      </c>
      <c r="X4112" s="6">
        <v>7.1916146877898154E-3</v>
      </c>
    </row>
    <row r="4113" spans="22:24" x14ac:dyDescent="0.2">
      <c r="V4113">
        <v>4108</v>
      </c>
      <c r="W4113" s="33">
        <v>3.8691271071481931E-2</v>
      </c>
      <c r="X4113" s="6">
        <v>3.3540131179008665E-3</v>
      </c>
    </row>
    <row r="4114" spans="22:24" x14ac:dyDescent="0.2">
      <c r="V4114">
        <v>4109</v>
      </c>
      <c r="W4114" s="33">
        <v>4.969610278510677E-2</v>
      </c>
      <c r="X4114" s="6">
        <v>6.1812052719234433E-3</v>
      </c>
    </row>
    <row r="4115" spans="22:24" x14ac:dyDescent="0.2">
      <c r="V4115">
        <v>4110</v>
      </c>
      <c r="W4115" s="33">
        <v>4.8186738551202327E-2</v>
      </c>
      <c r="X4115" s="6">
        <v>2.4436656023949822E-3</v>
      </c>
    </row>
    <row r="4116" spans="22:24" x14ac:dyDescent="0.2">
      <c r="V4116">
        <v>4111</v>
      </c>
      <c r="W4116" s="33">
        <v>3.8248843784412428E-2</v>
      </c>
      <c r="X4116" s="6">
        <v>3.8666998623660982E-4</v>
      </c>
    </row>
    <row r="4117" spans="22:24" x14ac:dyDescent="0.2">
      <c r="V4117">
        <v>4112</v>
      </c>
      <c r="W4117" s="33">
        <v>4.7877704596471546E-2</v>
      </c>
      <c r="X4117" s="6">
        <v>5.6109776110626021E-3</v>
      </c>
    </row>
    <row r="4118" spans="22:24" x14ac:dyDescent="0.2">
      <c r="V4118">
        <v>4113</v>
      </c>
      <c r="W4118" s="33">
        <v>4.2769930320188665E-2</v>
      </c>
      <c r="X4118" s="6">
        <v>7.0113377529440893E-3</v>
      </c>
    </row>
    <row r="4119" spans="22:24" x14ac:dyDescent="0.2">
      <c r="V4119">
        <v>4114</v>
      </c>
      <c r="W4119" s="33">
        <v>3.7644283071143744E-2</v>
      </c>
      <c r="X4119" s="6">
        <v>1.0145238224891671E-3</v>
      </c>
    </row>
    <row r="4120" spans="22:24" x14ac:dyDescent="0.2">
      <c r="V4120">
        <v>4115</v>
      </c>
      <c r="W4120" s="33">
        <v>3.9143778700083752E-2</v>
      </c>
      <c r="X4120" s="6">
        <v>4.4144833323365475E-3</v>
      </c>
    </row>
    <row r="4121" spans="22:24" x14ac:dyDescent="0.2">
      <c r="V4121">
        <v>4116</v>
      </c>
      <c r="W4121" s="33">
        <v>3.8843957720834571E-2</v>
      </c>
      <c r="X4121" s="6">
        <v>8.8269047017750109E-4</v>
      </c>
    </row>
    <row r="4122" spans="22:24" x14ac:dyDescent="0.2">
      <c r="V4122">
        <v>4117</v>
      </c>
      <c r="W4122" s="33">
        <v>3.9962467230008306E-2</v>
      </c>
      <c r="X4122" s="6">
        <v>2.9936892634900699E-3</v>
      </c>
    </row>
    <row r="4123" spans="22:24" x14ac:dyDescent="0.2">
      <c r="V4123">
        <v>4118</v>
      </c>
      <c r="W4123" s="33">
        <v>3.8403239488518218E-2</v>
      </c>
      <c r="X4123" s="6">
        <v>-1.2273008317810145E-3</v>
      </c>
    </row>
    <row r="4124" spans="22:24" x14ac:dyDescent="0.2">
      <c r="V4124">
        <v>4119</v>
      </c>
      <c r="W4124" s="33">
        <v>4.0277812934379237E-2</v>
      </c>
      <c r="X4124" s="6">
        <v>2.9254361421779157E-3</v>
      </c>
    </row>
    <row r="4125" spans="22:24" x14ac:dyDescent="0.2">
      <c r="V4125">
        <v>4120</v>
      </c>
      <c r="W4125" s="33">
        <v>3.8985102857556297E-2</v>
      </c>
      <c r="X4125" s="6">
        <v>3.5116322904352798E-3</v>
      </c>
    </row>
    <row r="4126" spans="22:24" x14ac:dyDescent="0.2">
      <c r="V4126">
        <v>4121</v>
      </c>
      <c r="W4126" s="33">
        <v>5.0024063120130004E-2</v>
      </c>
      <c r="X4126" s="6">
        <v>7.7794323895893133E-3</v>
      </c>
    </row>
    <row r="4127" spans="22:24" x14ac:dyDescent="0.2">
      <c r="V4127">
        <v>4122</v>
      </c>
      <c r="W4127" s="33">
        <v>4.9649444835135149E-2</v>
      </c>
      <c r="X4127" s="6">
        <v>2.2083301479073236E-3</v>
      </c>
    </row>
    <row r="4128" spans="22:24" x14ac:dyDescent="0.2">
      <c r="V4128">
        <v>4123</v>
      </c>
      <c r="W4128" s="33">
        <v>4.0341525179231098E-2</v>
      </c>
      <c r="X4128" s="6">
        <v>5.1950551339526442E-4</v>
      </c>
    </row>
    <row r="4129" spans="22:24" x14ac:dyDescent="0.2">
      <c r="V4129">
        <v>4124</v>
      </c>
      <c r="W4129" s="33">
        <v>4.3384900762941409E-2</v>
      </c>
      <c r="X4129" s="6">
        <v>2.1876236965877103E-3</v>
      </c>
    </row>
    <row r="4130" spans="22:24" x14ac:dyDescent="0.2">
      <c r="V4130">
        <v>4125</v>
      </c>
      <c r="W4130" s="33">
        <v>3.9793852613617349E-2</v>
      </c>
      <c r="X4130" s="6">
        <v>-3.0192694960200889E-4</v>
      </c>
    </row>
    <row r="4131" spans="22:24" x14ac:dyDescent="0.2">
      <c r="V4131">
        <v>4126</v>
      </c>
      <c r="W4131" s="33">
        <v>3.9081008472343789E-2</v>
      </c>
      <c r="X4131" s="6">
        <v>3.9783352852759274E-3</v>
      </c>
    </row>
    <row r="4132" spans="22:24" x14ac:dyDescent="0.2">
      <c r="V4132">
        <v>4127</v>
      </c>
      <c r="W4132" s="33">
        <v>4.0820716111055012E-2</v>
      </c>
      <c r="X4132" s="6">
        <v>-3.4163438959219201E-4</v>
      </c>
    </row>
    <row r="4133" spans="22:24" x14ac:dyDescent="0.2">
      <c r="V4133">
        <v>4128</v>
      </c>
      <c r="W4133" s="33">
        <v>4.1674922661455768E-2</v>
      </c>
      <c r="X4133" s="6">
        <v>3.2532655798477527E-3</v>
      </c>
    </row>
    <row r="4134" spans="22:24" x14ac:dyDescent="0.2">
      <c r="V4134">
        <v>4129</v>
      </c>
      <c r="W4134" s="33">
        <v>3.9641255771929548E-2</v>
      </c>
      <c r="X4134" s="6">
        <v>3.3371427761402957E-3</v>
      </c>
    </row>
    <row r="4135" spans="22:24" x14ac:dyDescent="0.2">
      <c r="V4135">
        <v>4130</v>
      </c>
      <c r="W4135" s="33">
        <v>3.9366317655443309E-2</v>
      </c>
      <c r="X4135" s="6">
        <v>-3.3702892916346715E-4</v>
      </c>
    </row>
    <row r="4136" spans="22:24" x14ac:dyDescent="0.2">
      <c r="V4136">
        <v>4131</v>
      </c>
      <c r="W4136" s="33">
        <v>3.8061929158622942E-2</v>
      </c>
      <c r="X4136" s="6">
        <v>9.4164054765795511E-4</v>
      </c>
    </row>
    <row r="4137" spans="22:24" x14ac:dyDescent="0.2">
      <c r="V4137">
        <v>4132</v>
      </c>
      <c r="W4137" s="33">
        <v>3.84421224647985E-2</v>
      </c>
      <c r="X4137" s="6">
        <v>1.6049539953229891E-3</v>
      </c>
    </row>
    <row r="4138" spans="22:24" x14ac:dyDescent="0.2">
      <c r="V4138">
        <v>4133</v>
      </c>
      <c r="W4138" s="33">
        <v>4.7662948856309943E-2</v>
      </c>
      <c r="X4138" s="6">
        <v>6.9505192579549686E-3</v>
      </c>
    </row>
    <row r="4139" spans="22:24" x14ac:dyDescent="0.2">
      <c r="V4139">
        <v>4134</v>
      </c>
      <c r="W4139" s="33">
        <v>4.7978725300416566E-2</v>
      </c>
      <c r="X4139" s="6">
        <v>4.7943831547717477E-3</v>
      </c>
    </row>
    <row r="4140" spans="22:24" x14ac:dyDescent="0.2">
      <c r="V4140">
        <v>4135</v>
      </c>
      <c r="W4140" s="33">
        <v>4.9355226960845835E-2</v>
      </c>
      <c r="X4140" s="6">
        <v>9.1927277572476478E-3</v>
      </c>
    </row>
    <row r="4141" spans="22:24" x14ac:dyDescent="0.2">
      <c r="V4141">
        <v>4136</v>
      </c>
      <c r="W4141" s="33">
        <v>3.8365523725105717E-2</v>
      </c>
      <c r="X4141" s="6">
        <v>3.2713233469164032E-3</v>
      </c>
    </row>
    <row r="4142" spans="22:24" x14ac:dyDescent="0.2">
      <c r="V4142">
        <v>4137</v>
      </c>
      <c r="W4142" s="33">
        <v>4.044697084268991E-2</v>
      </c>
      <c r="X4142" s="6">
        <v>5.3881964630326127E-3</v>
      </c>
    </row>
    <row r="4143" spans="22:24" x14ac:dyDescent="0.2">
      <c r="V4143">
        <v>4138</v>
      </c>
      <c r="W4143" s="33">
        <v>3.7903492330492415E-2</v>
      </c>
      <c r="X4143" s="6">
        <v>-7.3693523296277318E-4</v>
      </c>
    </row>
    <row r="4144" spans="22:24" x14ac:dyDescent="0.2">
      <c r="V4144">
        <v>4139</v>
      </c>
      <c r="W4144" s="33">
        <v>3.8273152332584992E-2</v>
      </c>
      <c r="X4144" s="6">
        <v>3.0197248253420027E-3</v>
      </c>
    </row>
    <row r="4145" spans="22:24" x14ac:dyDescent="0.2">
      <c r="V4145">
        <v>4140</v>
      </c>
      <c r="W4145" s="33">
        <v>4.3412131159781354E-2</v>
      </c>
      <c r="X4145" s="6">
        <v>7.67736161084728E-4</v>
      </c>
    </row>
    <row r="4146" spans="22:24" x14ac:dyDescent="0.2">
      <c r="V4146">
        <v>4141</v>
      </c>
      <c r="W4146" s="33">
        <v>4.6643917035638208E-2</v>
      </c>
      <c r="X4146" s="6">
        <v>5.6475686722474569E-3</v>
      </c>
    </row>
    <row r="4147" spans="22:24" x14ac:dyDescent="0.2">
      <c r="V4147">
        <v>4142</v>
      </c>
      <c r="W4147" s="33">
        <v>4.2553867803195991E-2</v>
      </c>
      <c r="X4147" s="6">
        <v>4.1020474850084381E-3</v>
      </c>
    </row>
    <row r="4148" spans="22:24" x14ac:dyDescent="0.2">
      <c r="V4148">
        <v>4143</v>
      </c>
      <c r="W4148" s="33">
        <v>4.9654346409434426E-2</v>
      </c>
      <c r="X4148" s="6">
        <v>5.5896779260244571E-3</v>
      </c>
    </row>
    <row r="4149" spans="22:24" x14ac:dyDescent="0.2">
      <c r="V4149">
        <v>4144</v>
      </c>
      <c r="W4149" s="33">
        <v>4.3288330013726513E-2</v>
      </c>
      <c r="X4149" s="6">
        <v>3.0389985982082761E-3</v>
      </c>
    </row>
    <row r="4150" spans="22:24" x14ac:dyDescent="0.2">
      <c r="V4150">
        <v>4145</v>
      </c>
      <c r="W4150" s="33">
        <v>3.9084966970422491E-2</v>
      </c>
      <c r="X4150" s="6">
        <v>1.9220141717366855E-3</v>
      </c>
    </row>
    <row r="4151" spans="22:24" x14ac:dyDescent="0.2">
      <c r="V4151">
        <v>4146</v>
      </c>
      <c r="W4151" s="33">
        <v>4.3455752879248306E-2</v>
      </c>
      <c r="X4151" s="6">
        <v>4.8504379166155534E-3</v>
      </c>
    </row>
    <row r="4152" spans="22:24" x14ac:dyDescent="0.2">
      <c r="V4152">
        <v>4147</v>
      </c>
      <c r="W4152" s="33">
        <v>4.2121865405280609E-2</v>
      </c>
      <c r="X4152" s="6">
        <v>3.9464536743849732E-3</v>
      </c>
    </row>
    <row r="4153" spans="22:24" x14ac:dyDescent="0.2">
      <c r="V4153">
        <v>4148</v>
      </c>
      <c r="W4153" s="33">
        <v>3.8052087386934115E-2</v>
      </c>
      <c r="X4153" s="6">
        <v>2.0606678613035107E-3</v>
      </c>
    </row>
    <row r="4154" spans="22:24" x14ac:dyDescent="0.2">
      <c r="V4154">
        <v>4149</v>
      </c>
      <c r="W4154" s="33">
        <v>4.0128767859715732E-2</v>
      </c>
      <c r="X4154" s="6">
        <v>5.2463244760373104E-3</v>
      </c>
    </row>
    <row r="4155" spans="22:24" x14ac:dyDescent="0.2">
      <c r="V4155">
        <v>4150</v>
      </c>
      <c r="W4155" s="33">
        <v>4.2385360370315206E-2</v>
      </c>
      <c r="X4155" s="6">
        <v>1.4313070261949578E-4</v>
      </c>
    </row>
    <row r="4156" spans="22:24" x14ac:dyDescent="0.2">
      <c r="V4156">
        <v>4151</v>
      </c>
      <c r="W4156" s="33">
        <v>4.3145013957498493E-2</v>
      </c>
      <c r="X4156" s="6">
        <v>2.4950584934027575E-6</v>
      </c>
    </row>
    <row r="4157" spans="22:24" x14ac:dyDescent="0.2">
      <c r="V4157">
        <v>4152</v>
      </c>
      <c r="W4157" s="33">
        <v>3.8681895684114155E-2</v>
      </c>
      <c r="X4157" s="6">
        <v>-2.1788419625376914E-3</v>
      </c>
    </row>
    <row r="4158" spans="22:24" x14ac:dyDescent="0.2">
      <c r="V4158">
        <v>4153</v>
      </c>
      <c r="W4158" s="33">
        <v>3.8693456828508166E-2</v>
      </c>
      <c r="X4158" s="6">
        <v>2.9408821669507394E-3</v>
      </c>
    </row>
    <row r="4159" spans="22:24" x14ac:dyDescent="0.2">
      <c r="V4159">
        <v>4154</v>
      </c>
      <c r="W4159" s="33">
        <v>3.7960663901194194E-2</v>
      </c>
      <c r="X4159" s="6">
        <v>-4.4553501413089236E-4</v>
      </c>
    </row>
    <row r="4160" spans="22:24" x14ac:dyDescent="0.2">
      <c r="V4160">
        <v>4155</v>
      </c>
      <c r="W4160" s="33">
        <v>4.1024780833079595E-2</v>
      </c>
      <c r="X4160" s="6">
        <v>2.9533560822877485E-3</v>
      </c>
    </row>
    <row r="4161" spans="22:24" x14ac:dyDescent="0.2">
      <c r="V4161">
        <v>4156</v>
      </c>
      <c r="W4161" s="33">
        <v>3.858464517266437E-2</v>
      </c>
      <c r="X4161" s="6">
        <v>-2.0696958572545467E-3</v>
      </c>
    </row>
    <row r="4162" spans="22:24" x14ac:dyDescent="0.2">
      <c r="V4162">
        <v>4157</v>
      </c>
      <c r="W4162" s="33">
        <v>3.7732791272844436E-2</v>
      </c>
      <c r="X4162" s="6">
        <v>2.0411309268824136E-3</v>
      </c>
    </row>
    <row r="4163" spans="22:24" x14ac:dyDescent="0.2">
      <c r="V4163">
        <v>4158</v>
      </c>
      <c r="W4163" s="33">
        <v>4.9762008826096438E-2</v>
      </c>
      <c r="X4163" s="6">
        <v>8.7259946302353265E-3</v>
      </c>
    </row>
    <row r="4164" spans="22:24" x14ac:dyDescent="0.2">
      <c r="V4164">
        <v>4159</v>
      </c>
      <c r="W4164" s="33">
        <v>3.8760280405989188E-2</v>
      </c>
      <c r="X4164" s="6">
        <v>2.2562498563322262E-4</v>
      </c>
    </row>
    <row r="4165" spans="22:24" x14ac:dyDescent="0.2">
      <c r="V4165">
        <v>4160</v>
      </c>
      <c r="W4165" s="33">
        <v>3.8226210699750421E-2</v>
      </c>
      <c r="X4165" s="6">
        <v>2.7556402973596874E-3</v>
      </c>
    </row>
    <row r="4166" spans="22:24" x14ac:dyDescent="0.2">
      <c r="V4166">
        <v>4161</v>
      </c>
      <c r="W4166" s="33">
        <v>4.7262954910388233E-2</v>
      </c>
      <c r="X4166" s="6">
        <v>7.9892004977826971E-3</v>
      </c>
    </row>
    <row r="4167" spans="22:24" x14ac:dyDescent="0.2">
      <c r="V4167">
        <v>4162</v>
      </c>
      <c r="W4167" s="33">
        <v>4.0967441602326071E-2</v>
      </c>
      <c r="X4167" s="6">
        <v>3.1958421294136794E-3</v>
      </c>
    </row>
    <row r="4168" spans="22:24" x14ac:dyDescent="0.2">
      <c r="V4168">
        <v>4163</v>
      </c>
      <c r="W4168" s="33">
        <v>4.3807194335714825E-2</v>
      </c>
      <c r="X4168" s="6">
        <v>4.0606447030731513E-3</v>
      </c>
    </row>
    <row r="4169" spans="22:24" x14ac:dyDescent="0.2">
      <c r="V4169">
        <v>4164</v>
      </c>
      <c r="W4169" s="33">
        <v>4.1758476164104129E-2</v>
      </c>
      <c r="X4169" s="6">
        <v>1.1263974369908909E-3</v>
      </c>
    </row>
    <row r="4170" spans="22:24" x14ac:dyDescent="0.2">
      <c r="V4170">
        <v>4165</v>
      </c>
      <c r="W4170" s="33">
        <v>4.195990068498491E-2</v>
      </c>
      <c r="X4170" s="6">
        <v>3.3667060985549144E-3</v>
      </c>
    </row>
    <row r="4171" spans="22:24" x14ac:dyDescent="0.2">
      <c r="V4171">
        <v>4166</v>
      </c>
      <c r="W4171" s="33">
        <v>3.9783866436243404E-2</v>
      </c>
      <c r="X4171" s="6">
        <v>-2.9024202983249738E-4</v>
      </c>
    </row>
    <row r="4172" spans="22:24" x14ac:dyDescent="0.2">
      <c r="V4172">
        <v>4167</v>
      </c>
      <c r="W4172" s="33">
        <v>3.7938421158160561E-2</v>
      </c>
      <c r="X4172" s="6">
        <v>-4.3698494635859009E-4</v>
      </c>
    </row>
    <row r="4173" spans="22:24" x14ac:dyDescent="0.2">
      <c r="V4173">
        <v>4168</v>
      </c>
      <c r="W4173" s="33">
        <v>3.8474547407930292E-2</v>
      </c>
      <c r="X4173" s="6">
        <v>1.1097936165785434E-3</v>
      </c>
    </row>
    <row r="4174" spans="22:24" x14ac:dyDescent="0.2">
      <c r="V4174">
        <v>4169</v>
      </c>
      <c r="W4174" s="33">
        <v>4.0471353465628197E-2</v>
      </c>
      <c r="X4174" s="6">
        <v>2.3658133009785884E-3</v>
      </c>
    </row>
    <row r="4175" spans="22:24" x14ac:dyDescent="0.2">
      <c r="V4175">
        <v>4170</v>
      </c>
      <c r="W4175" s="33">
        <v>4.2324001010305756E-2</v>
      </c>
      <c r="X4175" s="6">
        <v>-3.6449210056036495E-4</v>
      </c>
    </row>
    <row r="4176" spans="22:24" x14ac:dyDescent="0.2">
      <c r="V4176">
        <v>4171</v>
      </c>
      <c r="W4176" s="33">
        <v>3.7832012550022415E-2</v>
      </c>
      <c r="X4176" s="6">
        <v>2.2724880490492235E-3</v>
      </c>
    </row>
    <row r="4177" spans="22:24" x14ac:dyDescent="0.2">
      <c r="V4177">
        <v>4172</v>
      </c>
      <c r="W4177" s="33">
        <v>4.7206544251170462E-2</v>
      </c>
      <c r="X4177" s="6">
        <v>7.2974521164033445E-4</v>
      </c>
    </row>
    <row r="4178" spans="22:24" x14ac:dyDescent="0.2">
      <c r="V4178">
        <v>4173</v>
      </c>
      <c r="W4178" s="33">
        <v>4.04124211272558E-2</v>
      </c>
      <c r="X4178" s="6">
        <v>-4.1789495287739432E-4</v>
      </c>
    </row>
    <row r="4179" spans="22:24" x14ac:dyDescent="0.2">
      <c r="V4179">
        <v>4174</v>
      </c>
      <c r="W4179" s="33">
        <v>4.0139378696991981E-2</v>
      </c>
      <c r="X4179" s="6">
        <v>1.1945959204132037E-3</v>
      </c>
    </row>
    <row r="4180" spans="22:24" x14ac:dyDescent="0.2">
      <c r="V4180">
        <v>4175</v>
      </c>
      <c r="W4180" s="33">
        <v>4.7767223136828185E-2</v>
      </c>
      <c r="X4180" s="6">
        <v>6.6225787033308697E-3</v>
      </c>
    </row>
    <row r="4181" spans="22:24" x14ac:dyDescent="0.2">
      <c r="V4181">
        <v>4176</v>
      </c>
      <c r="W4181" s="33">
        <v>3.9628497019612234E-2</v>
      </c>
      <c r="X4181" s="6">
        <v>2.0210562591121131E-3</v>
      </c>
    </row>
    <row r="4182" spans="22:24" x14ac:dyDescent="0.2">
      <c r="V4182">
        <v>4177</v>
      </c>
      <c r="W4182" s="33">
        <v>3.932863740897706E-2</v>
      </c>
      <c r="X4182" s="6">
        <v>4.2115592202762366E-3</v>
      </c>
    </row>
    <row r="4183" spans="22:24" x14ac:dyDescent="0.2">
      <c r="V4183">
        <v>4178</v>
      </c>
      <c r="W4183" s="33">
        <v>3.791567908853017E-2</v>
      </c>
      <c r="X4183" s="6">
        <v>7.2843335397591294E-4</v>
      </c>
    </row>
    <row r="4184" spans="22:24" x14ac:dyDescent="0.2">
      <c r="V4184">
        <v>4179</v>
      </c>
      <c r="W4184" s="33">
        <v>3.8259686107552232E-2</v>
      </c>
      <c r="X4184" s="6">
        <v>2.0573660457132367E-3</v>
      </c>
    </row>
    <row r="4185" spans="22:24" x14ac:dyDescent="0.2">
      <c r="V4185">
        <v>4180</v>
      </c>
      <c r="W4185" s="33">
        <v>3.8496452023414625E-2</v>
      </c>
      <c r="X4185" s="6">
        <v>9.2198803283263689E-4</v>
      </c>
    </row>
    <row r="4186" spans="22:24" x14ac:dyDescent="0.2">
      <c r="V4186">
        <v>4181</v>
      </c>
      <c r="W4186" s="33">
        <v>4.0878236437662446E-2</v>
      </c>
      <c r="X4186" s="6">
        <v>2.0969742908995286E-3</v>
      </c>
    </row>
    <row r="4187" spans="22:24" x14ac:dyDescent="0.2">
      <c r="V4187">
        <v>4182</v>
      </c>
      <c r="W4187" s="33">
        <v>4.8297042673113307E-2</v>
      </c>
      <c r="X4187" s="6">
        <v>2.8061503030752336E-3</v>
      </c>
    </row>
    <row r="4188" spans="22:24" x14ac:dyDescent="0.2">
      <c r="V4188">
        <v>4183</v>
      </c>
      <c r="W4188" s="33">
        <v>4.1788268908556268E-2</v>
      </c>
      <c r="X4188" s="6">
        <v>5.9974305685211535E-3</v>
      </c>
    </row>
    <row r="4189" spans="22:24" x14ac:dyDescent="0.2">
      <c r="V4189">
        <v>4184</v>
      </c>
      <c r="W4189" s="33">
        <v>4.0108823438174554E-2</v>
      </c>
      <c r="X4189" s="6">
        <v>2.8829718156081641E-3</v>
      </c>
    </row>
    <row r="4190" spans="22:24" x14ac:dyDescent="0.2">
      <c r="V4190">
        <v>4185</v>
      </c>
      <c r="W4190" s="33">
        <v>3.8022111577918717E-2</v>
      </c>
      <c r="X4190" s="6">
        <v>-1.1679244356452409E-3</v>
      </c>
    </row>
    <row r="4191" spans="22:24" x14ac:dyDescent="0.2">
      <c r="V4191">
        <v>4186</v>
      </c>
      <c r="W4191" s="33">
        <v>4.9346281022193739E-2</v>
      </c>
      <c r="X4191" s="6">
        <v>5.0973757532998014E-3</v>
      </c>
    </row>
    <row r="4192" spans="22:24" x14ac:dyDescent="0.2">
      <c r="V4192">
        <v>4187</v>
      </c>
      <c r="W4192" s="33">
        <v>3.9958623366500322E-2</v>
      </c>
      <c r="X4192" s="6">
        <v>3.9861140653487115E-3</v>
      </c>
    </row>
    <row r="4193" spans="22:24" x14ac:dyDescent="0.2">
      <c r="V4193">
        <v>4188</v>
      </c>
      <c r="W4193" s="33">
        <v>4.6730781387974485E-2</v>
      </c>
      <c r="X4193" s="6">
        <v>-2.1168918002459016E-4</v>
      </c>
    </row>
    <row r="4194" spans="22:24" x14ac:dyDescent="0.2">
      <c r="V4194">
        <v>4189</v>
      </c>
      <c r="W4194" s="33">
        <v>3.7791995168390921E-2</v>
      </c>
      <c r="X4194" s="6">
        <v>1.7459456994341378E-3</v>
      </c>
    </row>
    <row r="4195" spans="22:24" x14ac:dyDescent="0.2">
      <c r="V4195">
        <v>4190</v>
      </c>
      <c r="W4195" s="33">
        <v>3.8882576194107565E-2</v>
      </c>
      <c r="X4195" s="6">
        <v>2.1446852951100149E-3</v>
      </c>
    </row>
    <row r="4196" spans="22:24" x14ac:dyDescent="0.2">
      <c r="V4196">
        <v>4191</v>
      </c>
      <c r="W4196" s="33">
        <v>3.8620855123889582E-2</v>
      </c>
      <c r="X4196" s="6">
        <v>3.7350516001509928E-3</v>
      </c>
    </row>
    <row r="4197" spans="22:24" x14ac:dyDescent="0.2">
      <c r="V4197">
        <v>4192</v>
      </c>
      <c r="W4197" s="33">
        <v>3.7570339779692083E-2</v>
      </c>
      <c r="X4197" s="6">
        <v>2.5555135713511154E-4</v>
      </c>
    </row>
    <row r="4198" spans="22:24" x14ac:dyDescent="0.2">
      <c r="V4198">
        <v>4193</v>
      </c>
      <c r="W4198" s="33">
        <v>4.3279159603106319E-2</v>
      </c>
      <c r="X4198" s="6">
        <v>4.2542626994382833E-3</v>
      </c>
    </row>
    <row r="4199" spans="22:24" x14ac:dyDescent="0.2">
      <c r="V4199">
        <v>4194</v>
      </c>
      <c r="W4199" s="33">
        <v>4.1370033603358135E-2</v>
      </c>
      <c r="X4199" s="6">
        <v>-1.7877060385476148E-3</v>
      </c>
    </row>
    <row r="4200" spans="22:24" x14ac:dyDescent="0.2">
      <c r="V4200">
        <v>4195</v>
      </c>
      <c r="W4200" s="33">
        <v>3.7731283885105896E-2</v>
      </c>
      <c r="X4200" s="6">
        <v>1.5397116794997985E-3</v>
      </c>
    </row>
    <row r="4201" spans="22:24" x14ac:dyDescent="0.2">
      <c r="V4201">
        <v>4196</v>
      </c>
      <c r="W4201" s="33">
        <v>3.7870987505754149E-2</v>
      </c>
      <c r="X4201" s="6">
        <v>1.6385599229432155E-3</v>
      </c>
    </row>
    <row r="4202" spans="22:24" x14ac:dyDescent="0.2">
      <c r="V4202">
        <v>4197</v>
      </c>
      <c r="W4202" s="33">
        <v>4.7523434890121688E-2</v>
      </c>
      <c r="X4202" s="6">
        <v>6.5678407040398127E-3</v>
      </c>
    </row>
    <row r="4203" spans="22:24" x14ac:dyDescent="0.2">
      <c r="V4203">
        <v>4198</v>
      </c>
      <c r="W4203" s="33">
        <v>3.8647679544113106E-2</v>
      </c>
      <c r="X4203" s="6">
        <v>1.3827011586849294E-3</v>
      </c>
    </row>
    <row r="4204" spans="22:24" x14ac:dyDescent="0.2">
      <c r="V4204">
        <v>4199</v>
      </c>
      <c r="W4204" s="33">
        <v>3.8599432671611596E-2</v>
      </c>
      <c r="X4204" s="6">
        <v>4.6950512659045453E-5</v>
      </c>
    </row>
    <row r="4205" spans="22:24" x14ac:dyDescent="0.2">
      <c r="V4205">
        <v>4200</v>
      </c>
      <c r="W4205" s="33">
        <v>4.1652705419608783E-2</v>
      </c>
      <c r="X4205" s="6">
        <v>1.0611329688795502E-3</v>
      </c>
    </row>
    <row r="4206" spans="22:24" x14ac:dyDescent="0.2">
      <c r="V4206">
        <v>4201</v>
      </c>
      <c r="W4206" s="33">
        <v>3.7721139219241778E-2</v>
      </c>
      <c r="X4206" s="6">
        <v>1.9188200648277498E-3</v>
      </c>
    </row>
    <row r="4207" spans="22:24" x14ac:dyDescent="0.2">
      <c r="V4207">
        <v>4202</v>
      </c>
      <c r="W4207" s="33">
        <v>4.5595902112432543E-2</v>
      </c>
      <c r="X4207" s="6">
        <v>7.6448079027098212E-4</v>
      </c>
    </row>
    <row r="4208" spans="22:24" x14ac:dyDescent="0.2">
      <c r="V4208">
        <v>4203</v>
      </c>
      <c r="W4208" s="33">
        <v>4.0344448886448461E-2</v>
      </c>
      <c r="X4208" s="6">
        <v>1.7682479474230516E-3</v>
      </c>
    </row>
    <row r="4209" spans="22:24" x14ac:dyDescent="0.2">
      <c r="V4209">
        <v>4204</v>
      </c>
      <c r="W4209" s="33">
        <v>4.0494205792385295E-2</v>
      </c>
      <c r="X4209" s="6">
        <v>5.535492312425506E-3</v>
      </c>
    </row>
    <row r="4210" spans="22:24" x14ac:dyDescent="0.2">
      <c r="V4210">
        <v>4205</v>
      </c>
      <c r="W4210" s="33">
        <v>3.9311171650013972E-2</v>
      </c>
      <c r="X4210" s="6">
        <v>3.2134505746406221E-3</v>
      </c>
    </row>
    <row r="4211" spans="22:24" x14ac:dyDescent="0.2">
      <c r="V4211">
        <v>4206</v>
      </c>
      <c r="W4211" s="33">
        <v>3.9231628181675707E-2</v>
      </c>
      <c r="X4211" s="6">
        <v>-2.1269716050832969E-3</v>
      </c>
    </row>
    <row r="4212" spans="22:24" x14ac:dyDescent="0.2">
      <c r="V4212">
        <v>4207</v>
      </c>
      <c r="W4212" s="33">
        <v>4.0160976469137952E-2</v>
      </c>
      <c r="X4212" s="6">
        <v>4.2742742841962115E-3</v>
      </c>
    </row>
    <row r="4213" spans="22:24" x14ac:dyDescent="0.2">
      <c r="V4213">
        <v>4208</v>
      </c>
      <c r="W4213" s="33">
        <v>3.8537379722612577E-2</v>
      </c>
      <c r="X4213" s="6">
        <v>-1.942807902725279E-3</v>
      </c>
    </row>
    <row r="4214" spans="22:24" x14ac:dyDescent="0.2">
      <c r="V4214">
        <v>4209</v>
      </c>
      <c r="W4214" s="33">
        <v>4.4716989541893411E-2</v>
      </c>
      <c r="X4214" s="6">
        <v>4.8970282374106045E-3</v>
      </c>
    </row>
    <row r="4215" spans="22:24" x14ac:dyDescent="0.2">
      <c r="V4215">
        <v>4210</v>
      </c>
      <c r="W4215" s="33">
        <v>4.431359141309562E-2</v>
      </c>
      <c r="X4215" s="6">
        <v>7.5492039312161389E-3</v>
      </c>
    </row>
    <row r="4216" spans="22:24" x14ac:dyDescent="0.2">
      <c r="V4216">
        <v>4211</v>
      </c>
      <c r="W4216" s="33">
        <v>4.049172116349125E-2</v>
      </c>
      <c r="X4216" s="6">
        <v>1.9770666525735234E-3</v>
      </c>
    </row>
    <row r="4217" spans="22:24" x14ac:dyDescent="0.2">
      <c r="V4217">
        <v>4212</v>
      </c>
      <c r="W4217" s="33">
        <v>4.2110292721717776E-2</v>
      </c>
      <c r="X4217" s="6">
        <v>4.5200410629807871E-3</v>
      </c>
    </row>
    <row r="4218" spans="22:24" x14ac:dyDescent="0.2">
      <c r="V4218">
        <v>4213</v>
      </c>
      <c r="W4218" s="33">
        <v>4.2568204107428217E-2</v>
      </c>
      <c r="X4218" s="6">
        <v>6.7454048817078525E-3</v>
      </c>
    </row>
    <row r="4219" spans="22:24" x14ac:dyDescent="0.2">
      <c r="V4219">
        <v>4214</v>
      </c>
      <c r="W4219" s="33">
        <v>3.8903939036347895E-2</v>
      </c>
      <c r="X4219" s="6">
        <v>3.5274565045969393E-3</v>
      </c>
    </row>
    <row r="4220" spans="22:24" x14ac:dyDescent="0.2">
      <c r="V4220">
        <v>4215</v>
      </c>
      <c r="W4220" s="33">
        <v>4.7141198183447898E-2</v>
      </c>
      <c r="X4220" s="6">
        <v>7.2904662268175983E-3</v>
      </c>
    </row>
    <row r="4221" spans="22:24" x14ac:dyDescent="0.2">
      <c r="V4221">
        <v>4216</v>
      </c>
      <c r="W4221" s="33">
        <v>4.599792943806285E-2</v>
      </c>
      <c r="X4221" s="6">
        <v>4.1687415837234117E-3</v>
      </c>
    </row>
    <row r="4222" spans="22:24" x14ac:dyDescent="0.2">
      <c r="V4222">
        <v>4217</v>
      </c>
      <c r="W4222" s="33">
        <v>4.1155942451916783E-2</v>
      </c>
      <c r="X4222" s="6">
        <v>2.6003372616195571E-3</v>
      </c>
    </row>
    <row r="4223" spans="22:24" x14ac:dyDescent="0.2">
      <c r="V4223">
        <v>4218</v>
      </c>
      <c r="W4223" s="33">
        <v>4.3086285712507999E-2</v>
      </c>
      <c r="X4223" s="6">
        <v>4.3156729663027613E-3</v>
      </c>
    </row>
    <row r="4224" spans="22:24" x14ac:dyDescent="0.2">
      <c r="V4224">
        <v>4219</v>
      </c>
      <c r="W4224" s="33">
        <v>4.0318913939766783E-2</v>
      </c>
      <c r="X4224" s="6">
        <v>1.7627787643489652E-3</v>
      </c>
    </row>
    <row r="4225" spans="22:24" x14ac:dyDescent="0.2">
      <c r="V4225">
        <v>4220</v>
      </c>
      <c r="W4225" s="33">
        <v>4.1182378563080276E-2</v>
      </c>
      <c r="X4225" s="6">
        <v>-7.2963990697298047E-4</v>
      </c>
    </row>
    <row r="4226" spans="22:24" x14ac:dyDescent="0.2">
      <c r="V4226">
        <v>4221</v>
      </c>
      <c r="W4226" s="33">
        <v>3.803166380396833E-2</v>
      </c>
      <c r="X4226" s="6">
        <v>8.6057577548912531E-4</v>
      </c>
    </row>
    <row r="4227" spans="22:24" x14ac:dyDescent="0.2">
      <c r="V4227">
        <v>4222</v>
      </c>
      <c r="W4227" s="33">
        <v>4.7818285407972373E-2</v>
      </c>
      <c r="X4227" s="6">
        <v>8.833499622088457E-3</v>
      </c>
    </row>
    <row r="4228" spans="22:24" x14ac:dyDescent="0.2">
      <c r="V4228">
        <v>4223</v>
      </c>
      <c r="W4228" s="33">
        <v>4.0100632272138843E-2</v>
      </c>
      <c r="X4228" s="6">
        <v>1.8438385700200819E-4</v>
      </c>
    </row>
    <row r="4229" spans="22:24" x14ac:dyDescent="0.2">
      <c r="V4229">
        <v>4224</v>
      </c>
      <c r="W4229" s="33">
        <v>3.8113643350555344E-2</v>
      </c>
      <c r="X4229" s="6">
        <v>-8.1947103888576874E-4</v>
      </c>
    </row>
    <row r="4230" spans="22:24" x14ac:dyDescent="0.2">
      <c r="V4230">
        <v>4225</v>
      </c>
      <c r="W4230" s="33">
        <v>5.0084177671337465E-2</v>
      </c>
      <c r="X4230" s="6">
        <v>8.093684419218615E-3</v>
      </c>
    </row>
    <row r="4231" spans="22:24" x14ac:dyDescent="0.2">
      <c r="V4231">
        <v>4226</v>
      </c>
      <c r="W4231" s="33">
        <v>4.0558062291054756E-2</v>
      </c>
      <c r="X4231" s="6">
        <v>3.0939744997882501E-3</v>
      </c>
    </row>
    <row r="4232" spans="22:24" x14ac:dyDescent="0.2">
      <c r="V4232">
        <v>4227</v>
      </c>
      <c r="W4232" s="33">
        <v>4.0179002937071655E-2</v>
      </c>
      <c r="X4232" s="6">
        <v>-4.0345737273004417E-4</v>
      </c>
    </row>
    <row r="4233" spans="22:24" x14ac:dyDescent="0.2">
      <c r="V4233">
        <v>4228</v>
      </c>
      <c r="W4233" s="33">
        <v>4.0286699615750272E-2</v>
      </c>
      <c r="X4233" s="6">
        <v>2.2035713461203369E-3</v>
      </c>
    </row>
    <row r="4234" spans="22:24" x14ac:dyDescent="0.2">
      <c r="V4234">
        <v>4229</v>
      </c>
      <c r="W4234" s="33">
        <v>4.4096117376290635E-2</v>
      </c>
      <c r="X4234" s="6">
        <v>3.8723461226771389E-3</v>
      </c>
    </row>
    <row r="4235" spans="22:24" x14ac:dyDescent="0.2">
      <c r="V4235">
        <v>4230</v>
      </c>
      <c r="W4235" s="33">
        <v>4.2802284228346442E-2</v>
      </c>
      <c r="X4235" s="6">
        <v>6.7325737351405495E-3</v>
      </c>
    </row>
    <row r="4236" spans="22:24" x14ac:dyDescent="0.2">
      <c r="V4236">
        <v>4231</v>
      </c>
      <c r="W4236" s="33">
        <v>4.2923368340230091E-2</v>
      </c>
      <c r="X4236" s="6">
        <v>3.8118506269517096E-3</v>
      </c>
    </row>
    <row r="4237" spans="22:24" x14ac:dyDescent="0.2">
      <c r="V4237">
        <v>4232</v>
      </c>
      <c r="W4237" s="33">
        <v>3.8886782529686532E-2</v>
      </c>
      <c r="X4237" s="6">
        <v>5.3191827121846385E-4</v>
      </c>
    </row>
    <row r="4238" spans="22:24" x14ac:dyDescent="0.2">
      <c r="V4238">
        <v>4233</v>
      </c>
      <c r="W4238" s="33">
        <v>4.6349239443351203E-2</v>
      </c>
      <c r="X4238" s="6">
        <v>-3.0239628546106052E-5</v>
      </c>
    </row>
    <row r="4239" spans="22:24" x14ac:dyDescent="0.2">
      <c r="V4239">
        <v>4234</v>
      </c>
      <c r="W4239" s="33">
        <v>4.1404409179152057E-2</v>
      </c>
      <c r="X4239" s="6">
        <v>-6.6450361732733822E-4</v>
      </c>
    </row>
    <row r="4240" spans="22:24" x14ac:dyDescent="0.2">
      <c r="V4240">
        <v>4235</v>
      </c>
      <c r="W4240" s="33">
        <v>3.8760474361921322E-2</v>
      </c>
      <c r="X4240" s="6">
        <v>-1.1411124490460264E-3</v>
      </c>
    </row>
    <row r="4241" spans="22:24" x14ac:dyDescent="0.2">
      <c r="V4241">
        <v>4236</v>
      </c>
      <c r="W4241" s="33">
        <v>4.916558200591381E-2</v>
      </c>
      <c r="X4241" s="6">
        <v>3.3378773638415541E-3</v>
      </c>
    </row>
    <row r="4242" spans="22:24" x14ac:dyDescent="0.2">
      <c r="V4242">
        <v>4237</v>
      </c>
      <c r="W4242" s="33">
        <v>3.8040985440769982E-2</v>
      </c>
      <c r="X4242" s="6">
        <v>-4.7299747778708156E-4</v>
      </c>
    </row>
    <row r="4243" spans="22:24" x14ac:dyDescent="0.2">
      <c r="V4243">
        <v>4238</v>
      </c>
      <c r="W4243" s="33">
        <v>3.945172460896762E-2</v>
      </c>
      <c r="X4243" s="6">
        <v>4.0474761815904627E-3</v>
      </c>
    </row>
    <row r="4244" spans="22:24" x14ac:dyDescent="0.2">
      <c r="V4244">
        <v>4239</v>
      </c>
      <c r="W4244" s="33">
        <v>4.073957235159413E-2</v>
      </c>
      <c r="X4244" s="6">
        <v>2.8515963354891235E-3</v>
      </c>
    </row>
    <row r="4245" spans="22:24" x14ac:dyDescent="0.2">
      <c r="V4245">
        <v>4240</v>
      </c>
      <c r="W4245" s="33">
        <v>4.0140234744738511E-2</v>
      </c>
      <c r="X4245" s="6">
        <v>4.0392477509430969E-3</v>
      </c>
    </row>
    <row r="4246" spans="22:24" x14ac:dyDescent="0.2">
      <c r="V4246">
        <v>4241</v>
      </c>
      <c r="W4246" s="33">
        <v>3.9813720119658572E-2</v>
      </c>
      <c r="X4246" s="6">
        <v>1.6097407846408591E-3</v>
      </c>
    </row>
    <row r="4247" spans="22:24" x14ac:dyDescent="0.2">
      <c r="V4247">
        <v>4242</v>
      </c>
      <c r="W4247" s="33">
        <v>4.0136456185797038E-2</v>
      </c>
      <c r="X4247" s="6">
        <v>-5.3292526957540037E-4</v>
      </c>
    </row>
    <row r="4248" spans="22:24" x14ac:dyDescent="0.2">
      <c r="V4248">
        <v>4243</v>
      </c>
      <c r="W4248" s="33">
        <v>4.000677057408366E-2</v>
      </c>
      <c r="X4248" s="6">
        <v>2.9444953505877616E-3</v>
      </c>
    </row>
    <row r="4249" spans="22:24" x14ac:dyDescent="0.2">
      <c r="V4249">
        <v>4244</v>
      </c>
      <c r="W4249" s="33">
        <v>3.9430256428558942E-2</v>
      </c>
      <c r="X4249" s="6">
        <v>-8.6642116302011263E-4</v>
      </c>
    </row>
    <row r="4250" spans="22:24" x14ac:dyDescent="0.2">
      <c r="V4250">
        <v>4245</v>
      </c>
      <c r="W4250" s="33">
        <v>4.0292176767518589E-2</v>
      </c>
      <c r="X4250" s="6">
        <v>1.1149934917245737E-3</v>
      </c>
    </row>
    <row r="4251" spans="22:24" x14ac:dyDescent="0.2">
      <c r="V4251">
        <v>4246</v>
      </c>
      <c r="W4251" s="33">
        <v>3.886926637029952E-2</v>
      </c>
      <c r="X4251" s="6">
        <v>2.6625665875216779E-3</v>
      </c>
    </row>
    <row r="4252" spans="22:24" x14ac:dyDescent="0.2">
      <c r="V4252">
        <v>4247</v>
      </c>
      <c r="W4252" s="33">
        <v>3.9835724652793031E-2</v>
      </c>
      <c r="X4252" s="6">
        <v>2.4805905880623327E-3</v>
      </c>
    </row>
    <row r="4253" spans="22:24" x14ac:dyDescent="0.2">
      <c r="V4253">
        <v>4248</v>
      </c>
      <c r="W4253" s="33">
        <v>4.0428121248214453E-2</v>
      </c>
      <c r="X4253" s="6">
        <v>5.183897627260587E-3</v>
      </c>
    </row>
    <row r="4254" spans="22:24" x14ac:dyDescent="0.2">
      <c r="V4254">
        <v>4249</v>
      </c>
      <c r="W4254" s="33">
        <v>3.9645138854547977E-2</v>
      </c>
      <c r="X4254" s="6">
        <v>9.3667327138656346E-4</v>
      </c>
    </row>
    <row r="4255" spans="22:24" x14ac:dyDescent="0.2">
      <c r="V4255">
        <v>4250</v>
      </c>
      <c r="W4255" s="33">
        <v>4.2701222096287482E-2</v>
      </c>
      <c r="X4255" s="6">
        <v>5.7103082700097714E-3</v>
      </c>
    </row>
    <row r="4256" spans="22:24" x14ac:dyDescent="0.2">
      <c r="V4256">
        <v>4251</v>
      </c>
      <c r="W4256" s="33">
        <v>3.9150049756390359E-2</v>
      </c>
      <c r="X4256" s="6">
        <v>1.6819316390247062E-3</v>
      </c>
    </row>
    <row r="4257" spans="22:24" x14ac:dyDescent="0.2">
      <c r="V4257">
        <v>4252</v>
      </c>
      <c r="W4257" s="33">
        <v>4.6679661646695007E-2</v>
      </c>
      <c r="X4257" s="6">
        <v>1.7168760303174211E-3</v>
      </c>
    </row>
    <row r="4258" spans="22:24" x14ac:dyDescent="0.2">
      <c r="V4258">
        <v>4253</v>
      </c>
      <c r="W4258" s="33">
        <v>3.9944488752953651E-2</v>
      </c>
      <c r="X4258" s="6">
        <v>-1.3739777696022387E-3</v>
      </c>
    </row>
    <row r="4259" spans="22:24" x14ac:dyDescent="0.2">
      <c r="V4259">
        <v>4254</v>
      </c>
      <c r="W4259" s="33">
        <v>4.3222255012664398E-2</v>
      </c>
      <c r="X4259" s="6">
        <v>3.7160644945860521E-3</v>
      </c>
    </row>
    <row r="4260" spans="22:24" x14ac:dyDescent="0.2">
      <c r="V4260">
        <v>4255</v>
      </c>
      <c r="W4260" s="33">
        <v>5.0623110527992413E-2</v>
      </c>
      <c r="X4260" s="6">
        <v>1.0194776410748931E-2</v>
      </c>
    </row>
    <row r="4261" spans="22:24" x14ac:dyDescent="0.2">
      <c r="V4261">
        <v>4256</v>
      </c>
      <c r="W4261" s="33">
        <v>3.7730541386767846E-2</v>
      </c>
      <c r="X4261" s="6">
        <v>1.8098823882602389E-3</v>
      </c>
    </row>
    <row r="4262" spans="22:24" x14ac:dyDescent="0.2">
      <c r="V4262">
        <v>4257</v>
      </c>
      <c r="W4262" s="33">
        <v>4.170176901032055E-2</v>
      </c>
      <c r="X4262" s="6">
        <v>1.7112052992534065E-3</v>
      </c>
    </row>
    <row r="4263" spans="22:24" x14ac:dyDescent="0.2">
      <c r="V4263">
        <v>4258</v>
      </c>
      <c r="W4263" s="33">
        <v>3.8383915465039185E-2</v>
      </c>
      <c r="X4263" s="6">
        <v>-1.4309342466925722E-3</v>
      </c>
    </row>
    <row r="4264" spans="22:24" x14ac:dyDescent="0.2">
      <c r="V4264">
        <v>4259</v>
      </c>
      <c r="W4264" s="33">
        <v>4.3994905043723373E-2</v>
      </c>
      <c r="X4264" s="6">
        <v>7.429901423145366E-3</v>
      </c>
    </row>
    <row r="4265" spans="22:24" x14ac:dyDescent="0.2">
      <c r="V4265">
        <v>4260</v>
      </c>
      <c r="W4265" s="33">
        <v>4.5021124017546522E-2</v>
      </c>
      <c r="X4265" s="6">
        <v>3.3660767452770132E-3</v>
      </c>
    </row>
    <row r="4266" spans="22:24" x14ac:dyDescent="0.2">
      <c r="V4266">
        <v>4261</v>
      </c>
      <c r="W4266" s="33">
        <v>3.883605536566271E-2</v>
      </c>
      <c r="X4266" s="6">
        <v>-1.8573023344750118E-4</v>
      </c>
    </row>
    <row r="4267" spans="22:24" x14ac:dyDescent="0.2">
      <c r="V4267">
        <v>4262</v>
      </c>
      <c r="W4267" s="33">
        <v>4.3391852095477579E-2</v>
      </c>
      <c r="X4267" s="6">
        <v>5.9513351850057966E-3</v>
      </c>
    </row>
    <row r="4268" spans="22:24" x14ac:dyDescent="0.2">
      <c r="V4268">
        <v>4263</v>
      </c>
      <c r="W4268" s="33">
        <v>4.0170806737952959E-2</v>
      </c>
      <c r="X4268" s="6">
        <v>2.3408708868614412E-3</v>
      </c>
    </row>
    <row r="4269" spans="22:24" x14ac:dyDescent="0.2">
      <c r="V4269">
        <v>4264</v>
      </c>
      <c r="W4269" s="33">
        <v>4.1274767243919284E-2</v>
      </c>
      <c r="X4269" s="6">
        <v>3.42284907436971E-3</v>
      </c>
    </row>
    <row r="4270" spans="22:24" x14ac:dyDescent="0.2">
      <c r="V4270">
        <v>4265</v>
      </c>
      <c r="W4270" s="33">
        <v>3.8495631267881213E-2</v>
      </c>
      <c r="X4270" s="6">
        <v>1.5352104277609701E-3</v>
      </c>
    </row>
    <row r="4271" spans="22:24" x14ac:dyDescent="0.2">
      <c r="V4271">
        <v>4266</v>
      </c>
      <c r="W4271" s="33">
        <v>4.6594024679188897E-2</v>
      </c>
      <c r="X4271" s="6">
        <v>2.5001766246558039E-3</v>
      </c>
    </row>
    <row r="4272" spans="22:24" x14ac:dyDescent="0.2">
      <c r="V4272">
        <v>4267</v>
      </c>
      <c r="W4272" s="33">
        <v>4.1277523609456482E-2</v>
      </c>
      <c r="X4272" s="6">
        <v>4.8021507595232705E-3</v>
      </c>
    </row>
    <row r="4273" spans="22:24" x14ac:dyDescent="0.2">
      <c r="V4273">
        <v>4268</v>
      </c>
      <c r="W4273" s="33">
        <v>3.8926413145011982E-2</v>
      </c>
      <c r="X4273" s="6">
        <v>2.440217224003719E-3</v>
      </c>
    </row>
    <row r="4274" spans="22:24" x14ac:dyDescent="0.2">
      <c r="V4274">
        <v>4269</v>
      </c>
      <c r="W4274" s="33">
        <v>4.2662586139936377E-2</v>
      </c>
      <c r="X4274" s="6">
        <v>3.6593690784684444E-3</v>
      </c>
    </row>
    <row r="4275" spans="22:24" x14ac:dyDescent="0.2">
      <c r="V4275">
        <v>4270</v>
      </c>
      <c r="W4275" s="33">
        <v>4.8563068783637482E-2</v>
      </c>
      <c r="X4275" s="6">
        <v>8.2522501691323549E-3</v>
      </c>
    </row>
    <row r="4276" spans="22:24" x14ac:dyDescent="0.2">
      <c r="V4276">
        <v>4271</v>
      </c>
      <c r="W4276" s="33">
        <v>4.3889502537977881E-2</v>
      </c>
      <c r="X4276" s="6">
        <v>1.0751736885272552E-3</v>
      </c>
    </row>
    <row r="4277" spans="22:24" x14ac:dyDescent="0.2">
      <c r="V4277">
        <v>4272</v>
      </c>
      <c r="W4277" s="33">
        <v>3.7901775142084516E-2</v>
      </c>
      <c r="X4277" s="6">
        <v>-5.9323310485391557E-4</v>
      </c>
    </row>
    <row r="4278" spans="22:24" x14ac:dyDescent="0.2">
      <c r="V4278">
        <v>4273</v>
      </c>
      <c r="W4278" s="33">
        <v>3.8622587079523776E-2</v>
      </c>
      <c r="X4278" s="6">
        <v>-1.4931408387139637E-4</v>
      </c>
    </row>
    <row r="4279" spans="22:24" x14ac:dyDescent="0.2">
      <c r="V4279">
        <v>4274</v>
      </c>
      <c r="W4279" s="33">
        <v>4.0758857162784143E-2</v>
      </c>
      <c r="X4279" s="6">
        <v>5.5273550363576594E-3</v>
      </c>
    </row>
    <row r="4280" spans="22:24" x14ac:dyDescent="0.2">
      <c r="V4280">
        <v>4275</v>
      </c>
      <c r="W4280" s="33">
        <v>4.0573715772670743E-2</v>
      </c>
      <c r="X4280" s="6">
        <v>-2.5693911174904435E-3</v>
      </c>
    </row>
    <row r="4281" spans="22:24" x14ac:dyDescent="0.2">
      <c r="V4281">
        <v>4276</v>
      </c>
      <c r="W4281" s="33">
        <v>4.3282400942354568E-2</v>
      </c>
      <c r="X4281" s="6">
        <v>3.8975646737366434E-3</v>
      </c>
    </row>
    <row r="4282" spans="22:24" x14ac:dyDescent="0.2">
      <c r="V4282">
        <v>4277</v>
      </c>
      <c r="W4282" s="33">
        <v>3.8632522779687151E-2</v>
      </c>
      <c r="X4282" s="6">
        <v>3.2780691308014654E-3</v>
      </c>
    </row>
    <row r="4283" spans="22:24" x14ac:dyDescent="0.2">
      <c r="V4283">
        <v>4278</v>
      </c>
      <c r="W4283" s="33">
        <v>3.8619123875552226E-2</v>
      </c>
      <c r="X4283" s="6">
        <v>3.7088148704475066E-3</v>
      </c>
    </row>
    <row r="4284" spans="22:24" x14ac:dyDescent="0.2">
      <c r="V4284">
        <v>4279</v>
      </c>
      <c r="W4284" s="33">
        <v>4.1146252227862543E-2</v>
      </c>
      <c r="X4284" s="6">
        <v>4.8949467124745393E-3</v>
      </c>
    </row>
    <row r="4285" spans="22:24" x14ac:dyDescent="0.2">
      <c r="V4285">
        <v>4280</v>
      </c>
      <c r="W4285" s="33">
        <v>4.6764442076462562E-2</v>
      </c>
      <c r="X4285" s="6">
        <v>3.7442572170599663E-3</v>
      </c>
    </row>
    <row r="4286" spans="22:24" x14ac:dyDescent="0.2">
      <c r="V4286">
        <v>4281</v>
      </c>
      <c r="W4286" s="33">
        <v>4.0996964738819787E-2</v>
      </c>
      <c r="X4286" s="6">
        <v>4.0123133357299412E-3</v>
      </c>
    </row>
    <row r="4287" spans="22:24" x14ac:dyDescent="0.2">
      <c r="V4287">
        <v>4282</v>
      </c>
      <c r="W4287" s="33">
        <v>3.8262914167494125E-2</v>
      </c>
      <c r="X4287" s="6">
        <v>1.7490724023020668E-3</v>
      </c>
    </row>
    <row r="4288" spans="22:24" x14ac:dyDescent="0.2">
      <c r="V4288">
        <v>4283</v>
      </c>
      <c r="W4288" s="33">
        <v>3.9723985808421937E-2</v>
      </c>
      <c r="X4288" s="6">
        <v>3.2669502988036383E-3</v>
      </c>
    </row>
    <row r="4289" spans="22:24" x14ac:dyDescent="0.2">
      <c r="V4289">
        <v>4284</v>
      </c>
      <c r="W4289" s="33">
        <v>4.5121360995535063E-2</v>
      </c>
      <c r="X4289" s="6">
        <v>6.0320385862517537E-3</v>
      </c>
    </row>
    <row r="4290" spans="22:24" x14ac:dyDescent="0.2">
      <c r="V4290">
        <v>4285</v>
      </c>
      <c r="W4290" s="33">
        <v>4.0511262226966945E-2</v>
      </c>
      <c r="X4290" s="6">
        <v>4.4801984476674373E-3</v>
      </c>
    </row>
    <row r="4291" spans="22:24" x14ac:dyDescent="0.2">
      <c r="V4291">
        <v>4286</v>
      </c>
      <c r="W4291" s="33">
        <v>5.0929325387178412E-2</v>
      </c>
      <c r="X4291" s="6">
        <v>2.6863200750628243E-3</v>
      </c>
    </row>
    <row r="4292" spans="22:24" x14ac:dyDescent="0.2">
      <c r="V4292">
        <v>4287</v>
      </c>
      <c r="W4292" s="33">
        <v>4.0131489942160342E-2</v>
      </c>
      <c r="X4292" s="6">
        <v>2.8488479106666396E-3</v>
      </c>
    </row>
    <row r="4293" spans="22:24" x14ac:dyDescent="0.2">
      <c r="V4293">
        <v>4288</v>
      </c>
      <c r="W4293" s="33">
        <v>4.5507991312018596E-2</v>
      </c>
      <c r="X4293" s="6">
        <v>4.891499082347023E-3</v>
      </c>
    </row>
    <row r="4294" spans="22:24" x14ac:dyDescent="0.2">
      <c r="V4294">
        <v>4289</v>
      </c>
      <c r="W4294" s="33">
        <v>4.8293885297475719E-2</v>
      </c>
      <c r="X4294" s="6">
        <v>8.0384853329581833E-3</v>
      </c>
    </row>
    <row r="4295" spans="22:24" x14ac:dyDescent="0.2">
      <c r="V4295">
        <v>4290</v>
      </c>
      <c r="W4295" s="33">
        <v>3.7938250563701412E-2</v>
      </c>
      <c r="X4295" s="6">
        <v>-8.4613318484867261E-5</v>
      </c>
    </row>
    <row r="4296" spans="22:24" x14ac:dyDescent="0.2">
      <c r="V4296">
        <v>4291</v>
      </c>
      <c r="W4296" s="33">
        <v>3.7601566823727978E-2</v>
      </c>
      <c r="X4296" s="6">
        <v>1.5181957078075452E-3</v>
      </c>
    </row>
    <row r="4297" spans="22:24" x14ac:dyDescent="0.2">
      <c r="V4297">
        <v>4292</v>
      </c>
      <c r="W4297" s="33">
        <v>4.9525650638830084E-2</v>
      </c>
      <c r="X4297" s="6">
        <v>9.0341166755915983E-3</v>
      </c>
    </row>
    <row r="4298" spans="22:24" x14ac:dyDescent="0.2">
      <c r="V4298">
        <v>4293</v>
      </c>
      <c r="W4298" s="33">
        <v>4.5390074219609076E-2</v>
      </c>
      <c r="X4298" s="6">
        <v>2.0194175512702828E-3</v>
      </c>
    </row>
    <row r="4299" spans="22:24" x14ac:dyDescent="0.2">
      <c r="V4299">
        <v>4294</v>
      </c>
      <c r="W4299" s="33">
        <v>3.8209143197028957E-2</v>
      </c>
      <c r="X4299" s="6">
        <v>2.9509101873800179E-3</v>
      </c>
    </row>
    <row r="4300" spans="22:24" x14ac:dyDescent="0.2">
      <c r="V4300">
        <v>4295</v>
      </c>
      <c r="W4300" s="33">
        <v>3.9000964001224062E-2</v>
      </c>
      <c r="X4300" s="6">
        <v>-4.3924514805736324E-4</v>
      </c>
    </row>
    <row r="4301" spans="22:24" x14ac:dyDescent="0.2">
      <c r="V4301">
        <v>4296</v>
      </c>
      <c r="W4301" s="33">
        <v>4.8414864235177657E-2</v>
      </c>
      <c r="X4301" s="6">
        <v>1.3161869110240396E-3</v>
      </c>
    </row>
    <row r="4302" spans="22:24" x14ac:dyDescent="0.2">
      <c r="V4302">
        <v>4297</v>
      </c>
      <c r="W4302" s="33">
        <v>3.810863315751585E-2</v>
      </c>
      <c r="X4302" s="6">
        <v>9.9558936332150359E-4</v>
      </c>
    </row>
    <row r="4303" spans="22:24" x14ac:dyDescent="0.2">
      <c r="V4303">
        <v>4298</v>
      </c>
      <c r="W4303" s="33">
        <v>4.9992830106481673E-2</v>
      </c>
      <c r="X4303" s="6">
        <v>8.3574786523335394E-3</v>
      </c>
    </row>
    <row r="4304" spans="22:24" x14ac:dyDescent="0.2">
      <c r="V4304">
        <v>4299</v>
      </c>
      <c r="W4304" s="33">
        <v>3.8068971332996998E-2</v>
      </c>
      <c r="X4304" s="6">
        <v>2.8289452438426824E-3</v>
      </c>
    </row>
    <row r="4305" spans="22:24" x14ac:dyDescent="0.2">
      <c r="V4305">
        <v>4300</v>
      </c>
      <c r="W4305" s="33">
        <v>3.8338248872170855E-2</v>
      </c>
      <c r="X4305" s="6">
        <v>2.9923059988803233E-3</v>
      </c>
    </row>
    <row r="4306" spans="22:24" x14ac:dyDescent="0.2">
      <c r="V4306">
        <v>4301</v>
      </c>
      <c r="W4306" s="33">
        <v>3.9822831086127455E-2</v>
      </c>
      <c r="X4306" s="6">
        <v>-7.9235441754656698E-4</v>
      </c>
    </row>
    <row r="4307" spans="22:24" x14ac:dyDescent="0.2">
      <c r="V4307">
        <v>4302</v>
      </c>
      <c r="W4307" s="33">
        <v>3.7627263565281927E-2</v>
      </c>
      <c r="X4307" s="6">
        <v>1.4736465060172514E-4</v>
      </c>
    </row>
    <row r="4308" spans="22:24" x14ac:dyDescent="0.2">
      <c r="V4308">
        <v>4303</v>
      </c>
      <c r="W4308" s="33">
        <v>4.0352077838643426E-2</v>
      </c>
      <c r="X4308" s="6">
        <v>4.5209850196381851E-3</v>
      </c>
    </row>
    <row r="4309" spans="22:24" x14ac:dyDescent="0.2">
      <c r="V4309">
        <v>4304</v>
      </c>
      <c r="W4309" s="33">
        <v>4.1559168142553338E-2</v>
      </c>
      <c r="X4309" s="6">
        <v>1.3141649965560651E-3</v>
      </c>
    </row>
    <row r="4310" spans="22:24" x14ac:dyDescent="0.2">
      <c r="V4310">
        <v>4305</v>
      </c>
      <c r="W4310" s="33">
        <v>4.178166244006612E-2</v>
      </c>
      <c r="X4310" s="6">
        <v>5.2947154630985501E-3</v>
      </c>
    </row>
    <row r="4311" spans="22:24" x14ac:dyDescent="0.2">
      <c r="V4311">
        <v>4306</v>
      </c>
      <c r="W4311" s="33">
        <v>4.2804283107721504E-2</v>
      </c>
      <c r="X4311" s="6">
        <v>1.877524164755247E-3</v>
      </c>
    </row>
    <row r="4312" spans="22:24" x14ac:dyDescent="0.2">
      <c r="V4312">
        <v>4307</v>
      </c>
      <c r="W4312" s="33">
        <v>4.3097636296237467E-2</v>
      </c>
      <c r="X4312" s="6">
        <v>5.7331663197088944E-3</v>
      </c>
    </row>
    <row r="4313" spans="22:24" x14ac:dyDescent="0.2">
      <c r="V4313">
        <v>4308</v>
      </c>
      <c r="W4313" s="33">
        <v>3.8019655216819964E-2</v>
      </c>
      <c r="X4313" s="6">
        <v>2.7269634900850687E-3</v>
      </c>
    </row>
    <row r="4314" spans="22:24" x14ac:dyDescent="0.2">
      <c r="V4314">
        <v>4309</v>
      </c>
      <c r="W4314" s="33">
        <v>4.0198039410180492E-2</v>
      </c>
      <c r="X4314" s="6">
        <v>-2.6175837508817142E-3</v>
      </c>
    </row>
    <row r="4315" spans="22:24" x14ac:dyDescent="0.2">
      <c r="V4315">
        <v>4310</v>
      </c>
      <c r="W4315" s="33">
        <v>4.309279364381665E-2</v>
      </c>
      <c r="X4315" s="6">
        <v>2.8856219227828793E-3</v>
      </c>
    </row>
    <row r="4316" spans="22:24" x14ac:dyDescent="0.2">
      <c r="V4316">
        <v>4311</v>
      </c>
      <c r="W4316" s="33">
        <v>5.0772937523403033E-2</v>
      </c>
      <c r="X4316" s="6">
        <v>3.0944788615259691E-4</v>
      </c>
    </row>
    <row r="4317" spans="22:24" x14ac:dyDescent="0.2">
      <c r="V4317">
        <v>4312</v>
      </c>
      <c r="W4317" s="33">
        <v>4.0116698598630339E-2</v>
      </c>
      <c r="X4317" s="6">
        <v>3.1809464573023059E-3</v>
      </c>
    </row>
    <row r="4318" spans="22:24" x14ac:dyDescent="0.2">
      <c r="V4318">
        <v>4313</v>
      </c>
      <c r="W4318" s="33">
        <v>4.0496706492733424E-2</v>
      </c>
      <c r="X4318" s="6">
        <v>2.1923048047585653E-4</v>
      </c>
    </row>
    <row r="4319" spans="22:24" x14ac:dyDescent="0.2">
      <c r="V4319">
        <v>4314</v>
      </c>
      <c r="W4319" s="33">
        <v>4.3060290592155569E-2</v>
      </c>
      <c r="X4319" s="6">
        <v>6.7998462972361784E-3</v>
      </c>
    </row>
    <row r="4320" spans="22:24" x14ac:dyDescent="0.2">
      <c r="V4320">
        <v>4315</v>
      </c>
      <c r="W4320" s="33">
        <v>3.8268708610933913E-2</v>
      </c>
      <c r="X4320" s="6">
        <v>2.1996495095233143E-3</v>
      </c>
    </row>
    <row r="4321" spans="22:24" x14ac:dyDescent="0.2">
      <c r="V4321">
        <v>4316</v>
      </c>
      <c r="W4321" s="33">
        <v>3.9341370840930298E-2</v>
      </c>
      <c r="X4321" s="6">
        <v>-6.7570454909964667E-4</v>
      </c>
    </row>
    <row r="4322" spans="22:24" x14ac:dyDescent="0.2">
      <c r="V4322">
        <v>4317</v>
      </c>
      <c r="W4322" s="33">
        <v>4.0242427177873276E-2</v>
      </c>
      <c r="X4322" s="6">
        <v>2.5211436963235748E-3</v>
      </c>
    </row>
    <row r="4323" spans="22:24" x14ac:dyDescent="0.2">
      <c r="V4323">
        <v>4318</v>
      </c>
      <c r="W4323" s="33">
        <v>4.0568904217054648E-2</v>
      </c>
      <c r="X4323" s="6">
        <v>4.763351797099873E-3</v>
      </c>
    </row>
    <row r="4324" spans="22:24" x14ac:dyDescent="0.2">
      <c r="V4324">
        <v>4319</v>
      </c>
      <c r="W4324" s="33">
        <v>4.51426892023414E-2</v>
      </c>
      <c r="X4324" s="6">
        <v>4.9588860756510991E-3</v>
      </c>
    </row>
    <row r="4325" spans="22:24" x14ac:dyDescent="0.2">
      <c r="V4325">
        <v>4320</v>
      </c>
      <c r="W4325" s="33">
        <v>3.7624601294952584E-2</v>
      </c>
      <c r="X4325" s="6">
        <v>1.1372691113311867E-3</v>
      </c>
    </row>
    <row r="4326" spans="22:24" x14ac:dyDescent="0.2">
      <c r="V4326">
        <v>4321</v>
      </c>
      <c r="W4326" s="33">
        <v>3.9726301516743667E-2</v>
      </c>
      <c r="X4326" s="6">
        <v>3.2606331119258035E-3</v>
      </c>
    </row>
    <row r="4327" spans="22:24" x14ac:dyDescent="0.2">
      <c r="V4327">
        <v>4322</v>
      </c>
      <c r="W4327" s="33">
        <v>4.4088588010529624E-2</v>
      </c>
      <c r="X4327" s="6">
        <v>3.2878445151748939E-3</v>
      </c>
    </row>
    <row r="4328" spans="22:24" x14ac:dyDescent="0.2">
      <c r="V4328">
        <v>4323</v>
      </c>
      <c r="W4328" s="33">
        <v>3.945753987835738E-2</v>
      </c>
      <c r="X4328" s="6">
        <v>-1.8849623831559623E-4</v>
      </c>
    </row>
    <row r="4329" spans="22:24" x14ac:dyDescent="0.2">
      <c r="V4329">
        <v>4324</v>
      </c>
      <c r="W4329" s="33">
        <v>3.8259034097286565E-2</v>
      </c>
      <c r="X4329" s="6">
        <v>1.9305099281382702E-3</v>
      </c>
    </row>
    <row r="4330" spans="22:24" x14ac:dyDescent="0.2">
      <c r="V4330">
        <v>4325</v>
      </c>
      <c r="W4330" s="33">
        <v>4.7542871706575354E-2</v>
      </c>
      <c r="X4330" s="6">
        <v>6.0082464218134176E-3</v>
      </c>
    </row>
    <row r="4331" spans="22:24" x14ac:dyDescent="0.2">
      <c r="V4331">
        <v>4326</v>
      </c>
      <c r="W4331" s="33">
        <v>4.1064503563634683E-2</v>
      </c>
      <c r="X4331" s="6">
        <v>4.4647486586085767E-3</v>
      </c>
    </row>
    <row r="4332" spans="22:24" x14ac:dyDescent="0.2">
      <c r="V4332">
        <v>4327</v>
      </c>
      <c r="W4332" s="33">
        <v>3.7613847744827511E-2</v>
      </c>
      <c r="X4332" s="6">
        <v>1.5109516163730693E-3</v>
      </c>
    </row>
    <row r="4333" spans="22:24" x14ac:dyDescent="0.2">
      <c r="V4333">
        <v>4328</v>
      </c>
      <c r="W4333" s="33">
        <v>4.2787942179147789E-2</v>
      </c>
      <c r="X4333" s="6">
        <v>2.0563178956730273E-3</v>
      </c>
    </row>
    <row r="4334" spans="22:24" x14ac:dyDescent="0.2">
      <c r="V4334">
        <v>4329</v>
      </c>
      <c r="W4334" s="33">
        <v>3.8049737258075284E-2</v>
      </c>
      <c r="X4334" s="6">
        <v>1.0749221738655486E-3</v>
      </c>
    </row>
    <row r="4335" spans="22:24" x14ac:dyDescent="0.2">
      <c r="V4335">
        <v>4330</v>
      </c>
      <c r="W4335" s="33">
        <v>3.8008223189955566E-2</v>
      </c>
      <c r="X4335" s="6">
        <v>-1.0137285399860526E-3</v>
      </c>
    </row>
    <row r="4336" spans="22:24" x14ac:dyDescent="0.2">
      <c r="V4336">
        <v>4331</v>
      </c>
      <c r="W4336" s="33">
        <v>3.7665315794309172E-2</v>
      </c>
      <c r="X4336" s="6">
        <v>1.6402248036477035E-3</v>
      </c>
    </row>
    <row r="4337" spans="22:24" x14ac:dyDescent="0.2">
      <c r="V4337">
        <v>4332</v>
      </c>
      <c r="W4337" s="33">
        <v>3.8278797838801407E-2</v>
      </c>
      <c r="X4337" s="6">
        <v>3.241372895838159E-3</v>
      </c>
    </row>
    <row r="4338" spans="22:24" x14ac:dyDescent="0.2">
      <c r="V4338">
        <v>4333</v>
      </c>
      <c r="W4338" s="33">
        <v>4.8157511339943539E-2</v>
      </c>
      <c r="X4338" s="6">
        <v>3.6923168092096582E-3</v>
      </c>
    </row>
    <row r="4339" spans="22:24" x14ac:dyDescent="0.2">
      <c r="V4339">
        <v>4334</v>
      </c>
      <c r="W4339" s="33">
        <v>4.0544406551093412E-2</v>
      </c>
      <c r="X4339" s="6">
        <v>6.8149887260934351E-4</v>
      </c>
    </row>
    <row r="4340" spans="22:24" x14ac:dyDescent="0.2">
      <c r="V4340">
        <v>4335</v>
      </c>
      <c r="W4340" s="33">
        <v>4.107576090800355E-2</v>
      </c>
      <c r="X4340" s="6">
        <v>5.8057647840971368E-3</v>
      </c>
    </row>
    <row r="4341" spans="22:24" x14ac:dyDescent="0.2">
      <c r="V4341">
        <v>4336</v>
      </c>
      <c r="W4341" s="33">
        <v>3.8567631731588246E-2</v>
      </c>
      <c r="X4341" s="6">
        <v>3.1498995333123165E-3</v>
      </c>
    </row>
    <row r="4342" spans="22:24" x14ac:dyDescent="0.2">
      <c r="V4342">
        <v>4337</v>
      </c>
      <c r="W4342" s="33">
        <v>3.8392920687419826E-2</v>
      </c>
      <c r="X4342" s="6">
        <v>-1.1149569643519458E-3</v>
      </c>
    </row>
    <row r="4343" spans="22:24" x14ac:dyDescent="0.2">
      <c r="V4343">
        <v>4338</v>
      </c>
      <c r="W4343" s="33">
        <v>4.1565034133761149E-2</v>
      </c>
      <c r="X4343" s="6">
        <v>3.4542836056620945E-3</v>
      </c>
    </row>
    <row r="4344" spans="22:24" x14ac:dyDescent="0.2">
      <c r="V4344">
        <v>4339</v>
      </c>
      <c r="W4344" s="33">
        <v>3.9521813496881587E-2</v>
      </c>
      <c r="X4344" s="6">
        <v>2.8281736059097805E-3</v>
      </c>
    </row>
    <row r="4345" spans="22:24" x14ac:dyDescent="0.2">
      <c r="V4345">
        <v>4340</v>
      </c>
      <c r="W4345" s="33">
        <v>4.5761180402719752E-2</v>
      </c>
      <c r="X4345" s="6">
        <v>4.9594837083241578E-3</v>
      </c>
    </row>
    <row r="4346" spans="22:24" x14ac:dyDescent="0.2">
      <c r="V4346">
        <v>4341</v>
      </c>
      <c r="W4346" s="33">
        <v>3.9579913358776829E-2</v>
      </c>
      <c r="X4346" s="6">
        <v>-6.2010455707659038E-4</v>
      </c>
    </row>
    <row r="4347" spans="22:24" x14ac:dyDescent="0.2">
      <c r="V4347">
        <v>4342</v>
      </c>
      <c r="W4347" s="33">
        <v>4.7372279010116869E-2</v>
      </c>
      <c r="X4347" s="6">
        <v>7.7035534505200121E-3</v>
      </c>
    </row>
    <row r="4348" spans="22:24" x14ac:dyDescent="0.2">
      <c r="V4348">
        <v>4343</v>
      </c>
      <c r="W4348" s="33">
        <v>4.1470162946940829E-2</v>
      </c>
      <c r="X4348" s="6">
        <v>-1.705355549060549E-4</v>
      </c>
    </row>
    <row r="4349" spans="22:24" x14ac:dyDescent="0.2">
      <c r="V4349">
        <v>4344</v>
      </c>
      <c r="W4349" s="33">
        <v>3.7530270484915217E-2</v>
      </c>
      <c r="X4349" s="6">
        <v>9.1538693536194265E-4</v>
      </c>
    </row>
    <row r="4350" spans="22:24" x14ac:dyDescent="0.2">
      <c r="V4350">
        <v>4345</v>
      </c>
      <c r="W4350" s="33">
        <v>3.8605001109666637E-2</v>
      </c>
      <c r="X4350" s="6">
        <v>3.7356521806088967E-3</v>
      </c>
    </row>
    <row r="4351" spans="22:24" x14ac:dyDescent="0.2">
      <c r="V4351">
        <v>4346</v>
      </c>
      <c r="W4351" s="33">
        <v>3.8393097353894477E-2</v>
      </c>
      <c r="X4351" s="6">
        <v>-1.5853319803324668E-4</v>
      </c>
    </row>
    <row r="4352" spans="22:24" x14ac:dyDescent="0.2">
      <c r="V4352">
        <v>4347</v>
      </c>
      <c r="W4352" s="33">
        <v>3.9056884504861229E-2</v>
      </c>
      <c r="X4352" s="6">
        <v>2.4108707080392989E-3</v>
      </c>
    </row>
    <row r="4353" spans="22:24" x14ac:dyDescent="0.2">
      <c r="V4353">
        <v>4348</v>
      </c>
      <c r="W4353" s="33">
        <v>3.7642433378281902E-2</v>
      </c>
      <c r="X4353" s="6">
        <v>1.5178181726200287E-3</v>
      </c>
    </row>
    <row r="4354" spans="22:24" x14ac:dyDescent="0.2">
      <c r="V4354">
        <v>4349</v>
      </c>
      <c r="W4354" s="33">
        <v>3.8694951638633637E-2</v>
      </c>
      <c r="X4354" s="6">
        <v>3.6449674234677277E-3</v>
      </c>
    </row>
    <row r="4355" spans="22:24" x14ac:dyDescent="0.2">
      <c r="V4355">
        <v>4350</v>
      </c>
      <c r="W4355" s="33">
        <v>4.2611147365445842E-2</v>
      </c>
      <c r="X4355" s="6">
        <v>4.1056267084598726E-3</v>
      </c>
    </row>
    <row r="4356" spans="22:24" x14ac:dyDescent="0.2">
      <c r="V4356">
        <v>4351</v>
      </c>
      <c r="W4356" s="33">
        <v>3.8198936899160964E-2</v>
      </c>
      <c r="X4356" s="6">
        <v>2.124347447003004E-3</v>
      </c>
    </row>
    <row r="4357" spans="22:24" x14ac:dyDescent="0.2">
      <c r="V4357">
        <v>4352</v>
      </c>
      <c r="W4357" s="33">
        <v>4.387522155699191E-2</v>
      </c>
      <c r="X4357" s="6">
        <v>5.5055750860804088E-3</v>
      </c>
    </row>
    <row r="4358" spans="22:24" x14ac:dyDescent="0.2">
      <c r="V4358">
        <v>4353</v>
      </c>
      <c r="W4358" s="33">
        <v>4.9884993010747274E-2</v>
      </c>
      <c r="X4358" s="6">
        <v>3.5387877487367274E-3</v>
      </c>
    </row>
    <row r="4359" spans="22:24" x14ac:dyDescent="0.2">
      <c r="V4359">
        <v>4354</v>
      </c>
      <c r="W4359" s="33">
        <v>4.0188975891471843E-2</v>
      </c>
      <c r="X4359" s="6">
        <v>1.9699298724177856E-4</v>
      </c>
    </row>
    <row r="4360" spans="22:24" x14ac:dyDescent="0.2">
      <c r="V4360">
        <v>4355</v>
      </c>
      <c r="W4360" s="33">
        <v>4.8897730381162192E-2</v>
      </c>
      <c r="X4360" s="6">
        <v>8.0418603498400801E-3</v>
      </c>
    </row>
    <row r="4361" spans="22:24" x14ac:dyDescent="0.2">
      <c r="V4361">
        <v>4356</v>
      </c>
      <c r="W4361" s="33">
        <v>3.8381888212797435E-2</v>
      </c>
      <c r="X4361" s="6">
        <v>3.1485559072043133E-3</v>
      </c>
    </row>
    <row r="4362" spans="22:24" x14ac:dyDescent="0.2">
      <c r="V4362">
        <v>4357</v>
      </c>
      <c r="W4362" s="33">
        <v>3.9902042526509321E-2</v>
      </c>
      <c r="X4362" s="6">
        <v>3.8251897270168075E-3</v>
      </c>
    </row>
    <row r="4363" spans="22:24" x14ac:dyDescent="0.2">
      <c r="V4363">
        <v>4358</v>
      </c>
      <c r="W4363" s="33">
        <v>4.7685643161246079E-2</v>
      </c>
      <c r="X4363" s="6">
        <v>5.6148444180655066E-3</v>
      </c>
    </row>
    <row r="4364" spans="22:24" x14ac:dyDescent="0.2">
      <c r="V4364">
        <v>4359</v>
      </c>
      <c r="W4364" s="33">
        <v>4.0057560490930878E-2</v>
      </c>
      <c r="X4364" s="6">
        <v>2.9103108840463966E-3</v>
      </c>
    </row>
    <row r="4365" spans="22:24" x14ac:dyDescent="0.2">
      <c r="V4365">
        <v>4360</v>
      </c>
      <c r="W4365" s="33">
        <v>3.8448820374952432E-2</v>
      </c>
      <c r="X4365" s="6">
        <v>1.8749594350797514E-3</v>
      </c>
    </row>
    <row r="4366" spans="22:24" x14ac:dyDescent="0.2">
      <c r="V4366">
        <v>4361</v>
      </c>
      <c r="W4366" s="33">
        <v>3.7905118362818513E-2</v>
      </c>
      <c r="X4366" s="6">
        <v>-4.3998584703644613E-4</v>
      </c>
    </row>
    <row r="4367" spans="22:24" x14ac:dyDescent="0.2">
      <c r="V4367">
        <v>4362</v>
      </c>
      <c r="W4367" s="33">
        <v>4.2204915643097446E-2</v>
      </c>
      <c r="X4367" s="6">
        <v>4.5825314125554212E-3</v>
      </c>
    </row>
    <row r="4368" spans="22:24" x14ac:dyDescent="0.2">
      <c r="V4368">
        <v>4363</v>
      </c>
      <c r="W4368" s="33">
        <v>3.7760805679561874E-2</v>
      </c>
      <c r="X4368" s="6">
        <v>-5.6012337070898395E-4</v>
      </c>
    </row>
    <row r="4369" spans="22:24" x14ac:dyDescent="0.2">
      <c r="V4369">
        <v>4364</v>
      </c>
      <c r="W4369" s="33">
        <v>3.843250176698422E-2</v>
      </c>
      <c r="X4369" s="6">
        <v>3.2025083924440271E-3</v>
      </c>
    </row>
    <row r="4370" spans="22:24" x14ac:dyDescent="0.2">
      <c r="V4370">
        <v>4365</v>
      </c>
      <c r="W4370" s="33">
        <v>4.8227584468102484E-2</v>
      </c>
      <c r="X4370" s="6">
        <v>2.4230353740301788E-3</v>
      </c>
    </row>
    <row r="4371" spans="22:24" x14ac:dyDescent="0.2">
      <c r="V4371">
        <v>4366</v>
      </c>
      <c r="W4371" s="33">
        <v>3.8715804543448008E-2</v>
      </c>
      <c r="X4371" s="6">
        <v>2.7062322549173345E-3</v>
      </c>
    </row>
    <row r="4372" spans="22:24" x14ac:dyDescent="0.2">
      <c r="V4372">
        <v>4367</v>
      </c>
      <c r="W4372" s="33">
        <v>3.8482610150399894E-2</v>
      </c>
      <c r="X4372" s="6">
        <v>4.1880185992539511E-5</v>
      </c>
    </row>
    <row r="4373" spans="22:24" x14ac:dyDescent="0.2">
      <c r="V4373">
        <v>4368</v>
      </c>
      <c r="W4373" s="33">
        <v>4.0013913703012501E-2</v>
      </c>
      <c r="X4373" s="6">
        <v>5.6317956981492465E-4</v>
      </c>
    </row>
    <row r="4374" spans="22:24" x14ac:dyDescent="0.2">
      <c r="V4374">
        <v>4369</v>
      </c>
      <c r="W4374" s="33">
        <v>4.2088830290009031E-2</v>
      </c>
      <c r="X4374" s="6">
        <v>2.4769092627665032E-3</v>
      </c>
    </row>
    <row r="4375" spans="22:24" x14ac:dyDescent="0.2">
      <c r="V4375">
        <v>4370</v>
      </c>
      <c r="W4375" s="33">
        <v>3.7527380055612021E-2</v>
      </c>
      <c r="X4375" s="6">
        <v>8.9799542846877864E-4</v>
      </c>
    </row>
    <row r="4376" spans="22:24" x14ac:dyDescent="0.2">
      <c r="V4376">
        <v>4371</v>
      </c>
      <c r="W4376" s="33">
        <v>4.7649135858849521E-2</v>
      </c>
      <c r="X4376" s="6">
        <v>1.7669304268552258E-3</v>
      </c>
    </row>
    <row r="4377" spans="22:24" x14ac:dyDescent="0.2">
      <c r="V4377">
        <v>4372</v>
      </c>
      <c r="W4377" s="33">
        <v>4.2078422668477257E-2</v>
      </c>
      <c r="X4377" s="6">
        <v>2.7385251584662526E-3</v>
      </c>
    </row>
    <row r="4378" spans="22:24" x14ac:dyDescent="0.2">
      <c r="V4378">
        <v>4373</v>
      </c>
      <c r="W4378" s="33">
        <v>4.512890008651519E-2</v>
      </c>
      <c r="X4378" s="6">
        <v>5.9905575745660793E-3</v>
      </c>
    </row>
    <row r="4379" spans="22:24" x14ac:dyDescent="0.2">
      <c r="V4379">
        <v>4374</v>
      </c>
      <c r="W4379" s="33">
        <v>3.8258694417442472E-2</v>
      </c>
      <c r="X4379" s="6">
        <v>3.1164851718594195E-3</v>
      </c>
    </row>
    <row r="4380" spans="22:24" x14ac:dyDescent="0.2">
      <c r="V4380">
        <v>4375</v>
      </c>
      <c r="W4380" s="33">
        <v>3.7769578374764974E-2</v>
      </c>
      <c r="X4380" s="6">
        <v>3.8259826759461275E-4</v>
      </c>
    </row>
    <row r="4381" spans="22:24" x14ac:dyDescent="0.2">
      <c r="V4381">
        <v>4376</v>
      </c>
      <c r="W4381" s="33">
        <v>4.0279969579518883E-2</v>
      </c>
      <c r="X4381" s="6">
        <v>4.2261945936635757E-3</v>
      </c>
    </row>
    <row r="4382" spans="22:24" x14ac:dyDescent="0.2">
      <c r="V4382">
        <v>4377</v>
      </c>
      <c r="W4382" s="33">
        <v>4.9061632903770615E-2</v>
      </c>
      <c r="X4382" s="6">
        <v>4.9592485945938545E-3</v>
      </c>
    </row>
    <row r="4383" spans="22:24" x14ac:dyDescent="0.2">
      <c r="V4383">
        <v>4378</v>
      </c>
      <c r="W4383" s="33">
        <v>3.9902057089556971E-2</v>
      </c>
      <c r="X4383" s="6">
        <v>2.4689862983255715E-3</v>
      </c>
    </row>
    <row r="4384" spans="22:24" x14ac:dyDescent="0.2">
      <c r="V4384">
        <v>4379</v>
      </c>
      <c r="W4384" s="33">
        <v>4.3841083368489568E-2</v>
      </c>
      <c r="X4384" s="6">
        <v>5.647730556727933E-3</v>
      </c>
    </row>
    <row r="4385" spans="22:24" x14ac:dyDescent="0.2">
      <c r="V4385">
        <v>4380</v>
      </c>
      <c r="W4385" s="33">
        <v>4.5356131433924279E-2</v>
      </c>
      <c r="X4385" s="6">
        <v>5.600033543254882E-3</v>
      </c>
    </row>
    <row r="4386" spans="22:24" x14ac:dyDescent="0.2">
      <c r="V4386">
        <v>4381</v>
      </c>
      <c r="W4386" s="33">
        <v>3.8587323996704129E-2</v>
      </c>
      <c r="X4386" s="6">
        <v>-3.001447923128306E-4</v>
      </c>
    </row>
    <row r="4387" spans="22:24" x14ac:dyDescent="0.2">
      <c r="V4387">
        <v>4382</v>
      </c>
      <c r="W4387" s="33">
        <v>4.0336511714146976E-2</v>
      </c>
      <c r="X4387" s="6">
        <v>4.5996469308828038E-3</v>
      </c>
    </row>
    <row r="4388" spans="22:24" x14ac:dyDescent="0.2">
      <c r="V4388">
        <v>4383</v>
      </c>
      <c r="W4388" s="33">
        <v>4.7687981815436431E-2</v>
      </c>
      <c r="X4388" s="6">
        <v>5.3179719572346235E-3</v>
      </c>
    </row>
    <row r="4389" spans="22:24" x14ac:dyDescent="0.2">
      <c r="V4389">
        <v>4384</v>
      </c>
      <c r="W4389" s="33">
        <v>3.8271292073557513E-2</v>
      </c>
      <c r="X4389" s="6">
        <v>-3.9015021824742916E-4</v>
      </c>
    </row>
    <row r="4390" spans="22:24" x14ac:dyDescent="0.2">
      <c r="V4390">
        <v>4385</v>
      </c>
      <c r="W4390" s="33">
        <v>4.1597922764591871E-2</v>
      </c>
      <c r="X4390" s="6">
        <v>1.2623607704723657E-3</v>
      </c>
    </row>
    <row r="4391" spans="22:24" x14ac:dyDescent="0.2">
      <c r="V4391">
        <v>4386</v>
      </c>
      <c r="W4391" s="33">
        <v>3.8784109743885582E-2</v>
      </c>
      <c r="X4391" s="6">
        <v>-1.7474846290777587E-3</v>
      </c>
    </row>
    <row r="4392" spans="22:24" x14ac:dyDescent="0.2">
      <c r="V4392">
        <v>4387</v>
      </c>
      <c r="W4392" s="33">
        <v>3.8245064726008485E-2</v>
      </c>
      <c r="X4392" s="6">
        <v>3.3698996672765235E-4</v>
      </c>
    </row>
    <row r="4393" spans="22:24" x14ac:dyDescent="0.2">
      <c r="V4393">
        <v>4388</v>
      </c>
      <c r="W4393" s="33">
        <v>3.7891915243508878E-2</v>
      </c>
      <c r="X4393" s="6">
        <v>3.3206156335932385E-4</v>
      </c>
    </row>
    <row r="4394" spans="22:24" x14ac:dyDescent="0.2">
      <c r="V4394">
        <v>4389</v>
      </c>
      <c r="W4394" s="33">
        <v>4.0278334370248629E-2</v>
      </c>
      <c r="X4394" s="6">
        <v>-1.0459854862190849E-3</v>
      </c>
    </row>
    <row r="4395" spans="22:24" x14ac:dyDescent="0.2">
      <c r="V4395">
        <v>4390</v>
      </c>
      <c r="W4395" s="33">
        <v>3.8557649846244851E-2</v>
      </c>
      <c r="X4395" s="6">
        <v>8.7648044394846632E-4</v>
      </c>
    </row>
    <row r="4396" spans="22:24" x14ac:dyDescent="0.2">
      <c r="V4396">
        <v>4391</v>
      </c>
      <c r="W4396" s="33">
        <v>4.5059267107638919E-2</v>
      </c>
      <c r="X4396" s="6">
        <v>4.1612397369862964E-3</v>
      </c>
    </row>
    <row r="4397" spans="22:24" x14ac:dyDescent="0.2">
      <c r="V4397">
        <v>4392</v>
      </c>
      <c r="W4397" s="33">
        <v>3.8560876539971214E-2</v>
      </c>
      <c r="X4397" s="6">
        <v>2.1388919589014513E-3</v>
      </c>
    </row>
    <row r="4398" spans="22:24" x14ac:dyDescent="0.2">
      <c r="V4398">
        <v>4393</v>
      </c>
      <c r="W4398" s="33">
        <v>4.1624782656784015E-2</v>
      </c>
      <c r="X4398" s="6">
        <v>4.1303667848830239E-3</v>
      </c>
    </row>
    <row r="4399" spans="22:24" x14ac:dyDescent="0.2">
      <c r="V4399">
        <v>4394</v>
      </c>
      <c r="W4399" s="33">
        <v>4.1614579154617262E-2</v>
      </c>
      <c r="X4399" s="6">
        <v>4.0697338931386046E-3</v>
      </c>
    </row>
    <row r="4400" spans="22:24" x14ac:dyDescent="0.2">
      <c r="V4400">
        <v>4395</v>
      </c>
      <c r="W4400" s="33">
        <v>3.9111662759747805E-2</v>
      </c>
      <c r="X4400" s="6">
        <v>-7.4502406682220212E-4</v>
      </c>
    </row>
    <row r="4401" spans="22:24" x14ac:dyDescent="0.2">
      <c r="V4401">
        <v>4396</v>
      </c>
      <c r="W4401" s="33">
        <v>3.8395024145801995E-2</v>
      </c>
      <c r="X4401" s="6">
        <v>9.9233013157337593E-4</v>
      </c>
    </row>
    <row r="4402" spans="22:24" x14ac:dyDescent="0.2">
      <c r="V4402">
        <v>4397</v>
      </c>
      <c r="W4402" s="33">
        <v>4.5122718420516288E-2</v>
      </c>
      <c r="X4402" s="6">
        <v>7.6470478890749852E-3</v>
      </c>
    </row>
    <row r="4403" spans="22:24" x14ac:dyDescent="0.2">
      <c r="V4403">
        <v>4398</v>
      </c>
      <c r="W4403" s="33">
        <v>3.8735961921429557E-2</v>
      </c>
      <c r="X4403" s="6">
        <v>-1.8353146758213141E-3</v>
      </c>
    </row>
    <row r="4404" spans="22:24" x14ac:dyDescent="0.2">
      <c r="V4404">
        <v>4399</v>
      </c>
      <c r="W4404" s="33">
        <v>3.8881719660018015E-2</v>
      </c>
      <c r="X4404" s="6">
        <v>1.262424618144667E-3</v>
      </c>
    </row>
    <row r="4405" spans="22:24" x14ac:dyDescent="0.2">
      <c r="V4405">
        <v>4400</v>
      </c>
      <c r="W4405" s="33">
        <v>4.6460322968790865E-2</v>
      </c>
      <c r="X4405" s="6">
        <v>6.5870667350686083E-3</v>
      </c>
    </row>
    <row r="4406" spans="22:24" x14ac:dyDescent="0.2">
      <c r="V4406">
        <v>4401</v>
      </c>
      <c r="W4406" s="33">
        <v>4.0966748806143226E-2</v>
      </c>
      <c r="X4406" s="6">
        <v>4.4371859644116449E-3</v>
      </c>
    </row>
    <row r="4407" spans="22:24" x14ac:dyDescent="0.2">
      <c r="V4407">
        <v>4402</v>
      </c>
      <c r="W4407" s="33">
        <v>3.7829601661864672E-2</v>
      </c>
      <c r="X4407" s="6">
        <v>2.3497167330023749E-3</v>
      </c>
    </row>
    <row r="4408" spans="22:24" x14ac:dyDescent="0.2">
      <c r="V4408">
        <v>4403</v>
      </c>
      <c r="W4408" s="33">
        <v>3.9100874333543187E-2</v>
      </c>
      <c r="X4408" s="6">
        <v>1.807922976021998E-3</v>
      </c>
    </row>
    <row r="4409" spans="22:24" x14ac:dyDescent="0.2">
      <c r="V4409">
        <v>4404</v>
      </c>
      <c r="W4409" s="33">
        <v>4.3874041426469328E-2</v>
      </c>
      <c r="X4409" s="6">
        <v>5.176480776910514E-3</v>
      </c>
    </row>
    <row r="4410" spans="22:24" x14ac:dyDescent="0.2">
      <c r="V4410">
        <v>4405</v>
      </c>
      <c r="W4410" s="33">
        <v>3.8613712159490804E-2</v>
      </c>
      <c r="X4410" s="6">
        <v>3.7117086314662926E-3</v>
      </c>
    </row>
    <row r="4411" spans="22:24" x14ac:dyDescent="0.2">
      <c r="V4411">
        <v>4406</v>
      </c>
      <c r="W4411" s="33">
        <v>3.9513139086725983E-2</v>
      </c>
      <c r="X4411" s="6">
        <v>3.244865422986549E-3</v>
      </c>
    </row>
    <row r="4412" spans="22:24" x14ac:dyDescent="0.2">
      <c r="V4412">
        <v>4407</v>
      </c>
      <c r="W4412" s="33">
        <v>4.3453737942088247E-2</v>
      </c>
      <c r="X4412" s="6">
        <v>4.5019278883563713E-3</v>
      </c>
    </row>
    <row r="4413" spans="22:24" x14ac:dyDescent="0.2">
      <c r="V4413">
        <v>4408</v>
      </c>
      <c r="W4413" s="33">
        <v>3.7986061938437399E-2</v>
      </c>
      <c r="X4413" s="6">
        <v>2.6975603400416024E-3</v>
      </c>
    </row>
    <row r="4414" spans="22:24" x14ac:dyDescent="0.2">
      <c r="V4414">
        <v>4409</v>
      </c>
      <c r="W4414" s="33">
        <v>4.1790129455307849E-2</v>
      </c>
      <c r="X4414" s="6">
        <v>5.4962667826647972E-3</v>
      </c>
    </row>
    <row r="4415" spans="22:24" x14ac:dyDescent="0.2">
      <c r="V4415">
        <v>4410</v>
      </c>
      <c r="W4415" s="33">
        <v>4.4207340351161556E-2</v>
      </c>
      <c r="X4415" s="6">
        <v>1.9902400401086077E-3</v>
      </c>
    </row>
    <row r="4416" spans="22:24" x14ac:dyDescent="0.2">
      <c r="V4416">
        <v>4411</v>
      </c>
      <c r="W4416" s="33">
        <v>4.2700443097354893E-2</v>
      </c>
      <c r="X4416" s="6">
        <v>-2.3887861970812833E-4</v>
      </c>
    </row>
    <row r="4417" spans="22:24" x14ac:dyDescent="0.2">
      <c r="V4417">
        <v>4412</v>
      </c>
      <c r="W4417" s="33">
        <v>4.3372838156222109E-2</v>
      </c>
      <c r="X4417" s="6">
        <v>6.0097041723301894E-3</v>
      </c>
    </row>
    <row r="4418" spans="22:24" x14ac:dyDescent="0.2">
      <c r="V4418">
        <v>4413</v>
      </c>
      <c r="W4418" s="33">
        <v>3.8614467455115563E-2</v>
      </c>
      <c r="X4418" s="6">
        <v>2.8685339001860901E-3</v>
      </c>
    </row>
    <row r="4419" spans="22:24" x14ac:dyDescent="0.2">
      <c r="V4419">
        <v>4414</v>
      </c>
      <c r="W4419" s="33">
        <v>3.8516818113104347E-2</v>
      </c>
      <c r="X4419" s="6">
        <v>3.6157141952551531E-3</v>
      </c>
    </row>
    <row r="4420" spans="22:24" x14ac:dyDescent="0.2">
      <c r="V4420">
        <v>4415</v>
      </c>
      <c r="W4420" s="33">
        <v>3.8375125693508608E-2</v>
      </c>
      <c r="X4420" s="6">
        <v>-6.4835801655089599E-4</v>
      </c>
    </row>
    <row r="4421" spans="22:24" x14ac:dyDescent="0.2">
      <c r="V4421">
        <v>4416</v>
      </c>
      <c r="W4421" s="33">
        <v>3.9099241633936105E-2</v>
      </c>
      <c r="X4421" s="6">
        <v>4.2394300476044696E-3</v>
      </c>
    </row>
    <row r="4422" spans="22:24" x14ac:dyDescent="0.2">
      <c r="V4422">
        <v>4417</v>
      </c>
      <c r="W4422" s="33">
        <v>3.7538657481853727E-2</v>
      </c>
      <c r="X4422" s="6">
        <v>9.6598687476562957E-4</v>
      </c>
    </row>
    <row r="4423" spans="22:24" x14ac:dyDescent="0.2">
      <c r="V4423">
        <v>4418</v>
      </c>
      <c r="W4423" s="33">
        <v>4.035868688204982E-2</v>
      </c>
      <c r="X4423" s="6">
        <v>1.258065503180408E-3</v>
      </c>
    </row>
    <row r="4424" spans="22:24" x14ac:dyDescent="0.2">
      <c r="V4424">
        <v>4419</v>
      </c>
      <c r="W4424" s="33">
        <v>4.7384994928908845E-2</v>
      </c>
      <c r="X4424" s="6">
        <v>5.8627979884155667E-3</v>
      </c>
    </row>
    <row r="4425" spans="22:24" x14ac:dyDescent="0.2">
      <c r="V4425">
        <v>4420</v>
      </c>
      <c r="W4425" s="33">
        <v>3.8907074917951139E-2</v>
      </c>
      <c r="X4425" s="6">
        <v>4.0449589266303432E-3</v>
      </c>
    </row>
    <row r="4426" spans="22:24" x14ac:dyDescent="0.2">
      <c r="V4426">
        <v>4421</v>
      </c>
      <c r="W4426" s="33">
        <v>3.848274192353867E-2</v>
      </c>
      <c r="X4426" s="6">
        <v>3.6767949317771751E-4</v>
      </c>
    </row>
    <row r="4427" spans="22:24" x14ac:dyDescent="0.2">
      <c r="V4427">
        <v>4422</v>
      </c>
      <c r="W4427" s="33">
        <v>3.9499527955850509E-2</v>
      </c>
      <c r="X4427" s="6">
        <v>-6.6504430696771259E-4</v>
      </c>
    </row>
    <row r="4428" spans="22:24" x14ac:dyDescent="0.2">
      <c r="V4428">
        <v>4423</v>
      </c>
      <c r="W4428" s="33">
        <v>3.7700399217576293E-2</v>
      </c>
      <c r="X4428" s="6">
        <v>7.6964550989001498E-5</v>
      </c>
    </row>
    <row r="4429" spans="22:24" x14ac:dyDescent="0.2">
      <c r="V4429">
        <v>4424</v>
      </c>
      <c r="W4429" s="33">
        <v>3.7917949395836696E-2</v>
      </c>
      <c r="X4429" s="6">
        <v>2.5709618155431348E-3</v>
      </c>
    </row>
    <row r="4430" spans="22:24" x14ac:dyDescent="0.2">
      <c r="V4430">
        <v>4425</v>
      </c>
      <c r="W4430" s="33">
        <v>4.0067332972888621E-2</v>
      </c>
      <c r="X4430" s="6">
        <v>-2.9903688257803586E-4</v>
      </c>
    </row>
    <row r="4431" spans="22:24" x14ac:dyDescent="0.2">
      <c r="V4431">
        <v>4426</v>
      </c>
      <c r="W4431" s="33">
        <v>4.4393967919537251E-2</v>
      </c>
      <c r="X4431" s="6">
        <v>1.2614928612235256E-3</v>
      </c>
    </row>
    <row r="4432" spans="22:24" x14ac:dyDescent="0.2">
      <c r="V4432">
        <v>4427</v>
      </c>
      <c r="W4432" s="33">
        <v>4.3456530821306308E-2</v>
      </c>
      <c r="X4432" s="6">
        <v>2.7269057300314419E-3</v>
      </c>
    </row>
    <row r="4433" spans="22:24" x14ac:dyDescent="0.2">
      <c r="V4433">
        <v>4428</v>
      </c>
      <c r="W4433" s="33">
        <v>3.9834847462731693E-2</v>
      </c>
      <c r="X4433" s="6">
        <v>2.2472930501767846E-3</v>
      </c>
    </row>
    <row r="4434" spans="22:24" x14ac:dyDescent="0.2">
      <c r="V4434">
        <v>4429</v>
      </c>
      <c r="W4434" s="33">
        <v>4.2678654505145991E-2</v>
      </c>
      <c r="X4434" s="6">
        <v>2.6245886018789128E-3</v>
      </c>
    </row>
    <row r="4435" spans="22:24" x14ac:dyDescent="0.2">
      <c r="V4435">
        <v>4430</v>
      </c>
      <c r="W4435" s="33">
        <v>4.2836442329650226E-2</v>
      </c>
      <c r="X4435" s="6">
        <v>3.288190846063326E-3</v>
      </c>
    </row>
    <row r="4436" spans="22:24" x14ac:dyDescent="0.2">
      <c r="V4436">
        <v>4431</v>
      </c>
      <c r="W4436" s="33">
        <v>4.6159143811390628E-2</v>
      </c>
      <c r="X4436" s="6">
        <v>3.2641699172945692E-3</v>
      </c>
    </row>
    <row r="4437" spans="22:24" x14ac:dyDescent="0.2">
      <c r="V4437">
        <v>4432</v>
      </c>
      <c r="W4437" s="33">
        <v>4.1286066179105137E-2</v>
      </c>
      <c r="X4437" s="6">
        <v>5.8330054547845508E-3</v>
      </c>
    </row>
    <row r="4438" spans="22:24" x14ac:dyDescent="0.2">
      <c r="V4438">
        <v>4433</v>
      </c>
      <c r="W4438" s="33">
        <v>4.2934038663034024E-2</v>
      </c>
      <c r="X4438" s="6">
        <v>5.3646122590746258E-3</v>
      </c>
    </row>
    <row r="4439" spans="22:24" x14ac:dyDescent="0.2">
      <c r="V4439">
        <v>4434</v>
      </c>
      <c r="W4439" s="33">
        <v>3.9514045683705784E-2</v>
      </c>
      <c r="X4439" s="6">
        <v>3.7225512877255562E-3</v>
      </c>
    </row>
    <row r="4440" spans="22:24" x14ac:dyDescent="0.2">
      <c r="V4440">
        <v>4435</v>
      </c>
      <c r="W4440" s="33">
        <v>3.7811060988898353E-2</v>
      </c>
      <c r="X4440" s="6">
        <v>-3.4616839650085406E-4</v>
      </c>
    </row>
    <row r="4441" spans="22:24" x14ac:dyDescent="0.2">
      <c r="V4441">
        <v>4436</v>
      </c>
      <c r="W4441" s="33">
        <v>4.1572580686592239E-2</v>
      </c>
      <c r="X4441" s="6">
        <v>1.6322816167543737E-3</v>
      </c>
    </row>
    <row r="4442" spans="22:24" x14ac:dyDescent="0.2">
      <c r="V4442">
        <v>4437</v>
      </c>
      <c r="W4442" s="33">
        <v>3.7750260704100098E-2</v>
      </c>
      <c r="X4442" s="6">
        <v>1.0730570046681806E-3</v>
      </c>
    </row>
    <row r="4443" spans="22:24" x14ac:dyDescent="0.2">
      <c r="V4443">
        <v>4438</v>
      </c>
      <c r="W4443" s="33">
        <v>3.9274950953670645E-2</v>
      </c>
      <c r="X4443" s="6">
        <v>4.3985222763368607E-3</v>
      </c>
    </row>
    <row r="4444" spans="22:24" x14ac:dyDescent="0.2">
      <c r="V4444">
        <v>4439</v>
      </c>
      <c r="W4444" s="33">
        <v>3.8950893159112224E-2</v>
      </c>
      <c r="X4444" s="6">
        <v>2.2995358793945096E-3</v>
      </c>
    </row>
    <row r="4445" spans="22:24" x14ac:dyDescent="0.2">
      <c r="V4445">
        <v>4440</v>
      </c>
      <c r="W4445" s="33">
        <v>4.5344464668045814E-2</v>
      </c>
      <c r="X4445" s="6">
        <v>-2.1208520699412487E-4</v>
      </c>
    </row>
    <row r="4446" spans="22:24" x14ac:dyDescent="0.2">
      <c r="V4446">
        <v>4441</v>
      </c>
      <c r="W4446" s="33">
        <v>3.8614373149046907E-2</v>
      </c>
      <c r="X4446" s="6">
        <v>1.2222519020504943E-3</v>
      </c>
    </row>
    <row r="4447" spans="22:24" x14ac:dyDescent="0.2">
      <c r="V4447">
        <v>4442</v>
      </c>
      <c r="W4447" s="33">
        <v>4.04757149185331E-2</v>
      </c>
      <c r="X4447" s="6">
        <v>3.3101558903824578E-3</v>
      </c>
    </row>
    <row r="4448" spans="22:24" x14ac:dyDescent="0.2">
      <c r="V4448">
        <v>4443</v>
      </c>
      <c r="W4448" s="33">
        <v>3.7584173793801287E-2</v>
      </c>
      <c r="X4448" s="6">
        <v>1.2010817162278527E-4</v>
      </c>
    </row>
    <row r="4449" spans="22:24" x14ac:dyDescent="0.2">
      <c r="V4449">
        <v>4444</v>
      </c>
      <c r="W4449" s="33">
        <v>4.9060573308000642E-2</v>
      </c>
      <c r="X4449" s="6">
        <v>9.34213149174869E-4</v>
      </c>
    </row>
    <row r="4450" spans="22:24" x14ac:dyDescent="0.2">
      <c r="V4450">
        <v>4445</v>
      </c>
      <c r="W4450" s="33">
        <v>4.5470150268007069E-2</v>
      </c>
      <c r="X4450" s="6">
        <v>6.4964572438287252E-3</v>
      </c>
    </row>
    <row r="4451" spans="22:24" x14ac:dyDescent="0.2">
      <c r="V4451">
        <v>4446</v>
      </c>
      <c r="W4451" s="33">
        <v>3.8402432732944261E-2</v>
      </c>
      <c r="X4451" s="6">
        <v>-1.0182289279027715E-3</v>
      </c>
    </row>
    <row r="4452" spans="22:24" x14ac:dyDescent="0.2">
      <c r="V4452">
        <v>4447</v>
      </c>
      <c r="W4452" s="33">
        <v>4.6836769713800755E-2</v>
      </c>
      <c r="X4452" s="6">
        <v>6.2725823963794532E-3</v>
      </c>
    </row>
    <row r="4453" spans="22:24" x14ac:dyDescent="0.2">
      <c r="V4453">
        <v>4448</v>
      </c>
      <c r="W4453" s="33">
        <v>3.9458671770577998E-2</v>
      </c>
      <c r="X4453" s="6">
        <v>1.5135760659540629E-3</v>
      </c>
    </row>
    <row r="4454" spans="22:24" x14ac:dyDescent="0.2">
      <c r="V4454">
        <v>4449</v>
      </c>
      <c r="W4454" s="33">
        <v>4.3925462018732923E-2</v>
      </c>
      <c r="X4454" s="6">
        <v>5.6653479717356237E-3</v>
      </c>
    </row>
    <row r="4455" spans="22:24" x14ac:dyDescent="0.2">
      <c r="V4455">
        <v>4450</v>
      </c>
      <c r="W4455" s="33">
        <v>4.0263356193489509E-2</v>
      </c>
      <c r="X4455" s="6">
        <v>3.2574317867167055E-3</v>
      </c>
    </row>
    <row r="4456" spans="22:24" x14ac:dyDescent="0.2">
      <c r="V4456">
        <v>4451</v>
      </c>
      <c r="W4456" s="33">
        <v>4.6035314191503217E-2</v>
      </c>
      <c r="X4456" s="6">
        <v>3.3895102549885378E-3</v>
      </c>
    </row>
    <row r="4457" spans="22:24" x14ac:dyDescent="0.2">
      <c r="V4457">
        <v>4452</v>
      </c>
      <c r="W4457" s="33">
        <v>3.8324305108488457E-2</v>
      </c>
      <c r="X4457" s="6">
        <v>-1.6514267544441947E-3</v>
      </c>
    </row>
    <row r="4458" spans="22:24" x14ac:dyDescent="0.2">
      <c r="V4458">
        <v>4453</v>
      </c>
      <c r="W4458" s="33">
        <v>3.9541077461758251E-2</v>
      </c>
      <c r="X4458" s="6">
        <v>3.124548006504471E-3</v>
      </c>
    </row>
    <row r="4459" spans="22:24" x14ac:dyDescent="0.2">
      <c r="V4459">
        <v>4454</v>
      </c>
      <c r="W4459" s="33">
        <v>4.9348622575806508E-2</v>
      </c>
      <c r="X4459" s="6">
        <v>9.781120904629707E-3</v>
      </c>
    </row>
    <row r="4460" spans="22:24" x14ac:dyDescent="0.2">
      <c r="V4460">
        <v>4455</v>
      </c>
      <c r="W4460" s="33">
        <v>4.1154995217570982E-2</v>
      </c>
      <c r="X4460" s="6">
        <v>5.5560784605284495E-3</v>
      </c>
    </row>
    <row r="4461" spans="22:24" x14ac:dyDescent="0.2">
      <c r="V4461">
        <v>4456</v>
      </c>
      <c r="W4461" s="33">
        <v>3.7570942122027537E-2</v>
      </c>
      <c r="X4461" s="6">
        <v>6.6655072891011078E-4</v>
      </c>
    </row>
    <row r="4462" spans="22:24" x14ac:dyDescent="0.2">
      <c r="V4462">
        <v>4457</v>
      </c>
      <c r="W4462" s="33">
        <v>4.2179700270469758E-2</v>
      </c>
      <c r="X4462" s="6">
        <v>4.8792631695954367E-3</v>
      </c>
    </row>
    <row r="4463" spans="22:24" x14ac:dyDescent="0.2">
      <c r="V4463">
        <v>4458</v>
      </c>
      <c r="W4463" s="33">
        <v>4.1074519477796854E-2</v>
      </c>
      <c r="X4463" s="6">
        <v>5.6770836148841474E-3</v>
      </c>
    </row>
    <row r="4464" spans="22:24" x14ac:dyDescent="0.2">
      <c r="V4464">
        <v>4459</v>
      </c>
      <c r="W4464" s="33">
        <v>4.0505744861373136E-2</v>
      </c>
      <c r="X4464" s="6">
        <v>2.5904149453078325E-3</v>
      </c>
    </row>
    <row r="4465" spans="22:24" x14ac:dyDescent="0.2">
      <c r="V4465">
        <v>4460</v>
      </c>
      <c r="W4465" s="33">
        <v>3.8146796941266832E-2</v>
      </c>
      <c r="X4465" s="6">
        <v>2.7900790129826644E-3</v>
      </c>
    </row>
    <row r="4466" spans="22:24" x14ac:dyDescent="0.2">
      <c r="V4466">
        <v>4461</v>
      </c>
      <c r="W4466" s="33">
        <v>4.9486138430880823E-2</v>
      </c>
      <c r="X4466" s="6">
        <v>7.9344651908952596E-3</v>
      </c>
    </row>
    <row r="4467" spans="22:24" x14ac:dyDescent="0.2">
      <c r="V4467">
        <v>4462</v>
      </c>
      <c r="W4467" s="33">
        <v>3.8520150449033223E-2</v>
      </c>
      <c r="X4467" s="6">
        <v>3.6148178903359003E-3</v>
      </c>
    </row>
    <row r="4468" spans="22:24" x14ac:dyDescent="0.2">
      <c r="V4468">
        <v>4463</v>
      </c>
      <c r="W4468" s="33">
        <v>4.0211324390642442E-2</v>
      </c>
      <c r="X4468" s="6">
        <v>5.2087949366157104E-3</v>
      </c>
    </row>
    <row r="4469" spans="22:24" x14ac:dyDescent="0.2">
      <c r="V4469">
        <v>4464</v>
      </c>
      <c r="W4469" s="33">
        <v>3.8572237832704852E-2</v>
      </c>
      <c r="X4469" s="6">
        <v>3.3628647725285491E-3</v>
      </c>
    </row>
    <row r="4470" spans="22:24" x14ac:dyDescent="0.2">
      <c r="V4470">
        <v>4465</v>
      </c>
      <c r="W4470" s="33">
        <v>3.8539306501232905E-2</v>
      </c>
      <c r="X4470" s="6">
        <v>-1.708368045308177E-3</v>
      </c>
    </row>
    <row r="4471" spans="22:24" x14ac:dyDescent="0.2">
      <c r="V4471">
        <v>4466</v>
      </c>
      <c r="W4471" s="33">
        <v>3.7948934191567259E-2</v>
      </c>
      <c r="X4471" s="6">
        <v>2.6098825358642627E-3</v>
      </c>
    </row>
    <row r="4472" spans="22:24" x14ac:dyDescent="0.2">
      <c r="V4472">
        <v>4467</v>
      </c>
      <c r="W4472" s="33">
        <v>4.6796748633956678E-2</v>
      </c>
      <c r="X4472" s="6">
        <v>7.7377919955543212E-3</v>
      </c>
    </row>
    <row r="4473" spans="22:24" x14ac:dyDescent="0.2">
      <c r="V4473">
        <v>4468</v>
      </c>
      <c r="W4473" s="33">
        <v>3.8341579410193553E-2</v>
      </c>
      <c r="X4473" s="6">
        <v>2.7738628779647749E-3</v>
      </c>
    </row>
    <row r="4474" spans="22:24" x14ac:dyDescent="0.2">
      <c r="V4474">
        <v>4469</v>
      </c>
      <c r="W4474" s="33">
        <v>4.2928650490532114E-2</v>
      </c>
      <c r="X4474" s="6">
        <v>2.3903601829948452E-3</v>
      </c>
    </row>
    <row r="4475" spans="22:24" x14ac:dyDescent="0.2">
      <c r="V4475">
        <v>4470</v>
      </c>
      <c r="W4475" s="33">
        <v>3.7774679903529153E-2</v>
      </c>
      <c r="X4475" s="6">
        <v>-3.1488512294622741E-4</v>
      </c>
    </row>
    <row r="4476" spans="22:24" x14ac:dyDescent="0.2">
      <c r="V4476">
        <v>4471</v>
      </c>
      <c r="W4476" s="33">
        <v>3.8350321885904239E-2</v>
      </c>
      <c r="X4476" s="6">
        <v>-1.6450105800520183E-3</v>
      </c>
    </row>
    <row r="4477" spans="22:24" x14ac:dyDescent="0.2">
      <c r="V4477">
        <v>4472</v>
      </c>
      <c r="W4477" s="33">
        <v>4.9207608684969831E-2</v>
      </c>
      <c r="X4477" s="6">
        <v>8.8966461590901345E-3</v>
      </c>
    </row>
    <row r="4478" spans="22:24" x14ac:dyDescent="0.2">
      <c r="V4478">
        <v>4473</v>
      </c>
      <c r="W4478" s="33">
        <v>4.6508234512230885E-2</v>
      </c>
      <c r="X4478" s="6">
        <v>5.4688807058776564E-3</v>
      </c>
    </row>
    <row r="4479" spans="22:24" x14ac:dyDescent="0.2">
      <c r="V4479">
        <v>4474</v>
      </c>
      <c r="W4479" s="33">
        <v>3.8759252824787073E-2</v>
      </c>
      <c r="X4479" s="6">
        <v>1.4264642827066945E-3</v>
      </c>
    </row>
    <row r="4480" spans="22:24" x14ac:dyDescent="0.2">
      <c r="V4480">
        <v>4475</v>
      </c>
      <c r="W4480" s="33">
        <v>3.9934147772863533E-2</v>
      </c>
      <c r="X4480" s="6">
        <v>3.6025618580929264E-3</v>
      </c>
    </row>
    <row r="4481" spans="22:24" x14ac:dyDescent="0.2">
      <c r="V4481">
        <v>4476</v>
      </c>
      <c r="W4481" s="33">
        <v>3.8158033190078718E-2</v>
      </c>
      <c r="X4481" s="6">
        <v>2.908762375519288E-3</v>
      </c>
    </row>
    <row r="4482" spans="22:24" x14ac:dyDescent="0.2">
      <c r="V4482">
        <v>4477</v>
      </c>
      <c r="W4482" s="33">
        <v>4.1724201011195748E-2</v>
      </c>
      <c r="X4482" s="6">
        <v>1.4206103152243146E-3</v>
      </c>
    </row>
    <row r="4483" spans="22:24" x14ac:dyDescent="0.2">
      <c r="V4483">
        <v>4478</v>
      </c>
      <c r="W4483" s="33">
        <v>4.5069307362606219E-2</v>
      </c>
      <c r="X4483" s="6">
        <v>6.7328779705352624E-3</v>
      </c>
    </row>
    <row r="4484" spans="22:24" x14ac:dyDescent="0.2">
      <c r="V4484">
        <v>4479</v>
      </c>
      <c r="W4484" s="33">
        <v>4.382523490762414E-2</v>
      </c>
      <c r="X4484" s="6">
        <v>3.2996406502855996E-3</v>
      </c>
    </row>
    <row r="4485" spans="22:24" x14ac:dyDescent="0.2">
      <c r="V4485">
        <v>4480</v>
      </c>
      <c r="W4485" s="33">
        <v>3.7974738841448669E-2</v>
      </c>
      <c r="X4485" s="6">
        <v>-2.7081744098583728E-4</v>
      </c>
    </row>
    <row r="4486" spans="22:24" x14ac:dyDescent="0.2">
      <c r="V4486">
        <v>4481</v>
      </c>
      <c r="W4486" s="33">
        <v>3.8690258937643336E-2</v>
      </c>
      <c r="X4486" s="6">
        <v>2.0264879029813004E-3</v>
      </c>
    </row>
    <row r="4487" spans="22:24" x14ac:dyDescent="0.2">
      <c r="V4487">
        <v>4482</v>
      </c>
      <c r="W4487" s="33">
        <v>3.8120226867065385E-2</v>
      </c>
      <c r="X4487" s="6">
        <v>1.2640953283298494E-3</v>
      </c>
    </row>
    <row r="4488" spans="22:24" x14ac:dyDescent="0.2">
      <c r="V4488">
        <v>4483</v>
      </c>
      <c r="W4488" s="33">
        <v>3.9711969790504904E-2</v>
      </c>
      <c r="X4488" s="6">
        <v>-1.2571690367591312E-3</v>
      </c>
    </row>
    <row r="4489" spans="22:24" x14ac:dyDescent="0.2">
      <c r="V4489">
        <v>4484</v>
      </c>
      <c r="W4489" s="33">
        <v>3.8985729362356572E-2</v>
      </c>
      <c r="X4489" s="6">
        <v>2.0697187354591579E-3</v>
      </c>
    </row>
    <row r="4490" spans="22:24" x14ac:dyDescent="0.2">
      <c r="V4490">
        <v>4485</v>
      </c>
      <c r="W4490" s="33">
        <v>4.6912565515020821E-2</v>
      </c>
      <c r="X4490" s="6">
        <v>5.1013901312413727E-3</v>
      </c>
    </row>
    <row r="4491" spans="22:24" x14ac:dyDescent="0.2">
      <c r="V4491">
        <v>4486</v>
      </c>
      <c r="W4491" s="33">
        <v>3.8086338243802614E-2</v>
      </c>
      <c r="X4491" s="6">
        <v>1.8928570808567488E-3</v>
      </c>
    </row>
    <row r="4492" spans="22:24" x14ac:dyDescent="0.2">
      <c r="V4492">
        <v>4487</v>
      </c>
      <c r="W4492" s="33">
        <v>4.7673090859704476E-2</v>
      </c>
      <c r="X4492" s="6">
        <v>5.2594860966864556E-3</v>
      </c>
    </row>
    <row r="4493" spans="22:24" x14ac:dyDescent="0.2">
      <c r="V4493">
        <v>4488</v>
      </c>
      <c r="W4493" s="33">
        <v>4.8960105925336325E-2</v>
      </c>
      <c r="X4493" s="6">
        <v>7.1688838994796427E-3</v>
      </c>
    </row>
    <row r="4494" spans="22:24" x14ac:dyDescent="0.2">
      <c r="V4494">
        <v>4489</v>
      </c>
      <c r="W4494" s="33">
        <v>3.8387090440498477E-2</v>
      </c>
      <c r="X4494" s="6">
        <v>4.0905643262473214E-4</v>
      </c>
    </row>
    <row r="4495" spans="22:24" x14ac:dyDescent="0.2">
      <c r="V4495">
        <v>4490</v>
      </c>
      <c r="W4495" s="33">
        <v>4.7288091666026162E-2</v>
      </c>
      <c r="X4495" s="6">
        <v>5.7786120219969128E-3</v>
      </c>
    </row>
    <row r="4496" spans="22:24" x14ac:dyDescent="0.2">
      <c r="V4496">
        <v>4491</v>
      </c>
      <c r="W4496" s="33">
        <v>3.9365274977212573E-2</v>
      </c>
      <c r="X4496" s="6">
        <v>1.901111956418848E-3</v>
      </c>
    </row>
    <row r="4497" spans="22:24" x14ac:dyDescent="0.2">
      <c r="V4497">
        <v>4492</v>
      </c>
      <c r="W4497" s="33">
        <v>3.9171126605785089E-2</v>
      </c>
      <c r="X4497" s="6">
        <v>2.2772314932256038E-4</v>
      </c>
    </row>
    <row r="4498" spans="22:24" x14ac:dyDescent="0.2">
      <c r="V4498">
        <v>4493</v>
      </c>
      <c r="W4498" s="33">
        <v>3.8839326994937175E-2</v>
      </c>
      <c r="X4498" s="6">
        <v>8.0990281559586009E-4</v>
      </c>
    </row>
    <row r="4499" spans="22:24" x14ac:dyDescent="0.2">
      <c r="V4499">
        <v>4494</v>
      </c>
      <c r="W4499" s="33">
        <v>4.4055705799153293E-2</v>
      </c>
      <c r="X4499" s="6">
        <v>3.0111579827440649E-3</v>
      </c>
    </row>
    <row r="4500" spans="22:24" x14ac:dyDescent="0.2">
      <c r="V4500">
        <v>4495</v>
      </c>
      <c r="W4500" s="33">
        <v>4.0256647322728246E-2</v>
      </c>
      <c r="X4500" s="6">
        <v>-3.3655165469370413E-4</v>
      </c>
    </row>
    <row r="4501" spans="22:24" x14ac:dyDescent="0.2">
      <c r="V4501">
        <v>4496</v>
      </c>
      <c r="W4501" s="33">
        <v>4.0580085491222606E-2</v>
      </c>
      <c r="X4501" s="6">
        <v>-2.3466614577731669E-3</v>
      </c>
    </row>
    <row r="4502" spans="22:24" x14ac:dyDescent="0.2">
      <c r="V4502">
        <v>4497</v>
      </c>
      <c r="W4502" s="33">
        <v>3.7732567326302438E-2</v>
      </c>
      <c r="X4502" s="6">
        <v>1.3103312881514388E-3</v>
      </c>
    </row>
    <row r="4503" spans="22:24" x14ac:dyDescent="0.2">
      <c r="V4503">
        <v>4498</v>
      </c>
      <c r="W4503" s="33">
        <v>4.1964176454338281E-2</v>
      </c>
      <c r="X4503" s="6">
        <v>5.2482087675183794E-3</v>
      </c>
    </row>
    <row r="4504" spans="22:24" x14ac:dyDescent="0.2">
      <c r="V4504">
        <v>4499</v>
      </c>
      <c r="W4504" s="33">
        <v>4.2037233347950426E-2</v>
      </c>
      <c r="X4504" s="6">
        <v>5.1710578901346047E-3</v>
      </c>
    </row>
    <row r="4505" spans="22:24" x14ac:dyDescent="0.2">
      <c r="V4505">
        <v>4500</v>
      </c>
      <c r="W4505" s="33">
        <v>4.9120088115468724E-2</v>
      </c>
      <c r="X4505" s="6">
        <v>6.6368109626709255E-3</v>
      </c>
    </row>
    <row r="4506" spans="22:24" x14ac:dyDescent="0.2">
      <c r="V4506">
        <v>4501</v>
      </c>
      <c r="W4506" s="33">
        <v>3.8075025495952861E-2</v>
      </c>
      <c r="X4506" s="6">
        <v>2.8582203249087473E-3</v>
      </c>
    </row>
    <row r="4507" spans="22:24" x14ac:dyDescent="0.2">
      <c r="V4507">
        <v>4502</v>
      </c>
      <c r="W4507" s="33">
        <v>4.6594393392395586E-2</v>
      </c>
      <c r="X4507" s="6">
        <v>1.9272735050304547E-3</v>
      </c>
    </row>
    <row r="4508" spans="22:24" x14ac:dyDescent="0.2">
      <c r="V4508">
        <v>4503</v>
      </c>
      <c r="W4508" s="33">
        <v>4.3006923143697529E-2</v>
      </c>
      <c r="X4508" s="6">
        <v>5.0181045927662525E-3</v>
      </c>
    </row>
    <row r="4509" spans="22:24" x14ac:dyDescent="0.2">
      <c r="V4509">
        <v>4504</v>
      </c>
      <c r="W4509" s="33">
        <v>4.3398265561645763E-2</v>
      </c>
      <c r="X4509" s="6">
        <v>2.534275951299052E-3</v>
      </c>
    </row>
    <row r="4510" spans="22:24" x14ac:dyDescent="0.2">
      <c r="V4510">
        <v>4505</v>
      </c>
      <c r="W4510" s="33">
        <v>4.357997809211582E-2</v>
      </c>
      <c r="X4510" s="6">
        <v>2.9436089922865419E-3</v>
      </c>
    </row>
    <row r="4511" spans="22:24" x14ac:dyDescent="0.2">
      <c r="V4511">
        <v>4506</v>
      </c>
      <c r="W4511" s="33">
        <v>4.151701793496726E-2</v>
      </c>
      <c r="X4511" s="6">
        <v>4.5925665039379063E-3</v>
      </c>
    </row>
    <row r="4512" spans="22:24" x14ac:dyDescent="0.2">
      <c r="V4512">
        <v>4507</v>
      </c>
      <c r="W4512" s="33">
        <v>4.0431044237781669E-2</v>
      </c>
      <c r="X4512" s="6">
        <v>1.6103060926752062E-3</v>
      </c>
    </row>
    <row r="4513" spans="22:24" x14ac:dyDescent="0.2">
      <c r="V4513">
        <v>4508</v>
      </c>
      <c r="W4513" s="33">
        <v>3.9518994901383185E-2</v>
      </c>
      <c r="X4513" s="6">
        <v>3.7160437444998555E-4</v>
      </c>
    </row>
    <row r="4514" spans="22:24" x14ac:dyDescent="0.2">
      <c r="V4514">
        <v>4509</v>
      </c>
      <c r="W4514" s="33">
        <v>3.7672504310805176E-2</v>
      </c>
      <c r="X4514" s="6">
        <v>1.8848614565076902E-3</v>
      </c>
    </row>
    <row r="4515" spans="22:24" x14ac:dyDescent="0.2">
      <c r="V4515">
        <v>4510</v>
      </c>
      <c r="W4515" s="33">
        <v>4.9203664427087311E-2</v>
      </c>
      <c r="X4515" s="6">
        <v>1.4189372625067774E-4</v>
      </c>
    </row>
    <row r="4516" spans="22:24" x14ac:dyDescent="0.2">
      <c r="V4516">
        <v>4511</v>
      </c>
      <c r="W4516" s="33">
        <v>3.8640687136926789E-2</v>
      </c>
      <c r="X4516" s="6">
        <v>-2.841270753295602E-4</v>
      </c>
    </row>
    <row r="4517" spans="22:24" x14ac:dyDescent="0.2">
      <c r="V4517">
        <v>4512</v>
      </c>
      <c r="W4517" s="33">
        <v>3.8849811694933165E-2</v>
      </c>
      <c r="X4517" s="6">
        <v>1.4513410314022795E-3</v>
      </c>
    </row>
    <row r="4518" spans="22:24" x14ac:dyDescent="0.2">
      <c r="V4518">
        <v>4513</v>
      </c>
      <c r="W4518" s="33">
        <v>3.8570342416931795E-2</v>
      </c>
      <c r="X4518" s="6">
        <v>1.9341553850754714E-3</v>
      </c>
    </row>
    <row r="4519" spans="22:24" x14ac:dyDescent="0.2">
      <c r="V4519">
        <v>4514</v>
      </c>
      <c r="W4519" s="33">
        <v>4.0560318706743141E-2</v>
      </c>
      <c r="X4519" s="6">
        <v>2.7190225836609318E-3</v>
      </c>
    </row>
    <row r="4520" spans="22:24" x14ac:dyDescent="0.2">
      <c r="V4520">
        <v>4515</v>
      </c>
      <c r="W4520" s="33">
        <v>3.7820503194249303E-2</v>
      </c>
      <c r="X4520" s="6">
        <v>2.2807643836188357E-3</v>
      </c>
    </row>
    <row r="4521" spans="22:24" x14ac:dyDescent="0.2">
      <c r="V4521">
        <v>4516</v>
      </c>
      <c r="W4521" s="33">
        <v>3.9033425177479868E-2</v>
      </c>
      <c r="X4521" s="6">
        <v>-2.350175854111377E-3</v>
      </c>
    </row>
    <row r="4522" spans="22:24" x14ac:dyDescent="0.2">
      <c r="V4522">
        <v>4517</v>
      </c>
      <c r="W4522" s="33">
        <v>4.4466547170510885E-2</v>
      </c>
      <c r="X4522" s="6">
        <v>3.8486856275956696E-3</v>
      </c>
    </row>
    <row r="4523" spans="22:24" x14ac:dyDescent="0.2">
      <c r="V4523">
        <v>4518</v>
      </c>
      <c r="W4523" s="33">
        <v>4.5091645805822332E-2</v>
      </c>
      <c r="X4523" s="6">
        <v>5.9755950054175919E-3</v>
      </c>
    </row>
    <row r="4524" spans="22:24" x14ac:dyDescent="0.2">
      <c r="V4524">
        <v>4519</v>
      </c>
      <c r="W4524" s="33">
        <v>3.9728922176729443E-2</v>
      </c>
      <c r="X4524" s="6">
        <v>1.289148975172843E-3</v>
      </c>
    </row>
    <row r="4525" spans="22:24" x14ac:dyDescent="0.2">
      <c r="V4525">
        <v>4520</v>
      </c>
      <c r="W4525" s="33">
        <v>4.9514523490914425E-2</v>
      </c>
      <c r="X4525" s="6">
        <v>6.0812155626755893E-3</v>
      </c>
    </row>
    <row r="4526" spans="22:24" x14ac:dyDescent="0.2">
      <c r="V4526">
        <v>4521</v>
      </c>
      <c r="W4526" s="33">
        <v>4.2253124798333513E-2</v>
      </c>
      <c r="X4526" s="6">
        <v>2.6596618986960618E-3</v>
      </c>
    </row>
    <row r="4527" spans="22:24" x14ac:dyDescent="0.2">
      <c r="V4527">
        <v>4522</v>
      </c>
      <c r="W4527" s="33">
        <v>4.0915763634587869E-2</v>
      </c>
      <c r="X4527" s="6">
        <v>2.4279603408887741E-3</v>
      </c>
    </row>
    <row r="4528" spans="22:24" x14ac:dyDescent="0.2">
      <c r="V4528">
        <v>4523</v>
      </c>
      <c r="W4528" s="33">
        <v>4.1083547050303398E-2</v>
      </c>
      <c r="X4528" s="6">
        <v>2.8646759510596439E-3</v>
      </c>
    </row>
    <row r="4529" spans="22:24" x14ac:dyDescent="0.2">
      <c r="V4529">
        <v>4524</v>
      </c>
      <c r="W4529" s="33">
        <v>3.8165199457751132E-2</v>
      </c>
      <c r="X4529" s="6">
        <v>-6.6840847018976484E-4</v>
      </c>
    </row>
    <row r="4530" spans="22:24" x14ac:dyDescent="0.2">
      <c r="V4530">
        <v>4525</v>
      </c>
      <c r="W4530" s="33">
        <v>3.8521001440133935E-2</v>
      </c>
      <c r="X4530" s="6">
        <v>3.2804794037882929E-3</v>
      </c>
    </row>
    <row r="4531" spans="22:24" x14ac:dyDescent="0.2">
      <c r="V4531">
        <v>4526</v>
      </c>
      <c r="W4531" s="33">
        <v>3.9392465880793613E-2</v>
      </c>
      <c r="X4531" s="6">
        <v>4.509893413630027E-3</v>
      </c>
    </row>
    <row r="4532" spans="22:24" x14ac:dyDescent="0.2">
      <c r="V4532">
        <v>4527</v>
      </c>
      <c r="W4532" s="33">
        <v>4.1966073914755125E-2</v>
      </c>
      <c r="X4532" s="6">
        <v>5.9654471727318935E-3</v>
      </c>
    </row>
    <row r="4533" spans="22:24" x14ac:dyDescent="0.2">
      <c r="V4533">
        <v>4528</v>
      </c>
      <c r="W4533" s="33">
        <v>3.848049909075086E-2</v>
      </c>
      <c r="X4533" s="6">
        <v>2.3013347358802104E-3</v>
      </c>
    </row>
    <row r="4534" spans="22:24" x14ac:dyDescent="0.2">
      <c r="V4534">
        <v>4529</v>
      </c>
      <c r="W4534" s="33">
        <v>4.4796505485440431E-2</v>
      </c>
      <c r="X4534" s="6">
        <v>2.6568635700135314E-3</v>
      </c>
    </row>
    <row r="4535" spans="22:24" x14ac:dyDescent="0.2">
      <c r="V4535">
        <v>4530</v>
      </c>
      <c r="W4535" s="33">
        <v>3.8520955940100528E-2</v>
      </c>
      <c r="X4535" s="6">
        <v>2.4848198523093334E-3</v>
      </c>
    </row>
    <row r="4536" spans="22:24" x14ac:dyDescent="0.2">
      <c r="V4536">
        <v>4531</v>
      </c>
      <c r="W4536" s="33">
        <v>4.0370798891359444E-2</v>
      </c>
      <c r="X4536" s="6">
        <v>1.9077931483515781E-3</v>
      </c>
    </row>
    <row r="4537" spans="22:24" x14ac:dyDescent="0.2">
      <c r="V4537">
        <v>4532</v>
      </c>
      <c r="W4537" s="33">
        <v>4.3411073943858632E-2</v>
      </c>
      <c r="X4537" s="6">
        <v>3.2857350262826589E-3</v>
      </c>
    </row>
    <row r="4538" spans="22:24" x14ac:dyDescent="0.2">
      <c r="V4538">
        <v>4533</v>
      </c>
      <c r="W4538" s="33">
        <v>4.0519830764276489E-2</v>
      </c>
      <c r="X4538" s="6">
        <v>3.2032661785893362E-3</v>
      </c>
    </row>
    <row r="4539" spans="22:24" x14ac:dyDescent="0.2">
      <c r="V4539">
        <v>4534</v>
      </c>
      <c r="W4539" s="33">
        <v>3.8859080949609957E-2</v>
      </c>
      <c r="X4539" s="6">
        <v>1.3018606824108836E-4</v>
      </c>
    </row>
    <row r="4540" spans="22:24" x14ac:dyDescent="0.2">
      <c r="V4540">
        <v>4535</v>
      </c>
      <c r="W4540" s="33">
        <v>3.926365601979178E-2</v>
      </c>
      <c r="X4540" s="6">
        <v>1.4976681257417629E-3</v>
      </c>
    </row>
    <row r="4541" spans="22:24" x14ac:dyDescent="0.2">
      <c r="V4541">
        <v>4536</v>
      </c>
      <c r="W4541" s="33">
        <v>3.8020010028753715E-2</v>
      </c>
      <c r="X4541" s="6">
        <v>6.9258462415708864E-4</v>
      </c>
    </row>
    <row r="4542" spans="22:24" x14ac:dyDescent="0.2">
      <c r="V4542">
        <v>4537</v>
      </c>
      <c r="W4542" s="33">
        <v>4.08656105735297E-2</v>
      </c>
      <c r="X4542" s="6">
        <v>1.5377297153427751E-3</v>
      </c>
    </row>
    <row r="4543" spans="22:24" x14ac:dyDescent="0.2">
      <c r="V4543">
        <v>4538</v>
      </c>
      <c r="W4543" s="33">
        <v>4.4707877124442484E-2</v>
      </c>
      <c r="X4543" s="6">
        <v>7.8496910929090301E-3</v>
      </c>
    </row>
    <row r="4544" spans="22:24" x14ac:dyDescent="0.2">
      <c r="V4544">
        <v>4539</v>
      </c>
      <c r="W4544" s="33">
        <v>4.2085508284802155E-2</v>
      </c>
      <c r="X4544" s="6">
        <v>-5.4294442465816764E-4</v>
      </c>
    </row>
    <row r="4545" spans="22:24" x14ac:dyDescent="0.2">
      <c r="V4545">
        <v>4540</v>
      </c>
      <c r="W4545" s="33">
        <v>4.2684375241763897E-2</v>
      </c>
      <c r="X4545" s="6">
        <v>-2.6548599257211571E-3</v>
      </c>
    </row>
    <row r="4546" spans="22:24" x14ac:dyDescent="0.2">
      <c r="V4546">
        <v>4541</v>
      </c>
      <c r="W4546" s="33">
        <v>4.3383979115919361E-2</v>
      </c>
      <c r="X4546" s="6">
        <v>3.7042675908697375E-3</v>
      </c>
    </row>
    <row r="4547" spans="22:24" x14ac:dyDescent="0.2">
      <c r="V4547">
        <v>4542</v>
      </c>
      <c r="W4547" s="33">
        <v>4.6150846140930742E-2</v>
      </c>
      <c r="X4547" s="6">
        <v>6.0241717629271659E-3</v>
      </c>
    </row>
    <row r="4548" spans="22:24" x14ac:dyDescent="0.2">
      <c r="V4548">
        <v>4543</v>
      </c>
      <c r="W4548" s="33">
        <v>3.9675343707099069E-2</v>
      </c>
      <c r="X4548" s="6">
        <v>-2.314950637544758E-3</v>
      </c>
    </row>
    <row r="4549" spans="22:24" x14ac:dyDescent="0.2">
      <c r="V4549">
        <v>4544</v>
      </c>
      <c r="W4549" s="33">
        <v>3.8940158935157523E-2</v>
      </c>
      <c r="X4549" s="6">
        <v>6.5532641655717799E-5</v>
      </c>
    </row>
    <row r="4550" spans="22:24" x14ac:dyDescent="0.2">
      <c r="V4550">
        <v>4545</v>
      </c>
      <c r="W4550" s="33">
        <v>3.8071998646645837E-2</v>
      </c>
      <c r="X4550" s="6">
        <v>7.9359670993516093E-4</v>
      </c>
    </row>
    <row r="4551" spans="22:24" x14ac:dyDescent="0.2">
      <c r="V4551">
        <v>4546</v>
      </c>
      <c r="W4551" s="33">
        <v>3.8999591097582852E-2</v>
      </c>
      <c r="X4551" s="6">
        <v>1.0030237909320931E-3</v>
      </c>
    </row>
    <row r="4552" spans="22:24" x14ac:dyDescent="0.2">
      <c r="V4552">
        <v>4547</v>
      </c>
      <c r="W4552" s="33">
        <v>3.7920765210381735E-2</v>
      </c>
      <c r="X4552" s="6">
        <v>-9.6477910367826869E-4</v>
      </c>
    </row>
    <row r="4553" spans="22:24" x14ac:dyDescent="0.2">
      <c r="V4553">
        <v>4548</v>
      </c>
      <c r="W4553" s="33">
        <v>4.1488321057706327E-2</v>
      </c>
      <c r="X4553" s="6">
        <v>1.6755343497918559E-3</v>
      </c>
    </row>
    <row r="4554" spans="22:24" x14ac:dyDescent="0.2">
      <c r="V4554">
        <v>4549</v>
      </c>
      <c r="W4554" s="33">
        <v>3.7816962761332909E-2</v>
      </c>
      <c r="X4554" s="6">
        <v>-6.5948116661395306E-4</v>
      </c>
    </row>
    <row r="4555" spans="22:24" x14ac:dyDescent="0.2">
      <c r="V4555">
        <v>4550</v>
      </c>
      <c r="W4555" s="33">
        <v>4.3323269508868667E-2</v>
      </c>
      <c r="X4555" s="6">
        <v>4.6927492859650437E-3</v>
      </c>
    </row>
    <row r="4556" spans="22:24" x14ac:dyDescent="0.2">
      <c r="V4556">
        <v>4551</v>
      </c>
      <c r="W4556" s="33">
        <v>3.7772975780690533E-2</v>
      </c>
      <c r="X4556" s="6">
        <v>1.6729020149019612E-4</v>
      </c>
    </row>
    <row r="4557" spans="22:24" x14ac:dyDescent="0.2">
      <c r="V4557">
        <v>4552</v>
      </c>
      <c r="W4557" s="33">
        <v>4.4180680512290516E-2</v>
      </c>
      <c r="X4557" s="6">
        <v>6.5465387566455485E-3</v>
      </c>
    </row>
    <row r="4558" spans="22:24" x14ac:dyDescent="0.2">
      <c r="V4558">
        <v>4553</v>
      </c>
      <c r="W4558" s="33">
        <v>4.0563513589701269E-2</v>
      </c>
      <c r="X4558" s="6">
        <v>5.6524235958654301E-3</v>
      </c>
    </row>
    <row r="4559" spans="22:24" x14ac:dyDescent="0.2">
      <c r="V4559">
        <v>4554</v>
      </c>
      <c r="W4559" s="33">
        <v>4.1371610241192604E-2</v>
      </c>
      <c r="X4559" s="6">
        <v>4.3125512386154533E-3</v>
      </c>
    </row>
    <row r="4560" spans="22:24" x14ac:dyDescent="0.2">
      <c r="V4560">
        <v>4555</v>
      </c>
      <c r="W4560" s="33">
        <v>3.8569364302977201E-2</v>
      </c>
      <c r="X4560" s="6">
        <v>-9.1578972640439201E-4</v>
      </c>
    </row>
    <row r="4561" spans="22:24" x14ac:dyDescent="0.2">
      <c r="V4561">
        <v>4556</v>
      </c>
      <c r="W4561" s="33">
        <v>4.0619191729387077E-2</v>
      </c>
      <c r="X4561" s="6">
        <v>4.1287805281716838E-3</v>
      </c>
    </row>
    <row r="4562" spans="22:24" x14ac:dyDescent="0.2">
      <c r="V4562">
        <v>4557</v>
      </c>
      <c r="W4562" s="33">
        <v>3.7963337253606379E-2</v>
      </c>
      <c r="X4562" s="6">
        <v>2.1839654901167835E-3</v>
      </c>
    </row>
    <row r="4563" spans="22:24" x14ac:dyDescent="0.2">
      <c r="V4563">
        <v>4558</v>
      </c>
      <c r="W4563" s="33">
        <v>4.2633704623346327E-2</v>
      </c>
      <c r="X4563" s="6">
        <v>2.8558435893582378E-3</v>
      </c>
    </row>
    <row r="4564" spans="22:24" x14ac:dyDescent="0.2">
      <c r="V4564">
        <v>4559</v>
      </c>
      <c r="W4564" s="33">
        <v>3.8786631462899665E-2</v>
      </c>
      <c r="X4564" s="6">
        <v>1.5338371573286932E-3</v>
      </c>
    </row>
    <row r="4565" spans="22:24" x14ac:dyDescent="0.2">
      <c r="V4565">
        <v>4560</v>
      </c>
      <c r="W4565" s="33">
        <v>4.6037785928785276E-2</v>
      </c>
      <c r="X4565" s="6">
        <v>4.8200481791054019E-3</v>
      </c>
    </row>
    <row r="4566" spans="22:24" x14ac:dyDescent="0.2">
      <c r="V4566">
        <v>4561</v>
      </c>
      <c r="W4566" s="33">
        <v>3.8534311835379552E-2</v>
      </c>
      <c r="X4566" s="6">
        <v>-1.3022675451978016E-3</v>
      </c>
    </row>
    <row r="4567" spans="22:24" x14ac:dyDescent="0.2">
      <c r="V4567">
        <v>4562</v>
      </c>
      <c r="W4567" s="33">
        <v>3.9237122694816801E-2</v>
      </c>
      <c r="X4567" s="6">
        <v>5.3044670659408116E-4</v>
      </c>
    </row>
    <row r="4568" spans="22:24" x14ac:dyDescent="0.2">
      <c r="V4568">
        <v>4563</v>
      </c>
      <c r="W4568" s="33">
        <v>4.8801948869225197E-2</v>
      </c>
      <c r="X4568" s="6">
        <v>1.3136912747707705E-3</v>
      </c>
    </row>
    <row r="4569" spans="22:24" x14ac:dyDescent="0.2">
      <c r="V4569">
        <v>4564</v>
      </c>
      <c r="W4569" s="33">
        <v>3.8524893618560943E-2</v>
      </c>
      <c r="X4569" s="6">
        <v>-7.3983825948768019E-4</v>
      </c>
    </row>
    <row r="4570" spans="22:24" x14ac:dyDescent="0.2">
      <c r="V4570">
        <v>4565</v>
      </c>
      <c r="W4570" s="33">
        <v>4.9833994826535222E-2</v>
      </c>
      <c r="X4570" s="6">
        <v>8.320353073017402E-3</v>
      </c>
    </row>
    <row r="4571" spans="22:24" x14ac:dyDescent="0.2">
      <c r="V4571">
        <v>4566</v>
      </c>
      <c r="W4571" s="33">
        <v>3.7871265898245972E-2</v>
      </c>
      <c r="X4571" s="6">
        <v>-7.5658749668016528E-4</v>
      </c>
    </row>
    <row r="4572" spans="22:24" x14ac:dyDescent="0.2">
      <c r="V4572">
        <v>4567</v>
      </c>
      <c r="W4572" s="33">
        <v>4.8210501614864738E-2</v>
      </c>
      <c r="X4572" s="6">
        <v>8.5880995367802835E-3</v>
      </c>
    </row>
    <row r="4573" spans="22:24" x14ac:dyDescent="0.2">
      <c r="V4573">
        <v>4568</v>
      </c>
      <c r="W4573" s="33">
        <v>3.8543688240401081E-2</v>
      </c>
      <c r="X4573" s="6">
        <v>-1.6599816335161242E-3</v>
      </c>
    </row>
    <row r="4574" spans="22:24" x14ac:dyDescent="0.2">
      <c r="V4574">
        <v>4569</v>
      </c>
      <c r="W4574" s="33">
        <v>3.9960406562741642E-2</v>
      </c>
      <c r="X4574" s="6">
        <v>4.1797461469631194E-3</v>
      </c>
    </row>
    <row r="4575" spans="22:24" x14ac:dyDescent="0.2">
      <c r="V4575">
        <v>4570</v>
      </c>
      <c r="W4575" s="33">
        <v>3.8050840763612571E-2</v>
      </c>
      <c r="X4575" s="6">
        <v>2.3431501120853206E-4</v>
      </c>
    </row>
    <row r="4576" spans="22:24" x14ac:dyDescent="0.2">
      <c r="V4576">
        <v>4571</v>
      </c>
      <c r="W4576" s="33">
        <v>3.9484932295025837E-2</v>
      </c>
      <c r="X4576" s="6">
        <v>4.7753437092255225E-3</v>
      </c>
    </row>
    <row r="4577" spans="22:24" x14ac:dyDescent="0.2">
      <c r="V4577">
        <v>4572</v>
      </c>
      <c r="W4577" s="33">
        <v>4.2836075902456847E-2</v>
      </c>
      <c r="X4577" s="6">
        <v>4.3247741958082949E-3</v>
      </c>
    </row>
    <row r="4578" spans="22:24" x14ac:dyDescent="0.2">
      <c r="V4578">
        <v>4573</v>
      </c>
      <c r="W4578" s="33">
        <v>3.8425980817566284E-2</v>
      </c>
      <c r="X4578" s="6">
        <v>3.2677860696906365E-3</v>
      </c>
    </row>
    <row r="4579" spans="22:24" x14ac:dyDescent="0.2">
      <c r="V4579">
        <v>4574</v>
      </c>
      <c r="W4579" s="33">
        <v>4.077201657962487E-2</v>
      </c>
      <c r="X4579" s="6">
        <v>3.175800596136924E-3</v>
      </c>
    </row>
    <row r="4580" spans="22:24" x14ac:dyDescent="0.2">
      <c r="V4580">
        <v>4575</v>
      </c>
      <c r="W4580" s="33">
        <v>4.1066244558114279E-2</v>
      </c>
      <c r="X4580" s="6">
        <v>4.2389015434344786E-3</v>
      </c>
    </row>
    <row r="4581" spans="22:24" x14ac:dyDescent="0.2">
      <c r="V4581">
        <v>4576</v>
      </c>
      <c r="W4581" s="33">
        <v>3.9414003803313523E-2</v>
      </c>
      <c r="X4581" s="6">
        <v>1.4865108344435534E-3</v>
      </c>
    </row>
    <row r="4582" spans="22:24" x14ac:dyDescent="0.2">
      <c r="V4582">
        <v>4577</v>
      </c>
      <c r="W4582" s="33">
        <v>4.3257278097485224E-2</v>
      </c>
      <c r="X4582" s="6">
        <v>7.3515285181058342E-4</v>
      </c>
    </row>
    <row r="4583" spans="22:24" x14ac:dyDescent="0.2">
      <c r="V4583">
        <v>4578</v>
      </c>
      <c r="W4583" s="33">
        <v>3.7963737655248048E-2</v>
      </c>
      <c r="X4583" s="6">
        <v>-2.1220818314452122E-4</v>
      </c>
    </row>
    <row r="4584" spans="22:24" x14ac:dyDescent="0.2">
      <c r="V4584">
        <v>4579</v>
      </c>
      <c r="W4584" s="33">
        <v>4.3403973504218762E-2</v>
      </c>
      <c r="X4584" s="6">
        <v>4.446580764065183E-3</v>
      </c>
    </row>
    <row r="4585" spans="22:24" x14ac:dyDescent="0.2">
      <c r="V4585">
        <v>4580</v>
      </c>
      <c r="W4585" s="33">
        <v>4.0457419561731552E-2</v>
      </c>
      <c r="X4585" s="6">
        <v>3.6282214698471144E-3</v>
      </c>
    </row>
    <row r="4586" spans="22:24" x14ac:dyDescent="0.2">
      <c r="V4586">
        <v>4581</v>
      </c>
      <c r="W4586" s="33">
        <v>4.9710571043039324E-2</v>
      </c>
      <c r="X4586" s="6">
        <v>6.20651961046274E-3</v>
      </c>
    </row>
    <row r="4587" spans="22:24" x14ac:dyDescent="0.2">
      <c r="V4587">
        <v>4582</v>
      </c>
      <c r="W4587" s="33">
        <v>3.9612349536548304E-2</v>
      </c>
      <c r="X4587" s="6">
        <v>4.5532430403559601E-3</v>
      </c>
    </row>
    <row r="4588" spans="22:24" x14ac:dyDescent="0.2">
      <c r="V4588">
        <v>4583</v>
      </c>
      <c r="W4588" s="33">
        <v>3.8113317066111173E-2</v>
      </c>
      <c r="X4588" s="6">
        <v>2.3991650175955843E-3</v>
      </c>
    </row>
    <row r="4589" spans="22:24" x14ac:dyDescent="0.2">
      <c r="V4589">
        <v>4584</v>
      </c>
      <c r="W4589" s="33">
        <v>4.2856200680389062E-2</v>
      </c>
      <c r="X4589" s="6">
        <v>2.1366110255617776E-3</v>
      </c>
    </row>
    <row r="4590" spans="22:24" x14ac:dyDescent="0.2">
      <c r="V4590">
        <v>4585</v>
      </c>
      <c r="W4590" s="33">
        <v>3.8108895927747966E-2</v>
      </c>
      <c r="X4590" s="6">
        <v>-2.4303625031265718E-6</v>
      </c>
    </row>
    <row r="4591" spans="22:24" x14ac:dyDescent="0.2">
      <c r="V4591">
        <v>4586</v>
      </c>
      <c r="W4591" s="33">
        <v>4.5603262843805344E-2</v>
      </c>
      <c r="X4591" s="6">
        <v>5.1737849163567377E-3</v>
      </c>
    </row>
    <row r="4592" spans="22:24" x14ac:dyDescent="0.2">
      <c r="V4592">
        <v>4587</v>
      </c>
      <c r="W4592" s="33">
        <v>3.9931012996311188E-2</v>
      </c>
      <c r="X4592" s="6">
        <v>1.4307643892046463E-3</v>
      </c>
    </row>
    <row r="4593" spans="22:24" x14ac:dyDescent="0.2">
      <c r="V4593">
        <v>4588</v>
      </c>
      <c r="W4593" s="33">
        <v>4.6649870516449372E-2</v>
      </c>
      <c r="X4593" s="6">
        <v>3.6093132050972992E-3</v>
      </c>
    </row>
    <row r="4594" spans="22:24" x14ac:dyDescent="0.2">
      <c r="V4594">
        <v>4589</v>
      </c>
      <c r="W4594" s="33">
        <v>3.8099532953467588E-2</v>
      </c>
      <c r="X4594" s="6">
        <v>2.052749688375567E-3</v>
      </c>
    </row>
    <row r="4595" spans="22:24" x14ac:dyDescent="0.2">
      <c r="V4595">
        <v>4590</v>
      </c>
      <c r="W4595" s="33">
        <v>3.8114078589537838E-2</v>
      </c>
      <c r="X4595" s="6">
        <v>1.988039323049673E-3</v>
      </c>
    </row>
    <row r="4596" spans="22:24" x14ac:dyDescent="0.2">
      <c r="V4596">
        <v>4591</v>
      </c>
      <c r="W4596" s="33">
        <v>3.8368642037454999E-2</v>
      </c>
      <c r="X4596" s="6">
        <v>-5.518274935832916E-4</v>
      </c>
    </row>
    <row r="4597" spans="22:24" x14ac:dyDescent="0.2">
      <c r="V4597">
        <v>4592</v>
      </c>
      <c r="W4597" s="33">
        <v>4.8766468716837631E-2</v>
      </c>
      <c r="X4597" s="6">
        <v>5.1347007754613322E-3</v>
      </c>
    </row>
    <row r="4598" spans="22:24" x14ac:dyDescent="0.2">
      <c r="V4598">
        <v>4593</v>
      </c>
      <c r="W4598" s="33">
        <v>3.8949943468834992E-2</v>
      </c>
      <c r="X4598" s="6">
        <v>1.9654684859157336E-3</v>
      </c>
    </row>
    <row r="4599" spans="22:24" x14ac:dyDescent="0.2">
      <c r="V4599">
        <v>4594</v>
      </c>
      <c r="W4599" s="33">
        <v>4.0938027379291961E-2</v>
      </c>
      <c r="X4599" s="6">
        <v>2.1524034078844638E-3</v>
      </c>
    </row>
    <row r="4600" spans="22:24" x14ac:dyDescent="0.2">
      <c r="V4600">
        <v>4595</v>
      </c>
      <c r="W4600" s="33">
        <v>4.456950240304032E-2</v>
      </c>
      <c r="X4600" s="6">
        <v>5.5312059813250984E-3</v>
      </c>
    </row>
    <row r="4601" spans="22:24" x14ac:dyDescent="0.2">
      <c r="V4601">
        <v>4596</v>
      </c>
      <c r="W4601" s="33">
        <v>4.8324981411235604E-2</v>
      </c>
      <c r="X4601" s="6">
        <v>5.377574583278962E-3</v>
      </c>
    </row>
    <row r="4602" spans="22:24" x14ac:dyDescent="0.2">
      <c r="V4602">
        <v>4597</v>
      </c>
      <c r="W4602" s="33">
        <v>3.8562223190136323E-2</v>
      </c>
      <c r="X4602" s="6">
        <v>-1.1787538277926348E-3</v>
      </c>
    </row>
    <row r="4603" spans="22:24" x14ac:dyDescent="0.2">
      <c r="V4603">
        <v>4598</v>
      </c>
      <c r="W4603" s="33">
        <v>4.0227008076532102E-2</v>
      </c>
      <c r="X4603" s="6">
        <v>3.4160302573394107E-3</v>
      </c>
    </row>
    <row r="4604" spans="22:24" x14ac:dyDescent="0.2">
      <c r="V4604">
        <v>4599</v>
      </c>
      <c r="W4604" s="33">
        <v>3.9341292609978824E-2</v>
      </c>
      <c r="X4604" s="6">
        <v>1.308018652833408E-3</v>
      </c>
    </row>
    <row r="4605" spans="22:24" x14ac:dyDescent="0.2">
      <c r="V4605">
        <v>4600</v>
      </c>
      <c r="W4605" s="33">
        <v>3.7724887567905929E-2</v>
      </c>
      <c r="X4605" s="6">
        <v>1.8011311090755967E-3</v>
      </c>
    </row>
    <row r="4606" spans="22:24" x14ac:dyDescent="0.2">
      <c r="V4606">
        <v>4601</v>
      </c>
      <c r="W4606" s="33">
        <v>4.1041770335146041E-2</v>
      </c>
      <c r="X4606" s="6">
        <v>-3.1754301462830258E-4</v>
      </c>
    </row>
    <row r="4607" spans="22:24" x14ac:dyDescent="0.2">
      <c r="V4607">
        <v>4602</v>
      </c>
      <c r="W4607" s="33">
        <v>4.009505028786773E-2</v>
      </c>
      <c r="X4607" s="6">
        <v>-2.7057530913231443E-3</v>
      </c>
    </row>
    <row r="4608" spans="22:24" x14ac:dyDescent="0.2">
      <c r="V4608">
        <v>4603</v>
      </c>
      <c r="W4608" s="33">
        <v>4.4783136071803578E-2</v>
      </c>
      <c r="X4608" s="6">
        <v>3.9412675468268946E-3</v>
      </c>
    </row>
    <row r="4609" spans="22:24" x14ac:dyDescent="0.2">
      <c r="V4609">
        <v>4604</v>
      </c>
      <c r="W4609" s="33">
        <v>3.7587170127010315E-2</v>
      </c>
      <c r="X4609" s="6">
        <v>2.4598852501154372E-4</v>
      </c>
    </row>
    <row r="4610" spans="22:24" x14ac:dyDescent="0.2">
      <c r="V4610">
        <v>4605</v>
      </c>
      <c r="W4610" s="33">
        <v>3.9929879770595429E-2</v>
      </c>
      <c r="X4610" s="6">
        <v>-1.0298178931230928E-3</v>
      </c>
    </row>
    <row r="4611" spans="22:24" x14ac:dyDescent="0.2">
      <c r="V4611">
        <v>4606</v>
      </c>
      <c r="W4611" s="33">
        <v>3.9139738587391601E-2</v>
      </c>
      <c r="X4611" s="6">
        <v>3.6063651768503584E-3</v>
      </c>
    </row>
    <row r="4612" spans="22:24" x14ac:dyDescent="0.2">
      <c r="V4612">
        <v>4607</v>
      </c>
      <c r="W4612" s="33">
        <v>3.8552853756434045E-2</v>
      </c>
      <c r="X4612" s="6">
        <v>2.6695909125256413E-3</v>
      </c>
    </row>
    <row r="4613" spans="22:24" x14ac:dyDescent="0.2">
      <c r="V4613">
        <v>4608</v>
      </c>
      <c r="W4613" s="33">
        <v>4.0150424052526078E-2</v>
      </c>
      <c r="X4613" s="6">
        <v>3.4741094319763531E-3</v>
      </c>
    </row>
    <row r="4614" spans="22:24" x14ac:dyDescent="0.2">
      <c r="V4614">
        <v>4609</v>
      </c>
      <c r="W4614" s="33">
        <v>4.1246887036863022E-2</v>
      </c>
      <c r="X4614" s="6">
        <v>2.3485275246928135E-3</v>
      </c>
    </row>
    <row r="4615" spans="22:24" x14ac:dyDescent="0.2">
      <c r="V4615">
        <v>4610</v>
      </c>
      <c r="W4615" s="33">
        <v>3.9165625898427613E-2</v>
      </c>
      <c r="X4615" s="6">
        <v>-1.479385269639535E-3</v>
      </c>
    </row>
    <row r="4616" spans="22:24" x14ac:dyDescent="0.2">
      <c r="V4616">
        <v>4611</v>
      </c>
      <c r="W4616" s="33">
        <v>4.064703268076298E-2</v>
      </c>
      <c r="X4616" s="6">
        <v>3.6179571694149783E-3</v>
      </c>
    </row>
    <row r="4617" spans="22:24" x14ac:dyDescent="0.2">
      <c r="V4617">
        <v>4612</v>
      </c>
      <c r="W4617" s="33">
        <v>4.5287853627789927E-2</v>
      </c>
      <c r="X4617" s="6">
        <v>1.8140645815088374E-3</v>
      </c>
    </row>
    <row r="4618" spans="22:24" x14ac:dyDescent="0.2">
      <c r="V4618">
        <v>4613</v>
      </c>
      <c r="W4618" s="33">
        <v>4.5703322623075839E-2</v>
      </c>
      <c r="X4618" s="6">
        <v>5.2823019466316443E-3</v>
      </c>
    </row>
    <row r="4619" spans="22:24" x14ac:dyDescent="0.2">
      <c r="V4619">
        <v>4614</v>
      </c>
      <c r="W4619" s="33">
        <v>4.7264835909249812E-2</v>
      </c>
      <c r="X4619" s="6">
        <v>6.4688767271467345E-3</v>
      </c>
    </row>
    <row r="4620" spans="22:24" x14ac:dyDescent="0.2">
      <c r="V4620">
        <v>4615</v>
      </c>
      <c r="W4620" s="33">
        <v>4.4175128352230163E-2</v>
      </c>
      <c r="X4620" s="6">
        <v>5.8132083773367264E-3</v>
      </c>
    </row>
    <row r="4621" spans="22:24" x14ac:dyDescent="0.2">
      <c r="V4621">
        <v>4616</v>
      </c>
      <c r="W4621" s="33">
        <v>4.3225624684363459E-2</v>
      </c>
      <c r="X4621" s="6">
        <v>4.7479599585071534E-3</v>
      </c>
    </row>
    <row r="4622" spans="22:24" x14ac:dyDescent="0.2">
      <c r="V4622">
        <v>4617</v>
      </c>
      <c r="W4622" s="33">
        <v>4.2272422550542102E-2</v>
      </c>
      <c r="X4622" s="6">
        <v>2.366780718575631E-3</v>
      </c>
    </row>
    <row r="4623" spans="22:24" x14ac:dyDescent="0.2">
      <c r="V4623">
        <v>4618</v>
      </c>
      <c r="W4623" s="33">
        <v>4.3325004556314148E-2</v>
      </c>
      <c r="X4623" s="6">
        <v>5.0163978152437706E-3</v>
      </c>
    </row>
    <row r="4624" spans="22:24" x14ac:dyDescent="0.2">
      <c r="V4624">
        <v>4619</v>
      </c>
      <c r="W4624" s="33">
        <v>4.144583735991611E-2</v>
      </c>
      <c r="X4624" s="6">
        <v>4.7738455941099388E-3</v>
      </c>
    </row>
    <row r="4625" spans="22:24" x14ac:dyDescent="0.2">
      <c r="V4625">
        <v>4620</v>
      </c>
      <c r="W4625" s="33">
        <v>3.9827878291472003E-2</v>
      </c>
      <c r="X4625" s="6">
        <v>3.8589223847806768E-4</v>
      </c>
    </row>
    <row r="4626" spans="22:24" x14ac:dyDescent="0.2">
      <c r="V4626">
        <v>4621</v>
      </c>
      <c r="W4626" s="33">
        <v>3.7927605771352652E-2</v>
      </c>
      <c r="X4626" s="6">
        <v>1.5524719793041789E-3</v>
      </c>
    </row>
    <row r="4627" spans="22:24" x14ac:dyDescent="0.2">
      <c r="V4627">
        <v>4622</v>
      </c>
      <c r="W4627" s="33">
        <v>4.000209638896373E-2</v>
      </c>
      <c r="X4627" s="6">
        <v>3.3861324069025698E-3</v>
      </c>
    </row>
    <row r="4628" spans="22:24" x14ac:dyDescent="0.2">
      <c r="V4628">
        <v>4623</v>
      </c>
      <c r="W4628" s="33">
        <v>4.5014109865072621E-2</v>
      </c>
      <c r="X4628" s="6">
        <v>2.420388464794337E-3</v>
      </c>
    </row>
    <row r="4629" spans="22:24" x14ac:dyDescent="0.2">
      <c r="V4629">
        <v>4624</v>
      </c>
      <c r="W4629" s="33">
        <v>4.3172647228419424E-2</v>
      </c>
      <c r="X4629" s="6">
        <v>5.7434461142135459E-3</v>
      </c>
    </row>
    <row r="4630" spans="22:24" x14ac:dyDescent="0.2">
      <c r="V4630">
        <v>4625</v>
      </c>
      <c r="W4630" s="33">
        <v>4.1753502329397292E-2</v>
      </c>
      <c r="X4630" s="6">
        <v>1.9948425732374919E-3</v>
      </c>
    </row>
    <row r="4631" spans="22:24" x14ac:dyDescent="0.2">
      <c r="V4631">
        <v>4626</v>
      </c>
      <c r="W4631" s="33">
        <v>4.256225986446107E-2</v>
      </c>
      <c r="X4631" s="6">
        <v>3.4648467181778151E-3</v>
      </c>
    </row>
    <row r="4632" spans="22:24" x14ac:dyDescent="0.2">
      <c r="V4632">
        <v>4627</v>
      </c>
      <c r="W4632" s="33">
        <v>4.093520908422893E-2</v>
      </c>
      <c r="X4632" s="6">
        <v>3.4190547877808852E-3</v>
      </c>
    </row>
    <row r="4633" spans="22:24" x14ac:dyDescent="0.2">
      <c r="V4633">
        <v>4628</v>
      </c>
      <c r="W4633" s="33">
        <v>3.9655985756241623E-2</v>
      </c>
      <c r="X4633" s="6">
        <v>3.1601372760218637E-3</v>
      </c>
    </row>
    <row r="4634" spans="22:24" x14ac:dyDescent="0.2">
      <c r="V4634">
        <v>4629</v>
      </c>
      <c r="W4634" s="33">
        <v>3.9368089104126758E-2</v>
      </c>
      <c r="X4634" s="6">
        <v>4.6584269861660987E-3</v>
      </c>
    </row>
    <row r="4635" spans="22:24" x14ac:dyDescent="0.2">
      <c r="V4635">
        <v>4630</v>
      </c>
      <c r="W4635" s="33">
        <v>3.8094912065664198E-2</v>
      </c>
      <c r="X4635" s="6">
        <v>1.4432215032320155E-3</v>
      </c>
    </row>
    <row r="4636" spans="22:24" x14ac:dyDescent="0.2">
      <c r="V4636">
        <v>4631</v>
      </c>
      <c r="W4636" s="33">
        <v>3.8642637329160692E-2</v>
      </c>
      <c r="X4636" s="6">
        <v>-3.6333320203357821E-4</v>
      </c>
    </row>
    <row r="4637" spans="22:24" x14ac:dyDescent="0.2">
      <c r="V4637">
        <v>4632</v>
      </c>
      <c r="W4637" s="33">
        <v>4.9487037724256479E-2</v>
      </c>
      <c r="X4637" s="6">
        <v>2.8692076368433683E-3</v>
      </c>
    </row>
    <row r="4638" spans="22:24" x14ac:dyDescent="0.2">
      <c r="V4638">
        <v>4633</v>
      </c>
      <c r="W4638" s="33">
        <v>3.8652727620668251E-2</v>
      </c>
      <c r="X4638" s="6">
        <v>2.8579252703541287E-3</v>
      </c>
    </row>
    <row r="4639" spans="22:24" x14ac:dyDescent="0.2">
      <c r="V4639">
        <v>4634</v>
      </c>
      <c r="W4639" s="33">
        <v>4.1737304552809683E-2</v>
      </c>
      <c r="X4639" s="6">
        <v>3.1558949471445531E-3</v>
      </c>
    </row>
    <row r="4640" spans="22:24" x14ac:dyDescent="0.2">
      <c r="V4640">
        <v>4635</v>
      </c>
      <c r="W4640" s="33">
        <v>3.8455634688404336E-2</v>
      </c>
      <c r="X4640" s="6">
        <v>2.1722971061800224E-3</v>
      </c>
    </row>
    <row r="4641" spans="22:24" x14ac:dyDescent="0.2">
      <c r="V4641">
        <v>4636</v>
      </c>
      <c r="W4641" s="33">
        <v>3.7525167315898326E-2</v>
      </c>
      <c r="X4641" s="6">
        <v>7.8331730450257892E-4</v>
      </c>
    </row>
    <row r="4642" spans="22:24" x14ac:dyDescent="0.2">
      <c r="V4642">
        <v>4637</v>
      </c>
      <c r="W4642" s="33">
        <v>4.7938721634585346E-2</v>
      </c>
      <c r="X4642" s="6">
        <v>6.5540505145150118E-3</v>
      </c>
    </row>
    <row r="4643" spans="22:24" x14ac:dyDescent="0.2">
      <c r="V4643">
        <v>4638</v>
      </c>
      <c r="W4643" s="33">
        <v>4.2838772702127541E-2</v>
      </c>
      <c r="X4643" s="6">
        <v>4.3981354206352723E-3</v>
      </c>
    </row>
    <row r="4644" spans="22:24" x14ac:dyDescent="0.2">
      <c r="V4644">
        <v>4639</v>
      </c>
      <c r="W4644" s="33">
        <v>4.1724795807175086E-2</v>
      </c>
      <c r="X4644" s="6">
        <v>2.7179612757248965E-3</v>
      </c>
    </row>
    <row r="4645" spans="22:24" x14ac:dyDescent="0.2">
      <c r="V4645">
        <v>4640</v>
      </c>
      <c r="W4645" s="33">
        <v>3.8240456530452473E-2</v>
      </c>
      <c r="X4645" s="6">
        <v>-1.2249487913687709E-3</v>
      </c>
    </row>
    <row r="4646" spans="22:24" x14ac:dyDescent="0.2">
      <c r="V4646">
        <v>4641</v>
      </c>
      <c r="W4646" s="33">
        <v>3.9192371316803691E-2</v>
      </c>
      <c r="X4646" s="6">
        <v>8.2230358670104487E-4</v>
      </c>
    </row>
    <row r="4647" spans="22:24" x14ac:dyDescent="0.2">
      <c r="V4647">
        <v>4642</v>
      </c>
      <c r="W4647" s="33">
        <v>4.5958973760560212E-2</v>
      </c>
      <c r="X4647" s="6">
        <v>5.8480531684507236E-3</v>
      </c>
    </row>
    <row r="4648" spans="22:24" x14ac:dyDescent="0.2">
      <c r="V4648">
        <v>4643</v>
      </c>
      <c r="W4648" s="33">
        <v>4.505874104742591E-2</v>
      </c>
      <c r="X4648" s="6">
        <v>6.1258900119866445E-3</v>
      </c>
    </row>
    <row r="4649" spans="22:24" x14ac:dyDescent="0.2">
      <c r="V4649">
        <v>4644</v>
      </c>
      <c r="W4649" s="33">
        <v>3.7570159194170963E-2</v>
      </c>
      <c r="X4649" s="6">
        <v>2.076536969659289E-4</v>
      </c>
    </row>
    <row r="4650" spans="22:24" x14ac:dyDescent="0.2">
      <c r="V4650">
        <v>4645</v>
      </c>
      <c r="W4650" s="33">
        <v>3.8554812434764912E-2</v>
      </c>
      <c r="X4650" s="6">
        <v>-5.3293480360123318E-4</v>
      </c>
    </row>
    <row r="4651" spans="22:24" x14ac:dyDescent="0.2">
      <c r="V4651">
        <v>4646</v>
      </c>
      <c r="W4651" s="33">
        <v>3.8208774400308877E-2</v>
      </c>
      <c r="X4651" s="6">
        <v>1.902538380154771E-3</v>
      </c>
    </row>
    <row r="4652" spans="22:24" x14ac:dyDescent="0.2">
      <c r="V4652">
        <v>4647</v>
      </c>
      <c r="W4652" s="33">
        <v>4.8730100514783964E-2</v>
      </c>
      <c r="X4652" s="6">
        <v>1.5113249647679722E-3</v>
      </c>
    </row>
    <row r="4653" spans="22:24" x14ac:dyDescent="0.2">
      <c r="V4653">
        <v>4648</v>
      </c>
      <c r="W4653" s="33">
        <v>4.2073263724425207E-2</v>
      </c>
      <c r="X4653" s="6">
        <v>5.9421235922148749E-3</v>
      </c>
    </row>
    <row r="4654" spans="22:24" x14ac:dyDescent="0.2">
      <c r="V4654">
        <v>4649</v>
      </c>
      <c r="W4654" s="33">
        <v>3.9101089141352498E-2</v>
      </c>
      <c r="X4654" s="6">
        <v>5.291155691264089E-4</v>
      </c>
    </row>
    <row r="4655" spans="22:24" x14ac:dyDescent="0.2">
      <c r="V4655">
        <v>4650</v>
      </c>
      <c r="W4655" s="33">
        <v>4.6410640991498116E-2</v>
      </c>
      <c r="X4655" s="6">
        <v>1.7513002013126535E-3</v>
      </c>
    </row>
    <row r="4656" spans="22:24" x14ac:dyDescent="0.2">
      <c r="V4656">
        <v>4651</v>
      </c>
      <c r="W4656" s="33">
        <v>4.1499743430207341E-2</v>
      </c>
      <c r="X4656" s="6">
        <v>4.6493132551472362E-3</v>
      </c>
    </row>
    <row r="4657" spans="22:24" x14ac:dyDescent="0.2">
      <c r="V4657">
        <v>4652</v>
      </c>
      <c r="W4657" s="33">
        <v>3.7612101750466226E-2</v>
      </c>
      <c r="X4657" s="6">
        <v>7.312358918639566E-5</v>
      </c>
    </row>
    <row r="4658" spans="22:24" x14ac:dyDescent="0.2">
      <c r="V4658">
        <v>4653</v>
      </c>
      <c r="W4658" s="33">
        <v>3.891920370566368E-2</v>
      </c>
      <c r="X4658" s="6">
        <v>3.3474336806843543E-3</v>
      </c>
    </row>
    <row r="4659" spans="22:24" x14ac:dyDescent="0.2">
      <c r="V4659">
        <v>4654</v>
      </c>
      <c r="W4659" s="33">
        <v>4.4102518631502934E-2</v>
      </c>
      <c r="X4659" s="6">
        <v>2.3913358433012431E-3</v>
      </c>
    </row>
    <row r="4660" spans="22:24" x14ac:dyDescent="0.2">
      <c r="V4660">
        <v>4655</v>
      </c>
      <c r="W4660" s="33">
        <v>3.8856696133859288E-2</v>
      </c>
      <c r="X4660" s="6">
        <v>4.0498088970770951E-3</v>
      </c>
    </row>
    <row r="4661" spans="22:24" x14ac:dyDescent="0.2">
      <c r="V4661">
        <v>4656</v>
      </c>
      <c r="W4661" s="33">
        <v>4.6668982152653138E-2</v>
      </c>
      <c r="X4661" s="6">
        <v>4.7009364578613584E-3</v>
      </c>
    </row>
    <row r="4662" spans="22:24" x14ac:dyDescent="0.2">
      <c r="V4662">
        <v>4657</v>
      </c>
      <c r="W4662" s="33">
        <v>4.1520989633417764E-2</v>
      </c>
      <c r="X4662" s="6">
        <v>3.9958602774486192E-3</v>
      </c>
    </row>
    <row r="4663" spans="22:24" x14ac:dyDescent="0.2">
      <c r="V4663">
        <v>4658</v>
      </c>
      <c r="W4663" s="33">
        <v>4.4114838810242953E-2</v>
      </c>
      <c r="X4663" s="6">
        <v>4.4479653072743326E-3</v>
      </c>
    </row>
    <row r="4664" spans="22:24" x14ac:dyDescent="0.2">
      <c r="V4664">
        <v>4659</v>
      </c>
      <c r="W4664" s="33">
        <v>4.4760275373777511E-2</v>
      </c>
      <c r="X4664" s="6">
        <v>2.9396762819162668E-3</v>
      </c>
    </row>
    <row r="4665" spans="22:24" x14ac:dyDescent="0.2">
      <c r="V4665">
        <v>4660</v>
      </c>
      <c r="W4665" s="33">
        <v>4.155415074678713E-2</v>
      </c>
      <c r="X4665" s="6">
        <v>3.727392384554125E-3</v>
      </c>
    </row>
    <row r="4666" spans="22:24" x14ac:dyDescent="0.2">
      <c r="V4666">
        <v>4661</v>
      </c>
      <c r="W4666" s="33">
        <v>4.3330374380277425E-2</v>
      </c>
      <c r="X4666" s="6">
        <v>5.8226934322170489E-3</v>
      </c>
    </row>
    <row r="4667" spans="22:24" x14ac:dyDescent="0.2">
      <c r="V4667">
        <v>4662</v>
      </c>
      <c r="W4667" s="33">
        <v>3.7992458935130979E-2</v>
      </c>
      <c r="X4667" s="6">
        <v>2.1058781653437633E-3</v>
      </c>
    </row>
    <row r="4668" spans="22:24" x14ac:dyDescent="0.2">
      <c r="V4668">
        <v>4663</v>
      </c>
      <c r="W4668" s="33">
        <v>4.6965065309697532E-2</v>
      </c>
      <c r="X4668" s="6">
        <v>3.6329323212978127E-3</v>
      </c>
    </row>
    <row r="4669" spans="22:24" x14ac:dyDescent="0.2">
      <c r="V4669">
        <v>4664</v>
      </c>
      <c r="W4669" s="33">
        <v>4.3874813277191289E-2</v>
      </c>
      <c r="X4669" s="6">
        <v>5.3495515935301496E-3</v>
      </c>
    </row>
    <row r="4670" spans="22:24" x14ac:dyDescent="0.2">
      <c r="V4670">
        <v>4665</v>
      </c>
      <c r="W4670" s="33">
        <v>5.0054099335730552E-2</v>
      </c>
      <c r="X4670" s="6">
        <v>2.9592452542793902E-3</v>
      </c>
    </row>
    <row r="4671" spans="22:24" x14ac:dyDescent="0.2">
      <c r="V4671">
        <v>4666</v>
      </c>
      <c r="W4671" s="33">
        <v>4.3175367081142987E-2</v>
      </c>
      <c r="X4671" s="6">
        <v>7.166073669117797E-3</v>
      </c>
    </row>
    <row r="4672" spans="22:24" x14ac:dyDescent="0.2">
      <c r="V4672">
        <v>4667</v>
      </c>
      <c r="W4672" s="33">
        <v>4.8530366414787196E-2</v>
      </c>
      <c r="X4672" s="6">
        <v>5.8063773946051946E-3</v>
      </c>
    </row>
    <row r="4673" spans="22:24" x14ac:dyDescent="0.2">
      <c r="V4673">
        <v>4668</v>
      </c>
      <c r="W4673" s="33">
        <v>3.8857849588358855E-2</v>
      </c>
      <c r="X4673" s="6">
        <v>-9.7198392110083151E-4</v>
      </c>
    </row>
    <row r="4674" spans="22:24" x14ac:dyDescent="0.2">
      <c r="V4674">
        <v>4669</v>
      </c>
      <c r="W4674" s="33">
        <v>4.978148632397212E-2</v>
      </c>
      <c r="X4674" s="6">
        <v>6.4178010659903311E-3</v>
      </c>
    </row>
    <row r="4675" spans="22:24" x14ac:dyDescent="0.2">
      <c r="V4675">
        <v>4670</v>
      </c>
      <c r="W4675" s="33">
        <v>4.1831335599229656E-2</v>
      </c>
      <c r="X4675" s="6">
        <v>2.8187110031958782E-3</v>
      </c>
    </row>
    <row r="4676" spans="22:24" x14ac:dyDescent="0.2">
      <c r="V4676">
        <v>4671</v>
      </c>
      <c r="W4676" s="33">
        <v>4.117730887745373E-2</v>
      </c>
      <c r="X4676" s="6">
        <v>2.58519377747507E-3</v>
      </c>
    </row>
    <row r="4677" spans="22:24" x14ac:dyDescent="0.2">
      <c r="V4677">
        <v>4672</v>
      </c>
      <c r="W4677" s="33">
        <v>4.5710756366582179E-2</v>
      </c>
      <c r="X4677" s="6">
        <v>2.1414847724807225E-3</v>
      </c>
    </row>
    <row r="4678" spans="22:24" x14ac:dyDescent="0.2">
      <c r="V4678">
        <v>4673</v>
      </c>
      <c r="W4678" s="33">
        <v>4.9370072119272274E-2</v>
      </c>
      <c r="X4678" s="6">
        <v>9.6208399960137896E-3</v>
      </c>
    </row>
    <row r="4679" spans="22:24" x14ac:dyDescent="0.2">
      <c r="V4679">
        <v>4674</v>
      </c>
      <c r="W4679" s="33">
        <v>4.0724089370693259E-2</v>
      </c>
      <c r="X4679" s="6">
        <v>2.8781669463125215E-3</v>
      </c>
    </row>
    <row r="4680" spans="22:24" x14ac:dyDescent="0.2">
      <c r="V4680">
        <v>4675</v>
      </c>
      <c r="W4680" s="33">
        <v>4.3332959949580079E-2</v>
      </c>
      <c r="X4680" s="6">
        <v>3.5891058388162526E-3</v>
      </c>
    </row>
    <row r="4681" spans="22:24" x14ac:dyDescent="0.2">
      <c r="V4681">
        <v>4676</v>
      </c>
      <c r="W4681" s="33">
        <v>4.4319908214187506E-2</v>
      </c>
      <c r="X4681" s="6">
        <v>5.4388782048839712E-4</v>
      </c>
    </row>
    <row r="4682" spans="22:24" x14ac:dyDescent="0.2">
      <c r="V4682">
        <v>4677</v>
      </c>
      <c r="W4682" s="33">
        <v>3.7828866239681139E-2</v>
      </c>
      <c r="X4682" s="6">
        <v>2.354410488551794E-3</v>
      </c>
    </row>
    <row r="4683" spans="22:24" x14ac:dyDescent="0.2">
      <c r="V4683">
        <v>4678</v>
      </c>
      <c r="W4683" s="33">
        <v>3.9714178075468232E-2</v>
      </c>
      <c r="X4683" s="6">
        <v>4.828330138756394E-3</v>
      </c>
    </row>
    <row r="4684" spans="22:24" x14ac:dyDescent="0.2">
      <c r="V4684">
        <v>4679</v>
      </c>
      <c r="W4684" s="33">
        <v>3.8178471140293567E-2</v>
      </c>
      <c r="X4684" s="6">
        <v>2.9229125055469153E-3</v>
      </c>
    </row>
    <row r="4685" spans="22:24" x14ac:dyDescent="0.2">
      <c r="V4685">
        <v>4680</v>
      </c>
      <c r="W4685" s="33">
        <v>4.2014208555697562E-2</v>
      </c>
      <c r="X4685" s="6">
        <v>6.4438426945387234E-3</v>
      </c>
    </row>
    <row r="4686" spans="22:24" x14ac:dyDescent="0.2">
      <c r="V4686">
        <v>4681</v>
      </c>
      <c r="W4686" s="33">
        <v>4.4888764982730978E-2</v>
      </c>
      <c r="X4686" s="6">
        <v>3.1820313600847503E-3</v>
      </c>
    </row>
    <row r="4687" spans="22:24" x14ac:dyDescent="0.2">
      <c r="V4687">
        <v>4682</v>
      </c>
      <c r="W4687" s="33">
        <v>4.1603737197962544E-2</v>
      </c>
      <c r="X4687" s="6">
        <v>4.4389531144839213E-3</v>
      </c>
    </row>
    <row r="4688" spans="22:24" x14ac:dyDescent="0.2">
      <c r="V4688">
        <v>4683</v>
      </c>
      <c r="W4688" s="33">
        <v>3.8251114503720533E-2</v>
      </c>
      <c r="X4688" s="6">
        <v>2.7214305068072788E-3</v>
      </c>
    </row>
    <row r="4689" spans="22:24" x14ac:dyDescent="0.2">
      <c r="V4689">
        <v>4684</v>
      </c>
      <c r="W4689" s="33">
        <v>4.1797695966920019E-2</v>
      </c>
      <c r="X4689" s="6">
        <v>3.8764296913260383E-3</v>
      </c>
    </row>
    <row r="4690" spans="22:24" x14ac:dyDescent="0.2">
      <c r="V4690">
        <v>4685</v>
      </c>
      <c r="W4690" s="33">
        <v>3.998463745705403E-2</v>
      </c>
      <c r="X4690" s="6">
        <v>4.424118705963734E-3</v>
      </c>
    </row>
    <row r="4691" spans="22:24" x14ac:dyDescent="0.2">
      <c r="V4691">
        <v>4686</v>
      </c>
      <c r="W4691" s="33">
        <v>3.8914631147662075E-2</v>
      </c>
      <c r="X4691" s="6">
        <v>-7.2188038631567589E-4</v>
      </c>
    </row>
    <row r="4692" spans="22:24" x14ac:dyDescent="0.2">
      <c r="V4692">
        <v>4687</v>
      </c>
      <c r="W4692" s="33">
        <v>4.5202886225165773E-2</v>
      </c>
      <c r="X4692" s="6">
        <v>3.1043821500356538E-3</v>
      </c>
    </row>
    <row r="4693" spans="22:24" x14ac:dyDescent="0.2">
      <c r="V4693">
        <v>4688</v>
      </c>
      <c r="W4693" s="33">
        <v>3.7753030274686024E-2</v>
      </c>
      <c r="X4693" s="6">
        <v>2.7084168886098146E-4</v>
      </c>
    </row>
    <row r="4694" spans="22:24" x14ac:dyDescent="0.2">
      <c r="V4694">
        <v>4689</v>
      </c>
      <c r="W4694" s="33">
        <v>3.814132895426408E-2</v>
      </c>
      <c r="X4694" s="6">
        <v>1.2198216464184377E-3</v>
      </c>
    </row>
    <row r="4695" spans="22:24" x14ac:dyDescent="0.2">
      <c r="V4695">
        <v>4690</v>
      </c>
      <c r="W4695" s="33">
        <v>3.8640843770138239E-2</v>
      </c>
      <c r="X4695" s="6">
        <v>5.8976088620436222E-4</v>
      </c>
    </row>
    <row r="4696" spans="22:24" x14ac:dyDescent="0.2">
      <c r="V4696">
        <v>4691</v>
      </c>
      <c r="W4696" s="33">
        <v>5.2711227256281849E-2</v>
      </c>
      <c r="X4696" s="6">
        <v>4.3262120146114253E-4</v>
      </c>
    </row>
    <row r="4697" spans="22:24" x14ac:dyDescent="0.2">
      <c r="V4697">
        <v>4692</v>
      </c>
      <c r="W4697" s="33">
        <v>4.8199530489702151E-2</v>
      </c>
      <c r="X4697" s="6">
        <v>2.8215947644455127E-3</v>
      </c>
    </row>
    <row r="4698" spans="22:24" x14ac:dyDescent="0.2">
      <c r="V4698">
        <v>4693</v>
      </c>
      <c r="W4698" s="33">
        <v>4.0954890048475447E-2</v>
      </c>
      <c r="X4698" s="6">
        <v>2.2574425346640545E-3</v>
      </c>
    </row>
    <row r="4699" spans="22:24" x14ac:dyDescent="0.2">
      <c r="V4699">
        <v>4694</v>
      </c>
      <c r="W4699" s="33">
        <v>3.8146515337843523E-2</v>
      </c>
      <c r="X4699" s="6">
        <v>1.6728983273740336E-3</v>
      </c>
    </row>
    <row r="4700" spans="22:24" x14ac:dyDescent="0.2">
      <c r="V4700">
        <v>4695</v>
      </c>
      <c r="W4700" s="33">
        <v>4.4760850260705413E-2</v>
      </c>
      <c r="X4700" s="6">
        <v>3.8402645232109589E-3</v>
      </c>
    </row>
    <row r="4701" spans="22:24" x14ac:dyDescent="0.2">
      <c r="V4701">
        <v>4696</v>
      </c>
      <c r="W4701" s="33">
        <v>4.1541697463915679E-2</v>
      </c>
      <c r="X4701" s="6">
        <v>4.8227713762387728E-3</v>
      </c>
    </row>
    <row r="4702" spans="22:24" x14ac:dyDescent="0.2">
      <c r="V4702">
        <v>4697</v>
      </c>
      <c r="W4702" s="33">
        <v>3.8263223879521129E-2</v>
      </c>
      <c r="X4702" s="6">
        <v>-8.6036405563081676E-4</v>
      </c>
    </row>
    <row r="4703" spans="22:24" x14ac:dyDescent="0.2">
      <c r="V4703">
        <v>4698</v>
      </c>
      <c r="W4703" s="33">
        <v>3.7904446342178946E-2</v>
      </c>
      <c r="X4703" s="6">
        <v>1.5654008759871192E-3</v>
      </c>
    </row>
    <row r="4704" spans="22:24" x14ac:dyDescent="0.2">
      <c r="V4704">
        <v>4699</v>
      </c>
      <c r="W4704" s="33">
        <v>3.9038956284573163E-2</v>
      </c>
      <c r="X4704" s="6">
        <v>1.9476993677342252E-4</v>
      </c>
    </row>
    <row r="4705" spans="22:24" x14ac:dyDescent="0.2">
      <c r="V4705">
        <v>4700</v>
      </c>
      <c r="W4705" s="33">
        <v>4.9565895230982419E-2</v>
      </c>
      <c r="X4705" s="6">
        <v>5.7344007711252658E-3</v>
      </c>
    </row>
    <row r="4706" spans="22:24" x14ac:dyDescent="0.2">
      <c r="V4706">
        <v>4701</v>
      </c>
      <c r="W4706" s="33">
        <v>3.8538279127657254E-2</v>
      </c>
      <c r="X4706" s="6">
        <v>9.1086489141054081E-4</v>
      </c>
    </row>
    <row r="4707" spans="22:24" x14ac:dyDescent="0.2">
      <c r="V4707">
        <v>4702</v>
      </c>
      <c r="W4707" s="33">
        <v>3.8483498483556755E-2</v>
      </c>
      <c r="X4707" s="6">
        <v>3.5542264341616881E-3</v>
      </c>
    </row>
    <row r="4708" spans="22:24" x14ac:dyDescent="0.2">
      <c r="V4708">
        <v>4703</v>
      </c>
      <c r="W4708" s="33">
        <v>4.9751503884788627E-2</v>
      </c>
      <c r="X4708" s="6">
        <v>9.0720549290286513E-4</v>
      </c>
    </row>
    <row r="4709" spans="22:24" x14ac:dyDescent="0.2">
      <c r="V4709">
        <v>4704</v>
      </c>
      <c r="W4709" s="33">
        <v>3.9375331850340589E-2</v>
      </c>
      <c r="X4709" s="6">
        <v>2.8757840888503313E-3</v>
      </c>
    </row>
    <row r="4710" spans="22:24" x14ac:dyDescent="0.2">
      <c r="V4710">
        <v>4705</v>
      </c>
      <c r="W4710" s="33">
        <v>3.8282715952680881E-2</v>
      </c>
      <c r="X4710" s="6">
        <v>-9.6786459838499881E-4</v>
      </c>
    </row>
    <row r="4711" spans="22:24" x14ac:dyDescent="0.2">
      <c r="V4711">
        <v>4706</v>
      </c>
      <c r="W4711" s="33">
        <v>3.9603178822550655E-2</v>
      </c>
      <c r="X4711" s="6">
        <v>3.5537749956241014E-3</v>
      </c>
    </row>
    <row r="4712" spans="22:24" x14ac:dyDescent="0.2">
      <c r="V4712">
        <v>4707</v>
      </c>
      <c r="W4712" s="33">
        <v>4.0673543289276581E-2</v>
      </c>
      <c r="X4712" s="6">
        <v>-1.0206641070487871E-3</v>
      </c>
    </row>
    <row r="4713" spans="22:24" x14ac:dyDescent="0.2">
      <c r="V4713">
        <v>4708</v>
      </c>
      <c r="W4713" s="33">
        <v>3.7542114009428362E-2</v>
      </c>
      <c r="X4713" s="6">
        <v>1.0144476368649251E-3</v>
      </c>
    </row>
    <row r="4714" spans="22:24" x14ac:dyDescent="0.2">
      <c r="V4714">
        <v>4709</v>
      </c>
      <c r="W4714" s="33">
        <v>3.7786239687981421E-2</v>
      </c>
      <c r="X4714" s="6">
        <v>-4.2456183016397787E-4</v>
      </c>
    </row>
    <row r="4715" spans="22:24" x14ac:dyDescent="0.2">
      <c r="V4715">
        <v>4710</v>
      </c>
      <c r="W4715" s="33">
        <v>3.9057976877875406E-2</v>
      </c>
      <c r="X4715" s="6">
        <v>4.3068730631747685E-3</v>
      </c>
    </row>
    <row r="4716" spans="22:24" x14ac:dyDescent="0.2">
      <c r="V4716">
        <v>4711</v>
      </c>
      <c r="W4716" s="33">
        <v>3.8781074794792661E-2</v>
      </c>
      <c r="X4716" s="6">
        <v>2.7675379883456402E-3</v>
      </c>
    </row>
    <row r="4717" spans="22:24" x14ac:dyDescent="0.2">
      <c r="V4717">
        <v>4712</v>
      </c>
      <c r="W4717" s="33">
        <v>3.7828392448675571E-2</v>
      </c>
      <c r="X4717" s="6">
        <v>-3.0899488722394355E-4</v>
      </c>
    </row>
    <row r="4718" spans="22:24" x14ac:dyDescent="0.2">
      <c r="V4718">
        <v>4713</v>
      </c>
      <c r="W4718" s="33">
        <v>4.4612105589804198E-2</v>
      </c>
      <c r="X4718" s="6">
        <v>4.7915631062759728E-3</v>
      </c>
    </row>
    <row r="4719" spans="22:24" x14ac:dyDescent="0.2">
      <c r="V4719">
        <v>4714</v>
      </c>
      <c r="W4719" s="33">
        <v>4.6090688799017829E-2</v>
      </c>
      <c r="X4719" s="6">
        <v>5.4146676123999586E-3</v>
      </c>
    </row>
    <row r="4720" spans="22:24" x14ac:dyDescent="0.2">
      <c r="V4720">
        <v>4715</v>
      </c>
      <c r="W4720" s="33">
        <v>3.9849490904984658E-2</v>
      </c>
      <c r="X4720" s="6">
        <v>4.7622162886902381E-3</v>
      </c>
    </row>
    <row r="4721" spans="22:24" x14ac:dyDescent="0.2">
      <c r="V4721">
        <v>4716</v>
      </c>
      <c r="W4721" s="33">
        <v>3.7547808690410293E-2</v>
      </c>
      <c r="X4721" s="6">
        <v>9.5012006973979385E-4</v>
      </c>
    </row>
    <row r="4722" spans="22:24" x14ac:dyDescent="0.2">
      <c r="V4722">
        <v>4717</v>
      </c>
      <c r="W4722" s="33">
        <v>3.8381276279521245E-2</v>
      </c>
      <c r="X4722" s="6">
        <v>2.3682179929515913E-3</v>
      </c>
    </row>
    <row r="4723" spans="22:24" x14ac:dyDescent="0.2">
      <c r="V4723">
        <v>4718</v>
      </c>
      <c r="W4723" s="33">
        <v>3.8273236051795459E-2</v>
      </c>
      <c r="X4723" s="6">
        <v>3.243236201695253E-3</v>
      </c>
    </row>
    <row r="4724" spans="22:24" x14ac:dyDescent="0.2">
      <c r="V4724">
        <v>4719</v>
      </c>
      <c r="W4724" s="33">
        <v>3.951046206079898E-2</v>
      </c>
      <c r="X4724" s="6">
        <v>3.0358286401603067E-3</v>
      </c>
    </row>
    <row r="4725" spans="22:24" x14ac:dyDescent="0.2">
      <c r="V4725">
        <v>4720</v>
      </c>
      <c r="W4725" s="33">
        <v>4.4376337581172202E-2</v>
      </c>
      <c r="X4725" s="6">
        <v>5.7856190965132727E-3</v>
      </c>
    </row>
    <row r="4726" spans="22:24" x14ac:dyDescent="0.2">
      <c r="V4726">
        <v>4721</v>
      </c>
      <c r="W4726" s="33">
        <v>4.4958028676637916E-2</v>
      </c>
      <c r="X4726" s="6">
        <v>2.4967765838076516E-3</v>
      </c>
    </row>
    <row r="4727" spans="22:24" x14ac:dyDescent="0.2">
      <c r="V4727">
        <v>4722</v>
      </c>
      <c r="W4727" s="33">
        <v>4.2360723306501799E-2</v>
      </c>
      <c r="X4727" s="6">
        <v>2.1593337730594006E-3</v>
      </c>
    </row>
    <row r="4728" spans="22:24" x14ac:dyDescent="0.2">
      <c r="V4728">
        <v>4723</v>
      </c>
      <c r="W4728" s="33">
        <v>3.9162424305235942E-2</v>
      </c>
      <c r="X4728" s="6">
        <v>1.1454020786595925E-3</v>
      </c>
    </row>
    <row r="4729" spans="22:24" x14ac:dyDescent="0.2">
      <c r="V4729">
        <v>4724</v>
      </c>
      <c r="W4729" s="33">
        <v>4.6652796834612632E-2</v>
      </c>
      <c r="X4729" s="6">
        <v>6.3426777965570223E-3</v>
      </c>
    </row>
    <row r="4730" spans="22:24" x14ac:dyDescent="0.2">
      <c r="V4730">
        <v>4725</v>
      </c>
      <c r="W4730" s="33">
        <v>4.6842481202764186E-2</v>
      </c>
      <c r="X4730" s="6">
        <v>4.0522743006452004E-3</v>
      </c>
    </row>
    <row r="4731" spans="22:24" x14ac:dyDescent="0.2">
      <c r="V4731">
        <v>4726</v>
      </c>
      <c r="W4731" s="33">
        <v>4.0505419242812257E-2</v>
      </c>
      <c r="X4731" s="6">
        <v>3.0065349868670199E-3</v>
      </c>
    </row>
    <row r="4732" spans="22:24" x14ac:dyDescent="0.2">
      <c r="V4732">
        <v>4727</v>
      </c>
      <c r="W4732" s="33">
        <v>4.3507202944954748E-2</v>
      </c>
      <c r="X4732" s="6">
        <v>4.968980444119018E-3</v>
      </c>
    </row>
    <row r="4733" spans="22:24" x14ac:dyDescent="0.2">
      <c r="V4733">
        <v>4728</v>
      </c>
      <c r="W4733" s="33">
        <v>4.2825542918909526E-2</v>
      </c>
      <c r="X4733" s="6">
        <v>2.4389050153805409E-3</v>
      </c>
    </row>
    <row r="4734" spans="22:24" x14ac:dyDescent="0.2">
      <c r="V4734">
        <v>4729</v>
      </c>
      <c r="W4734" s="33">
        <v>4.2448455734030936E-2</v>
      </c>
      <c r="X4734" s="6">
        <v>2.8754156490549167E-3</v>
      </c>
    </row>
    <row r="4735" spans="22:24" x14ac:dyDescent="0.2">
      <c r="V4735">
        <v>4730</v>
      </c>
      <c r="W4735" s="33">
        <v>4.08600580367144E-2</v>
      </c>
      <c r="X4735" s="6">
        <v>6.8926494758819073E-4</v>
      </c>
    </row>
    <row r="4736" spans="22:24" x14ac:dyDescent="0.2">
      <c r="V4736">
        <v>4731</v>
      </c>
      <c r="W4736" s="33">
        <v>3.8082077325019184E-2</v>
      </c>
      <c r="X4736" s="6">
        <v>-9.5305755010540024E-4</v>
      </c>
    </row>
    <row r="4737" spans="22:24" x14ac:dyDescent="0.2">
      <c r="V4737">
        <v>4732</v>
      </c>
      <c r="W4737" s="33">
        <v>3.8955936182416724E-2</v>
      </c>
      <c r="X4737" s="6">
        <v>4.1836790829647905E-3</v>
      </c>
    </row>
    <row r="4738" spans="22:24" x14ac:dyDescent="0.2">
      <c r="V4738">
        <v>4733</v>
      </c>
      <c r="W4738" s="33">
        <v>4.6545036873152798E-2</v>
      </c>
      <c r="X4738" s="6">
        <v>7.0825483306160954E-3</v>
      </c>
    </row>
    <row r="4739" spans="22:24" x14ac:dyDescent="0.2">
      <c r="V4739">
        <v>4734</v>
      </c>
      <c r="W4739" s="33">
        <v>4.1438205925465495E-2</v>
      </c>
      <c r="X4739" s="6">
        <v>3.2167330604367483E-3</v>
      </c>
    </row>
    <row r="4740" spans="22:24" x14ac:dyDescent="0.2">
      <c r="V4740">
        <v>4735</v>
      </c>
      <c r="W4740" s="33">
        <v>3.8041835224202625E-2</v>
      </c>
      <c r="X4740" s="6">
        <v>-5.4647745617364255E-4</v>
      </c>
    </row>
    <row r="4741" spans="22:24" x14ac:dyDescent="0.2">
      <c r="V4741">
        <v>4736</v>
      </c>
      <c r="W4741" s="33">
        <v>4.0807327937745136E-2</v>
      </c>
      <c r="X4741" s="6">
        <v>4.035336172682054E-3</v>
      </c>
    </row>
    <row r="4742" spans="22:24" x14ac:dyDescent="0.2">
      <c r="V4742">
        <v>4737</v>
      </c>
      <c r="W4742" s="33">
        <v>3.8940226183147665E-2</v>
      </c>
      <c r="X4742" s="6">
        <v>1.8207523080326054E-3</v>
      </c>
    </row>
    <row r="4743" spans="22:24" x14ac:dyDescent="0.2">
      <c r="V4743">
        <v>4738</v>
      </c>
      <c r="W4743" s="33">
        <v>4.6720469940210931E-2</v>
      </c>
      <c r="X4743" s="6">
        <v>1.7085195655987559E-3</v>
      </c>
    </row>
    <row r="4744" spans="22:24" x14ac:dyDescent="0.2">
      <c r="V4744">
        <v>4739</v>
      </c>
      <c r="W4744" s="33">
        <v>3.9890276037425246E-2</v>
      </c>
      <c r="X4744" s="6">
        <v>2.9468546212338765E-3</v>
      </c>
    </row>
    <row r="4745" spans="22:24" x14ac:dyDescent="0.2">
      <c r="V4745">
        <v>4740</v>
      </c>
      <c r="W4745" s="33">
        <v>4.0028894891763929E-2</v>
      </c>
      <c r="X4745" s="6">
        <v>3.6939370764243976E-3</v>
      </c>
    </row>
    <row r="4746" spans="22:24" x14ac:dyDescent="0.2">
      <c r="V4746">
        <v>4741</v>
      </c>
      <c r="W4746" s="33">
        <v>4.2394050744788518E-2</v>
      </c>
      <c r="X4746" s="6">
        <v>1.7541114939188464E-3</v>
      </c>
    </row>
    <row r="4747" spans="22:24" x14ac:dyDescent="0.2">
      <c r="V4747">
        <v>4742</v>
      </c>
      <c r="W4747" s="33">
        <v>4.0826718688901323E-2</v>
      </c>
      <c r="X4747" s="6">
        <v>5.2378060286042997E-3</v>
      </c>
    </row>
    <row r="4748" spans="22:24" x14ac:dyDescent="0.2">
      <c r="V4748">
        <v>4743</v>
      </c>
      <c r="W4748" s="33">
        <v>3.7880907417003007E-2</v>
      </c>
      <c r="X4748" s="6">
        <v>1.4740855743186035E-4</v>
      </c>
    </row>
    <row r="4749" spans="22:24" x14ac:dyDescent="0.2">
      <c r="V4749">
        <v>4744</v>
      </c>
      <c r="W4749" s="33">
        <v>5.1017414084807526E-2</v>
      </c>
      <c r="X4749" s="6">
        <v>2.2136163186576635E-3</v>
      </c>
    </row>
    <row r="4750" spans="22:24" x14ac:dyDescent="0.2">
      <c r="V4750">
        <v>4745</v>
      </c>
      <c r="W4750" s="33">
        <v>4.9832708642568252E-2</v>
      </c>
      <c r="X4750" s="6">
        <v>7.0178638310620708E-3</v>
      </c>
    </row>
    <row r="4751" spans="22:24" x14ac:dyDescent="0.2">
      <c r="V4751">
        <v>4746</v>
      </c>
      <c r="W4751" s="33">
        <v>3.8914785193247176E-2</v>
      </c>
      <c r="X4751" s="6">
        <v>3.7747308829590475E-3</v>
      </c>
    </row>
    <row r="4752" spans="22:24" x14ac:dyDescent="0.2">
      <c r="V4752">
        <v>4747</v>
      </c>
      <c r="W4752" s="33">
        <v>3.9076213975191218E-2</v>
      </c>
      <c r="X4752" s="6">
        <v>1.554635075850885E-3</v>
      </c>
    </row>
    <row r="4753" spans="22:24" x14ac:dyDescent="0.2">
      <c r="V4753">
        <v>4748</v>
      </c>
      <c r="W4753" s="33">
        <v>4.931762820877135E-2</v>
      </c>
      <c r="X4753" s="6">
        <v>2.6680110615801244E-4</v>
      </c>
    </row>
    <row r="4754" spans="22:24" x14ac:dyDescent="0.2">
      <c r="V4754">
        <v>4749</v>
      </c>
      <c r="W4754" s="33">
        <v>3.8353027573279429E-2</v>
      </c>
      <c r="X4754" s="6">
        <v>-2.9650741943687293E-4</v>
      </c>
    </row>
    <row r="4755" spans="22:24" x14ac:dyDescent="0.2">
      <c r="V4755">
        <v>4750</v>
      </c>
      <c r="W4755" s="33">
        <v>3.9008720973610723E-2</v>
      </c>
      <c r="X4755" s="6">
        <v>-1.2518766120571811E-3</v>
      </c>
    </row>
    <row r="4756" spans="22:24" x14ac:dyDescent="0.2">
      <c r="V4756">
        <v>4751</v>
      </c>
      <c r="W4756" s="33">
        <v>4.2899757870765463E-2</v>
      </c>
      <c r="X4756" s="6">
        <v>5.1555254528912512E-4</v>
      </c>
    </row>
    <row r="4757" spans="22:24" x14ac:dyDescent="0.2">
      <c r="V4757">
        <v>4752</v>
      </c>
      <c r="W4757" s="33">
        <v>4.0496867729017109E-2</v>
      </c>
      <c r="X4757" s="6">
        <v>2.4031713087132624E-3</v>
      </c>
    </row>
    <row r="4758" spans="22:24" x14ac:dyDescent="0.2">
      <c r="V4758">
        <v>4753</v>
      </c>
      <c r="W4758" s="33">
        <v>3.869705258435429E-2</v>
      </c>
      <c r="X4758" s="6">
        <v>3.8585049588452172E-3</v>
      </c>
    </row>
    <row r="4759" spans="22:24" x14ac:dyDescent="0.2">
      <c r="V4759">
        <v>4754</v>
      </c>
      <c r="W4759" s="33">
        <v>4.2400280196706608E-2</v>
      </c>
      <c r="X4759" s="6">
        <v>3.8222612515252472E-3</v>
      </c>
    </row>
    <row r="4760" spans="22:24" x14ac:dyDescent="0.2">
      <c r="V4760">
        <v>4755</v>
      </c>
      <c r="W4760" s="33">
        <v>4.8643865911913352E-2</v>
      </c>
      <c r="X4760" s="6">
        <v>3.0564830132334426E-3</v>
      </c>
    </row>
    <row r="4761" spans="22:24" x14ac:dyDescent="0.2">
      <c r="V4761">
        <v>4756</v>
      </c>
      <c r="W4761" s="33">
        <v>3.876178227137915E-2</v>
      </c>
      <c r="X4761" s="6">
        <v>1.835564812540184E-3</v>
      </c>
    </row>
    <row r="4762" spans="22:24" x14ac:dyDescent="0.2">
      <c r="V4762">
        <v>4757</v>
      </c>
      <c r="W4762" s="33">
        <v>4.8178462815865457E-2</v>
      </c>
      <c r="X4762" s="6">
        <v>3.2875572775097448E-3</v>
      </c>
    </row>
    <row r="4763" spans="22:24" x14ac:dyDescent="0.2">
      <c r="V4763">
        <v>4758</v>
      </c>
      <c r="W4763" s="33">
        <v>4.5848183917750661E-2</v>
      </c>
      <c r="X4763" s="6">
        <v>1.4666795562053075E-3</v>
      </c>
    </row>
    <row r="4764" spans="22:24" x14ac:dyDescent="0.2">
      <c r="V4764">
        <v>4759</v>
      </c>
      <c r="W4764" s="33">
        <v>4.8641622224044438E-2</v>
      </c>
      <c r="X4764" s="6">
        <v>4.3898854607291003E-3</v>
      </c>
    </row>
    <row r="4765" spans="22:24" x14ac:dyDescent="0.2">
      <c r="V4765">
        <v>4760</v>
      </c>
      <c r="W4765" s="33">
        <v>3.9171217660674704E-2</v>
      </c>
      <c r="X4765" s="6">
        <v>4.3981479920694394E-3</v>
      </c>
    </row>
    <row r="4766" spans="22:24" x14ac:dyDescent="0.2">
      <c r="V4766">
        <v>4761</v>
      </c>
      <c r="W4766" s="33">
        <v>3.9432012448180676E-2</v>
      </c>
      <c r="X4766" s="6">
        <v>-8.6065270198057496E-4</v>
      </c>
    </row>
    <row r="4767" spans="22:24" x14ac:dyDescent="0.2">
      <c r="V4767">
        <v>4762</v>
      </c>
      <c r="W4767" s="33">
        <v>3.88298734541025E-2</v>
      </c>
      <c r="X4767" s="6">
        <v>3.044611179005373E-3</v>
      </c>
    </row>
    <row r="4768" spans="22:24" x14ac:dyDescent="0.2">
      <c r="V4768">
        <v>4763</v>
      </c>
      <c r="W4768" s="33">
        <v>4.0159509286082834E-2</v>
      </c>
      <c r="X4768" s="6">
        <v>3.098713768073298E-3</v>
      </c>
    </row>
    <row r="4769" spans="22:24" x14ac:dyDescent="0.2">
      <c r="V4769">
        <v>4764</v>
      </c>
      <c r="W4769" s="33">
        <v>4.0129463522493677E-2</v>
      </c>
      <c r="X4769" s="6">
        <v>2.7755394869639531E-3</v>
      </c>
    </row>
    <row r="4770" spans="22:24" x14ac:dyDescent="0.2">
      <c r="V4770">
        <v>4765</v>
      </c>
      <c r="W4770" s="33">
        <v>3.81815162436707E-2</v>
      </c>
      <c r="X4770" s="6">
        <v>2.089807720254017E-3</v>
      </c>
    </row>
    <row r="4771" spans="22:24" x14ac:dyDescent="0.2">
      <c r="V4771">
        <v>4766</v>
      </c>
      <c r="W4771" s="33">
        <v>5.3601827933141506E-2</v>
      </c>
      <c r="X4771" s="6">
        <v>6.5132792155760501E-4</v>
      </c>
    </row>
    <row r="4772" spans="22:24" x14ac:dyDescent="0.2">
      <c r="V4772">
        <v>4767</v>
      </c>
      <c r="W4772" s="33">
        <v>4.1537953728231526E-2</v>
      </c>
      <c r="X4772" s="6">
        <v>3.1448681035642595E-4</v>
      </c>
    </row>
    <row r="4773" spans="22:24" x14ac:dyDescent="0.2">
      <c r="V4773">
        <v>4768</v>
      </c>
      <c r="W4773" s="33">
        <v>3.9093099206334594E-2</v>
      </c>
      <c r="X4773" s="6">
        <v>3.8598244206254273E-3</v>
      </c>
    </row>
    <row r="4774" spans="22:24" x14ac:dyDescent="0.2">
      <c r="V4774">
        <v>4769</v>
      </c>
      <c r="W4774" s="33">
        <v>4.3634408369954657E-2</v>
      </c>
      <c r="X4774" s="6">
        <v>5.41179857185439E-3</v>
      </c>
    </row>
    <row r="4775" spans="22:24" x14ac:dyDescent="0.2">
      <c r="V4775">
        <v>4770</v>
      </c>
      <c r="W4775" s="33">
        <v>3.8379915491315239E-2</v>
      </c>
      <c r="X4775" s="6">
        <v>2.1679245168266742E-3</v>
      </c>
    </row>
    <row r="4776" spans="22:24" x14ac:dyDescent="0.2">
      <c r="V4776">
        <v>4771</v>
      </c>
      <c r="W4776" s="33">
        <v>4.1575906966900819E-2</v>
      </c>
      <c r="X4776" s="6">
        <v>3.4293948601857912E-3</v>
      </c>
    </row>
    <row r="4777" spans="22:24" x14ac:dyDescent="0.2">
      <c r="V4777">
        <v>4772</v>
      </c>
      <c r="W4777" s="33">
        <v>3.9359598709079381E-2</v>
      </c>
      <c r="X4777" s="6">
        <v>4.205843661136726E-3</v>
      </c>
    </row>
    <row r="4778" spans="22:24" x14ac:dyDescent="0.2">
      <c r="V4778">
        <v>4773</v>
      </c>
      <c r="W4778" s="33">
        <v>4.6849252510656567E-2</v>
      </c>
      <c r="X4778" s="6">
        <v>1.7819512834782458E-3</v>
      </c>
    </row>
    <row r="4779" spans="22:24" x14ac:dyDescent="0.2">
      <c r="V4779">
        <v>4774</v>
      </c>
      <c r="W4779" s="33">
        <v>4.510675679282003E-2</v>
      </c>
      <c r="X4779" s="6">
        <v>4.1795212933418164E-3</v>
      </c>
    </row>
    <row r="4780" spans="22:24" x14ac:dyDescent="0.2">
      <c r="V4780">
        <v>4775</v>
      </c>
      <c r="W4780" s="33">
        <v>3.8143376826452691E-2</v>
      </c>
      <c r="X4780" s="6">
        <v>1.1667251245394846E-3</v>
      </c>
    </row>
    <row r="4781" spans="22:24" x14ac:dyDescent="0.2">
      <c r="V4781">
        <v>4776</v>
      </c>
      <c r="W4781" s="33">
        <v>4.7843052028926497E-2</v>
      </c>
      <c r="X4781" s="6">
        <v>2.6261862188985251E-3</v>
      </c>
    </row>
    <row r="4782" spans="22:24" x14ac:dyDescent="0.2">
      <c r="V4782">
        <v>4777</v>
      </c>
      <c r="W4782" s="33">
        <v>4.1252776237512043E-2</v>
      </c>
      <c r="X4782" s="6">
        <v>3.9648599558053579E-3</v>
      </c>
    </row>
    <row r="4783" spans="22:24" x14ac:dyDescent="0.2">
      <c r="V4783">
        <v>4778</v>
      </c>
      <c r="W4783" s="33">
        <v>4.1470842550481363E-2</v>
      </c>
      <c r="X4783" s="6">
        <v>2.837163717654626E-3</v>
      </c>
    </row>
    <row r="4784" spans="22:24" x14ac:dyDescent="0.2">
      <c r="V4784">
        <v>4779</v>
      </c>
      <c r="W4784" s="33">
        <v>3.9852692826667729E-2</v>
      </c>
      <c r="X4784" s="6">
        <v>4.168566656904852E-3</v>
      </c>
    </row>
    <row r="4785" spans="22:24" x14ac:dyDescent="0.2">
      <c r="V4785">
        <v>4780</v>
      </c>
      <c r="W4785" s="33">
        <v>3.8397601206676242E-2</v>
      </c>
      <c r="X4785" s="6">
        <v>1.2614154130479085E-3</v>
      </c>
    </row>
    <row r="4786" spans="22:24" x14ac:dyDescent="0.2">
      <c r="V4786">
        <v>4781</v>
      </c>
      <c r="W4786" s="33">
        <v>3.9615792120270776E-2</v>
      </c>
      <c r="X4786" s="6">
        <v>3.8542215446221474E-3</v>
      </c>
    </row>
    <row r="4787" spans="22:24" x14ac:dyDescent="0.2">
      <c r="V4787">
        <v>4782</v>
      </c>
      <c r="W4787" s="33">
        <v>4.1181149628791165E-2</v>
      </c>
      <c r="X4787" s="6">
        <v>-6.7954809043135932E-4</v>
      </c>
    </row>
    <row r="4788" spans="22:24" x14ac:dyDescent="0.2">
      <c r="V4788">
        <v>4783</v>
      </c>
      <c r="W4788" s="33">
        <v>3.9652319032559766E-2</v>
      </c>
      <c r="X4788" s="6">
        <v>4.242809232816328E-3</v>
      </c>
    </row>
    <row r="4789" spans="22:24" x14ac:dyDescent="0.2">
      <c r="V4789">
        <v>4784</v>
      </c>
      <c r="W4789" s="33">
        <v>3.9732353596828883E-2</v>
      </c>
      <c r="X4789" s="6">
        <v>4.1192836392460862E-3</v>
      </c>
    </row>
    <row r="4790" spans="22:24" x14ac:dyDescent="0.2">
      <c r="V4790">
        <v>4785</v>
      </c>
      <c r="W4790" s="33">
        <v>4.3239809559004687E-2</v>
      </c>
      <c r="X4790" s="6">
        <v>4.165140137926699E-3</v>
      </c>
    </row>
    <row r="4791" spans="22:24" x14ac:dyDescent="0.2">
      <c r="V4791">
        <v>4786</v>
      </c>
      <c r="W4791" s="33">
        <v>3.86889871604413E-2</v>
      </c>
      <c r="X4791" s="6">
        <v>2.6802765196236554E-3</v>
      </c>
    </row>
    <row r="4792" spans="22:24" x14ac:dyDescent="0.2">
      <c r="V4792">
        <v>4787</v>
      </c>
      <c r="W4792" s="33">
        <v>3.904747525445848E-2</v>
      </c>
      <c r="X4792" s="6">
        <v>2.7474489490749441E-3</v>
      </c>
    </row>
    <row r="4793" spans="22:24" x14ac:dyDescent="0.2">
      <c r="V4793">
        <v>4788</v>
      </c>
      <c r="W4793" s="33">
        <v>3.879264542199784E-2</v>
      </c>
      <c r="X4793" s="6">
        <v>2.7926183278476711E-3</v>
      </c>
    </row>
    <row r="4794" spans="22:24" x14ac:dyDescent="0.2">
      <c r="V4794">
        <v>4789</v>
      </c>
      <c r="W4794" s="33">
        <v>3.8240867004845566E-2</v>
      </c>
      <c r="X4794" s="6">
        <v>-1.3891027892149318E-3</v>
      </c>
    </row>
    <row r="4795" spans="22:24" x14ac:dyDescent="0.2">
      <c r="V4795">
        <v>4790</v>
      </c>
      <c r="W4795" s="33">
        <v>3.9456101709179049E-2</v>
      </c>
      <c r="X4795" s="6">
        <v>4.6639491378269926E-3</v>
      </c>
    </row>
    <row r="4796" spans="22:24" x14ac:dyDescent="0.2">
      <c r="V4796">
        <v>4791</v>
      </c>
      <c r="W4796" s="33">
        <v>4.1830472800579881E-2</v>
      </c>
      <c r="X4796" s="6">
        <v>1.8998355079979266E-3</v>
      </c>
    </row>
    <row r="4797" spans="22:24" x14ac:dyDescent="0.2">
      <c r="V4797">
        <v>4792</v>
      </c>
      <c r="W4797" s="33">
        <v>3.8624572625853532E-2</v>
      </c>
      <c r="X4797" s="6">
        <v>1.2421840162088952E-3</v>
      </c>
    </row>
    <row r="4798" spans="22:24" x14ac:dyDescent="0.2">
      <c r="V4798">
        <v>4793</v>
      </c>
      <c r="W4798" s="33">
        <v>4.2217054662138001E-2</v>
      </c>
      <c r="X4798" s="6">
        <v>5.4708482360657533E-3</v>
      </c>
    </row>
    <row r="4799" spans="22:24" x14ac:dyDescent="0.2">
      <c r="V4799">
        <v>4794</v>
      </c>
      <c r="W4799" s="33">
        <v>3.8058671788141311E-2</v>
      </c>
      <c r="X4799" s="6">
        <v>-1.1530976077601075E-3</v>
      </c>
    </row>
    <row r="4800" spans="22:24" x14ac:dyDescent="0.2">
      <c r="V4800">
        <v>4795</v>
      </c>
      <c r="W4800" s="33">
        <v>4.2400774542982474E-2</v>
      </c>
      <c r="X4800" s="6">
        <v>6.7310906016105655E-3</v>
      </c>
    </row>
    <row r="4801" spans="22:24" x14ac:dyDescent="0.2">
      <c r="V4801">
        <v>4796</v>
      </c>
      <c r="W4801" s="33">
        <v>3.9084725489792568E-2</v>
      </c>
      <c r="X4801" s="6">
        <v>2.5658112828531188E-3</v>
      </c>
    </row>
    <row r="4802" spans="22:24" x14ac:dyDescent="0.2">
      <c r="V4802">
        <v>4797</v>
      </c>
      <c r="W4802" s="33">
        <v>4.9967884392023973E-2</v>
      </c>
      <c r="X4802" s="6">
        <v>2.5173549912188209E-3</v>
      </c>
    </row>
    <row r="4803" spans="22:24" x14ac:dyDescent="0.2">
      <c r="V4803">
        <v>4798</v>
      </c>
      <c r="W4803" s="33">
        <v>3.9162073513078877E-2</v>
      </c>
      <c r="X4803" s="6">
        <v>4.189635654037507E-3</v>
      </c>
    </row>
    <row r="4804" spans="22:24" x14ac:dyDescent="0.2">
      <c r="V4804">
        <v>4799</v>
      </c>
      <c r="W4804" s="33">
        <v>3.8478714851415248E-2</v>
      </c>
      <c r="X4804" s="6">
        <v>-1.0394398590537631E-3</v>
      </c>
    </row>
    <row r="4805" spans="22:24" x14ac:dyDescent="0.2">
      <c r="V4805">
        <v>4800</v>
      </c>
      <c r="W4805" s="33">
        <v>4.2160258388191693E-2</v>
      </c>
      <c r="X4805" s="6">
        <v>3.0524777118951761E-3</v>
      </c>
    </row>
    <row r="4806" spans="22:24" x14ac:dyDescent="0.2">
      <c r="V4806">
        <v>4801</v>
      </c>
      <c r="W4806" s="33">
        <v>3.771552825954879E-2</v>
      </c>
      <c r="X4806" s="6">
        <v>1.7311220115698218E-3</v>
      </c>
    </row>
    <row r="4807" spans="22:24" x14ac:dyDescent="0.2">
      <c r="V4807">
        <v>4802</v>
      </c>
      <c r="W4807" s="33">
        <v>3.7527358475771148E-2</v>
      </c>
      <c r="X4807" s="6">
        <v>8.3838581669751482E-4</v>
      </c>
    </row>
    <row r="4808" spans="22:24" x14ac:dyDescent="0.2">
      <c r="V4808">
        <v>4803</v>
      </c>
      <c r="W4808" s="33">
        <v>3.9086566752505748E-2</v>
      </c>
      <c r="X4808" s="6">
        <v>3.9862836817975544E-3</v>
      </c>
    </row>
    <row r="4809" spans="22:24" x14ac:dyDescent="0.2">
      <c r="V4809">
        <v>4804</v>
      </c>
      <c r="W4809" s="33">
        <v>3.7807893013255281E-2</v>
      </c>
      <c r="X4809" s="6">
        <v>1.9681669235512922E-4</v>
      </c>
    </row>
    <row r="4810" spans="22:24" x14ac:dyDescent="0.2">
      <c r="V4810">
        <v>4805</v>
      </c>
      <c r="W4810" s="33">
        <v>3.7528447157596852E-2</v>
      </c>
      <c r="X4810" s="6">
        <v>6.5711265873563511E-4</v>
      </c>
    </row>
    <row r="4811" spans="22:24" x14ac:dyDescent="0.2">
      <c r="V4811">
        <v>4806</v>
      </c>
      <c r="W4811" s="33">
        <v>3.7708036176375304E-2</v>
      </c>
      <c r="X4811" s="6">
        <v>5.7564776221658443E-4</v>
      </c>
    </row>
    <row r="4812" spans="22:24" x14ac:dyDescent="0.2">
      <c r="V4812">
        <v>4807</v>
      </c>
      <c r="W4812" s="33">
        <v>3.8615054676542089E-2</v>
      </c>
      <c r="X4812" s="6">
        <v>3.6372149654288971E-3</v>
      </c>
    </row>
    <row r="4813" spans="22:24" x14ac:dyDescent="0.2">
      <c r="V4813">
        <v>4808</v>
      </c>
      <c r="W4813" s="33">
        <v>4.1941951599475294E-2</v>
      </c>
      <c r="X4813" s="6">
        <v>-7.190722366879099E-4</v>
      </c>
    </row>
    <row r="4814" spans="22:24" x14ac:dyDescent="0.2">
      <c r="V4814">
        <v>4809</v>
      </c>
      <c r="W4814" s="33">
        <v>4.1821644485675651E-2</v>
      </c>
      <c r="X4814" s="6">
        <v>3.4466582831256432E-3</v>
      </c>
    </row>
    <row r="4815" spans="22:24" x14ac:dyDescent="0.2">
      <c r="V4815">
        <v>4810</v>
      </c>
      <c r="W4815" s="33">
        <v>4.8087194233547674E-2</v>
      </c>
      <c r="X4815" s="6">
        <v>5.7298835552377957E-3</v>
      </c>
    </row>
    <row r="4816" spans="22:24" x14ac:dyDescent="0.2">
      <c r="V4816">
        <v>4811</v>
      </c>
      <c r="W4816" s="33">
        <v>3.905284138529988E-2</v>
      </c>
      <c r="X4816" s="6">
        <v>4.1960817270320387E-4</v>
      </c>
    </row>
    <row r="4817" spans="22:24" x14ac:dyDescent="0.2">
      <c r="V4817">
        <v>4812</v>
      </c>
      <c r="W4817" s="33">
        <v>5.3522240902919994E-2</v>
      </c>
      <c r="X4817" s="6">
        <v>7.1535420145966771E-4</v>
      </c>
    </row>
    <row r="4818" spans="22:24" x14ac:dyDescent="0.2">
      <c r="V4818">
        <v>4813</v>
      </c>
      <c r="W4818" s="33">
        <v>4.2928076746215946E-2</v>
      </c>
      <c r="X4818" s="6">
        <v>5.9744238223780515E-3</v>
      </c>
    </row>
    <row r="4819" spans="22:24" x14ac:dyDescent="0.2">
      <c r="V4819">
        <v>4814</v>
      </c>
      <c r="W4819" s="33">
        <v>4.0778089854955152E-2</v>
      </c>
      <c r="X4819" s="6">
        <v>2.7084540750429466E-3</v>
      </c>
    </row>
    <row r="4820" spans="22:24" x14ac:dyDescent="0.2">
      <c r="V4820">
        <v>4815</v>
      </c>
      <c r="W4820" s="33">
        <v>3.8428588821694337E-2</v>
      </c>
      <c r="X4820" s="6">
        <v>5.1891361910735238E-4</v>
      </c>
    </row>
    <row r="4821" spans="22:24" x14ac:dyDescent="0.2">
      <c r="V4821">
        <v>4816</v>
      </c>
      <c r="W4821" s="33">
        <v>3.7613739182287803E-2</v>
      </c>
      <c r="X4821" s="6">
        <v>1.6353808283417414E-3</v>
      </c>
    </row>
    <row r="4822" spans="22:24" x14ac:dyDescent="0.2">
      <c r="V4822">
        <v>4817</v>
      </c>
      <c r="W4822" s="33">
        <v>3.9566852556600085E-2</v>
      </c>
      <c r="X4822" s="6">
        <v>1.9869744906250457E-3</v>
      </c>
    </row>
    <row r="4823" spans="22:24" x14ac:dyDescent="0.2">
      <c r="V4823">
        <v>4818</v>
      </c>
      <c r="W4823" s="33">
        <v>3.8620101123985603E-2</v>
      </c>
      <c r="X4823" s="6">
        <v>3.4996566633783144E-3</v>
      </c>
    </row>
    <row r="4824" spans="22:24" x14ac:dyDescent="0.2">
      <c r="V4824">
        <v>4819</v>
      </c>
      <c r="W4824" s="33">
        <v>3.836295381538294E-2</v>
      </c>
      <c r="X4824" s="6">
        <v>-1.3418540166388424E-3</v>
      </c>
    </row>
    <row r="4825" spans="22:24" x14ac:dyDescent="0.2">
      <c r="V4825">
        <v>4820</v>
      </c>
      <c r="W4825" s="33">
        <v>4.1502335019083465E-2</v>
      </c>
      <c r="X4825" s="6">
        <v>1.3590078256857905E-3</v>
      </c>
    </row>
    <row r="4826" spans="22:24" x14ac:dyDescent="0.2">
      <c r="V4826">
        <v>4821</v>
      </c>
      <c r="W4826" s="33">
        <v>3.8129075501859989E-2</v>
      </c>
      <c r="X4826" s="6">
        <v>1.3359529820442604E-3</v>
      </c>
    </row>
    <row r="4827" spans="22:24" x14ac:dyDescent="0.2">
      <c r="V4827">
        <v>4822</v>
      </c>
      <c r="W4827" s="33">
        <v>3.8045240011958227E-2</v>
      </c>
      <c r="X4827" s="6">
        <v>1.6912705853488609E-3</v>
      </c>
    </row>
    <row r="4828" spans="22:24" x14ac:dyDescent="0.2">
      <c r="V4828">
        <v>4823</v>
      </c>
      <c r="W4828" s="33">
        <v>4.0788315476556133E-2</v>
      </c>
      <c r="X4828" s="6">
        <v>3.6804238499641745E-3</v>
      </c>
    </row>
    <row r="4829" spans="22:24" x14ac:dyDescent="0.2">
      <c r="V4829">
        <v>4824</v>
      </c>
      <c r="W4829" s="33">
        <v>3.8097376991866397E-2</v>
      </c>
      <c r="X4829" s="6">
        <v>2.1301863845653228E-3</v>
      </c>
    </row>
    <row r="4830" spans="22:24" x14ac:dyDescent="0.2">
      <c r="V4830">
        <v>4825</v>
      </c>
      <c r="W4830" s="33">
        <v>4.1897896619919953E-2</v>
      </c>
      <c r="X4830" s="6">
        <v>4.1580494616741178E-3</v>
      </c>
    </row>
    <row r="4831" spans="22:24" x14ac:dyDescent="0.2">
      <c r="V4831">
        <v>4826</v>
      </c>
      <c r="W4831" s="33">
        <v>3.8004906327863235E-2</v>
      </c>
      <c r="X4831" s="6">
        <v>2.2090268504665255E-3</v>
      </c>
    </row>
    <row r="4832" spans="22:24" x14ac:dyDescent="0.2">
      <c r="V4832">
        <v>4827</v>
      </c>
      <c r="W4832" s="33">
        <v>3.8148316635690974E-2</v>
      </c>
      <c r="X4832" s="6">
        <v>3.0111516730123413E-3</v>
      </c>
    </row>
    <row r="4833" spans="22:24" x14ac:dyDescent="0.2">
      <c r="V4833">
        <v>4828</v>
      </c>
      <c r="W4833" s="33">
        <v>4.680819598053907E-2</v>
      </c>
      <c r="X4833" s="6">
        <v>4.5825636262249708E-3</v>
      </c>
    </row>
    <row r="4834" spans="22:24" x14ac:dyDescent="0.2">
      <c r="V4834">
        <v>4829</v>
      </c>
      <c r="W4834" s="33">
        <v>4.0077243713040202E-2</v>
      </c>
      <c r="X4834" s="6">
        <v>-2.1805483002911817E-3</v>
      </c>
    </row>
    <row r="4835" spans="22:24" x14ac:dyDescent="0.2">
      <c r="V4835">
        <v>4830</v>
      </c>
      <c r="W4835" s="33">
        <v>4.4670749316673947E-2</v>
      </c>
      <c r="X4835" s="6">
        <v>1.8792340842511699E-3</v>
      </c>
    </row>
    <row r="4836" spans="22:24" x14ac:dyDescent="0.2">
      <c r="V4836">
        <v>4831</v>
      </c>
      <c r="W4836" s="33">
        <v>3.8450462804630568E-2</v>
      </c>
      <c r="X4836" s="6">
        <v>4.2223265138145206E-4</v>
      </c>
    </row>
    <row r="4837" spans="22:24" x14ac:dyDescent="0.2">
      <c r="V4837">
        <v>4832</v>
      </c>
      <c r="W4837" s="33">
        <v>4.2583503066244602E-2</v>
      </c>
      <c r="X4837" s="6">
        <v>1.4437206879133351E-3</v>
      </c>
    </row>
    <row r="4838" spans="22:24" x14ac:dyDescent="0.2">
      <c r="V4838">
        <v>4833</v>
      </c>
      <c r="W4838" s="33">
        <v>4.2540994404670275E-2</v>
      </c>
      <c r="X4838" s="6">
        <v>4.027036879013797E-3</v>
      </c>
    </row>
    <row r="4839" spans="22:24" x14ac:dyDescent="0.2">
      <c r="V4839">
        <v>4834</v>
      </c>
      <c r="W4839" s="33">
        <v>4.1030291938620213E-2</v>
      </c>
      <c r="X4839" s="6">
        <v>4.4180655555358323E-3</v>
      </c>
    </row>
    <row r="4840" spans="22:24" x14ac:dyDescent="0.2">
      <c r="V4840">
        <v>4835</v>
      </c>
      <c r="W4840" s="33">
        <v>4.5123394867030882E-2</v>
      </c>
      <c r="X4840" s="6">
        <v>5.8517216271652493E-3</v>
      </c>
    </row>
    <row r="4841" spans="22:24" x14ac:dyDescent="0.2">
      <c r="V4841">
        <v>4836</v>
      </c>
      <c r="W4841" s="33">
        <v>4.1146317159862666E-2</v>
      </c>
      <c r="X4841" s="6">
        <v>3.385876457624476E-3</v>
      </c>
    </row>
    <row r="4842" spans="22:24" x14ac:dyDescent="0.2">
      <c r="V4842">
        <v>4837</v>
      </c>
      <c r="W4842" s="33">
        <v>3.8985469666064032E-2</v>
      </c>
      <c r="X4842" s="6">
        <v>2.1964994096272715E-3</v>
      </c>
    </row>
    <row r="4843" spans="22:24" x14ac:dyDescent="0.2">
      <c r="V4843">
        <v>4838</v>
      </c>
      <c r="W4843" s="33">
        <v>3.878675412260929E-2</v>
      </c>
      <c r="X4843" s="6">
        <v>-1.8012940564198553E-3</v>
      </c>
    </row>
    <row r="4844" spans="22:24" x14ac:dyDescent="0.2">
      <c r="V4844">
        <v>4839</v>
      </c>
      <c r="W4844" s="33">
        <v>3.8795842165184016E-2</v>
      </c>
      <c r="X4844" s="6">
        <v>1.6408093738341347E-3</v>
      </c>
    </row>
    <row r="4845" spans="22:24" x14ac:dyDescent="0.2">
      <c r="V4845">
        <v>4840</v>
      </c>
      <c r="W4845" s="33">
        <v>4.470314403707578E-2</v>
      </c>
      <c r="X4845" s="6">
        <v>5.0705008517735496E-3</v>
      </c>
    </row>
    <row r="4846" spans="22:24" x14ac:dyDescent="0.2">
      <c r="V4846">
        <v>4841</v>
      </c>
      <c r="W4846" s="33">
        <v>4.3296487981988839E-2</v>
      </c>
      <c r="X4846" s="6">
        <v>4.3196870566684208E-3</v>
      </c>
    </row>
    <row r="4847" spans="22:24" x14ac:dyDescent="0.2">
      <c r="V4847">
        <v>4842</v>
      </c>
      <c r="W4847" s="33">
        <v>4.5456819192170379E-2</v>
      </c>
      <c r="X4847" s="6">
        <v>5.249975649107618E-3</v>
      </c>
    </row>
    <row r="4848" spans="22:24" x14ac:dyDescent="0.2">
      <c r="V4848">
        <v>4843</v>
      </c>
      <c r="W4848" s="33">
        <v>3.8837184736843611E-2</v>
      </c>
      <c r="X4848" s="6">
        <v>1.4324195105335352E-3</v>
      </c>
    </row>
    <row r="4849" spans="22:24" x14ac:dyDescent="0.2">
      <c r="V4849">
        <v>4844</v>
      </c>
      <c r="W4849" s="33">
        <v>3.8978041351807005E-2</v>
      </c>
      <c r="X4849" s="6">
        <v>1.2004998452821952E-3</v>
      </c>
    </row>
    <row r="4850" spans="22:24" x14ac:dyDescent="0.2">
      <c r="V4850">
        <v>4845</v>
      </c>
      <c r="W4850" s="33">
        <v>4.5385051091461445E-2</v>
      </c>
      <c r="X4850" s="6">
        <v>8.2919095017048999E-3</v>
      </c>
    </row>
    <row r="4851" spans="22:24" x14ac:dyDescent="0.2">
      <c r="V4851">
        <v>4846</v>
      </c>
      <c r="W4851" s="33">
        <v>3.9695211132889312E-2</v>
      </c>
      <c r="X4851" s="6">
        <v>1.6161091958345856E-3</v>
      </c>
    </row>
    <row r="4852" spans="22:24" x14ac:dyDescent="0.2">
      <c r="V4852">
        <v>4847</v>
      </c>
      <c r="W4852" s="33">
        <v>4.1115078391635092E-2</v>
      </c>
      <c r="X4852" s="6">
        <v>2.5299377702876717E-3</v>
      </c>
    </row>
    <row r="4853" spans="22:24" x14ac:dyDescent="0.2">
      <c r="V4853">
        <v>4848</v>
      </c>
      <c r="W4853" s="33">
        <v>3.8640988633925032E-2</v>
      </c>
      <c r="X4853" s="6">
        <v>2.747979698351749E-3</v>
      </c>
    </row>
    <row r="4854" spans="22:24" x14ac:dyDescent="0.2">
      <c r="V4854">
        <v>4849</v>
      </c>
      <c r="W4854" s="33">
        <v>4.0007718892889878E-2</v>
      </c>
      <c r="X4854" s="6">
        <v>2.0859773151994708E-3</v>
      </c>
    </row>
    <row r="4855" spans="22:24" x14ac:dyDescent="0.2">
      <c r="V4855">
        <v>4850</v>
      </c>
      <c r="W4855" s="33">
        <v>3.7826479601476538E-2</v>
      </c>
      <c r="X4855" s="6">
        <v>-2.4203861889463127E-4</v>
      </c>
    </row>
    <row r="4856" spans="22:24" x14ac:dyDescent="0.2">
      <c r="V4856">
        <v>4851</v>
      </c>
      <c r="W4856" s="33">
        <v>3.8408942851952642E-2</v>
      </c>
      <c r="X4856" s="6">
        <v>3.2131413545252209E-4</v>
      </c>
    </row>
    <row r="4857" spans="22:24" x14ac:dyDescent="0.2">
      <c r="V4857">
        <v>4852</v>
      </c>
      <c r="W4857" s="33">
        <v>4.6414242198030191E-2</v>
      </c>
      <c r="X4857" s="6">
        <v>1.9723661385310509E-3</v>
      </c>
    </row>
    <row r="4858" spans="22:24" x14ac:dyDescent="0.2">
      <c r="V4858">
        <v>4853</v>
      </c>
      <c r="W4858" s="33">
        <v>4.337542130960572E-2</v>
      </c>
      <c r="X4858" s="6">
        <v>4.5600002240319196E-3</v>
      </c>
    </row>
    <row r="4859" spans="22:24" x14ac:dyDescent="0.2">
      <c r="V4859">
        <v>4854</v>
      </c>
      <c r="W4859" s="33">
        <v>4.2564061300343757E-2</v>
      </c>
      <c r="X4859" s="6">
        <v>-4.3106875308929725E-4</v>
      </c>
    </row>
    <row r="4860" spans="22:24" x14ac:dyDescent="0.2">
      <c r="V4860">
        <v>4855</v>
      </c>
      <c r="W4860" s="33">
        <v>5.0203215063738219E-2</v>
      </c>
      <c r="X4860" s="6">
        <v>2.2061617537938931E-3</v>
      </c>
    </row>
    <row r="4861" spans="22:24" x14ac:dyDescent="0.2">
      <c r="V4861">
        <v>4856</v>
      </c>
      <c r="W4861" s="33">
        <v>4.0359055310180435E-2</v>
      </c>
      <c r="X4861" s="6">
        <v>3.2145391633060581E-3</v>
      </c>
    </row>
    <row r="4862" spans="22:24" x14ac:dyDescent="0.2">
      <c r="V4862">
        <v>4857</v>
      </c>
      <c r="W4862" s="33">
        <v>3.775330613918744E-2</v>
      </c>
      <c r="X4862" s="6">
        <v>6.6122370370240999E-4</v>
      </c>
    </row>
    <row r="4863" spans="22:24" x14ac:dyDescent="0.2">
      <c r="V4863">
        <v>4858</v>
      </c>
      <c r="W4863" s="33">
        <v>4.4709796961216942E-2</v>
      </c>
      <c r="X4863" s="6">
        <v>-3.2073852021472747E-3</v>
      </c>
    </row>
    <row r="4864" spans="22:24" x14ac:dyDescent="0.2">
      <c r="V4864">
        <v>4859</v>
      </c>
      <c r="W4864" s="33">
        <v>4.2849064508484219E-2</v>
      </c>
      <c r="X4864" s="6">
        <v>1.6276747570953599E-3</v>
      </c>
    </row>
    <row r="4865" spans="22:24" x14ac:dyDescent="0.2">
      <c r="V4865">
        <v>4860</v>
      </c>
      <c r="W4865" s="33">
        <v>4.2714409130631688E-2</v>
      </c>
      <c r="X4865" s="6">
        <v>-7.3033480490418477E-4</v>
      </c>
    </row>
    <row r="4866" spans="22:24" x14ac:dyDescent="0.2">
      <c r="V4866">
        <v>4861</v>
      </c>
      <c r="W4866" s="33">
        <v>3.811375814110577E-2</v>
      </c>
      <c r="X4866" s="6">
        <v>1.6839114828915574E-3</v>
      </c>
    </row>
    <row r="4867" spans="22:24" x14ac:dyDescent="0.2">
      <c r="V4867">
        <v>4862</v>
      </c>
      <c r="W4867" s="33">
        <v>3.9511394528390725E-2</v>
      </c>
      <c r="X4867" s="6">
        <v>-2.1713365654745047E-3</v>
      </c>
    </row>
    <row r="4868" spans="22:24" x14ac:dyDescent="0.2">
      <c r="V4868">
        <v>4863</v>
      </c>
      <c r="W4868" s="33">
        <v>4.3297001460495768E-2</v>
      </c>
      <c r="X4868" s="6">
        <v>2.1203394943017568E-3</v>
      </c>
    </row>
    <row r="4869" spans="22:24" x14ac:dyDescent="0.2">
      <c r="V4869">
        <v>4864</v>
      </c>
      <c r="W4869" s="33">
        <v>3.9016969382240654E-2</v>
      </c>
      <c r="X4869" s="6">
        <v>2.9977782167870323E-3</v>
      </c>
    </row>
    <row r="4870" spans="22:24" x14ac:dyDescent="0.2">
      <c r="V4870">
        <v>4865</v>
      </c>
      <c r="W4870" s="33">
        <v>4.5948608341806543E-2</v>
      </c>
      <c r="X4870" s="6">
        <v>2.7057043462984007E-3</v>
      </c>
    </row>
    <row r="4871" spans="22:24" x14ac:dyDescent="0.2">
      <c r="V4871">
        <v>4866</v>
      </c>
      <c r="W4871" s="33">
        <v>4.9885023207875225E-2</v>
      </c>
      <c r="X4871" s="6">
        <v>4.9466888661629273E-4</v>
      </c>
    </row>
    <row r="4872" spans="22:24" x14ac:dyDescent="0.2">
      <c r="V4872">
        <v>4867</v>
      </c>
      <c r="W4872" s="33">
        <v>4.5127805336454663E-2</v>
      </c>
      <c r="X4872" s="6">
        <v>6.6185269647111343E-3</v>
      </c>
    </row>
    <row r="4873" spans="22:24" x14ac:dyDescent="0.2">
      <c r="V4873">
        <v>4868</v>
      </c>
      <c r="W4873" s="33">
        <v>4.4182302474799207E-2</v>
      </c>
      <c r="X4873" s="6">
        <v>6.5812578546112005E-5</v>
      </c>
    </row>
    <row r="4874" spans="22:24" x14ac:dyDescent="0.2">
      <c r="V4874">
        <v>4869</v>
      </c>
      <c r="W4874" s="33">
        <v>3.9370153361722782E-2</v>
      </c>
      <c r="X4874" s="6">
        <v>-7.3140139255768342E-5</v>
      </c>
    </row>
    <row r="4875" spans="22:24" x14ac:dyDescent="0.2">
      <c r="V4875">
        <v>4870</v>
      </c>
      <c r="W4875" s="33">
        <v>3.8237904221888247E-2</v>
      </c>
      <c r="X4875" s="6">
        <v>8.9800047602505372E-4</v>
      </c>
    </row>
    <row r="4876" spans="22:24" x14ac:dyDescent="0.2">
      <c r="V4876">
        <v>4871</v>
      </c>
      <c r="W4876" s="33">
        <v>3.788836317371079E-2</v>
      </c>
      <c r="X4876" s="6">
        <v>-5.9741580579458146E-4</v>
      </c>
    </row>
    <row r="4877" spans="22:24" x14ac:dyDescent="0.2">
      <c r="V4877">
        <v>4872</v>
      </c>
      <c r="W4877" s="33">
        <v>3.892337959891843E-2</v>
      </c>
      <c r="X4877" s="6">
        <v>7.5177376136255445E-4</v>
      </c>
    </row>
    <row r="4878" spans="22:24" x14ac:dyDescent="0.2">
      <c r="V4878">
        <v>4873</v>
      </c>
      <c r="W4878" s="33">
        <v>3.9372941803933192E-2</v>
      </c>
      <c r="X4878" s="6">
        <v>1.7487339593283721E-3</v>
      </c>
    </row>
    <row r="4879" spans="22:24" x14ac:dyDescent="0.2">
      <c r="V4879">
        <v>4874</v>
      </c>
      <c r="W4879" s="33">
        <v>3.8188350790567586E-2</v>
      </c>
      <c r="X4879" s="6">
        <v>2.3526173207398886E-3</v>
      </c>
    </row>
    <row r="4880" spans="22:24" x14ac:dyDescent="0.2">
      <c r="V4880">
        <v>4875</v>
      </c>
      <c r="W4880" s="33">
        <v>3.8440167638552597E-2</v>
      </c>
      <c r="X4880" s="6">
        <v>3.4851074946935633E-3</v>
      </c>
    </row>
    <row r="4881" spans="22:24" x14ac:dyDescent="0.2">
      <c r="V4881">
        <v>4876</v>
      </c>
      <c r="W4881" s="33">
        <v>3.836208560026113E-2</v>
      </c>
      <c r="X4881" s="6">
        <v>2.4557561558800622E-3</v>
      </c>
    </row>
    <row r="4882" spans="22:24" x14ac:dyDescent="0.2">
      <c r="V4882">
        <v>4877</v>
      </c>
      <c r="W4882" s="33">
        <v>4.385635020427868E-2</v>
      </c>
      <c r="X4882" s="6">
        <v>3.7229269133651714E-3</v>
      </c>
    </row>
    <row r="4883" spans="22:24" x14ac:dyDescent="0.2">
      <c r="V4883">
        <v>4878</v>
      </c>
      <c r="W4883" s="33">
        <v>4.261084389487596E-2</v>
      </c>
      <c r="X4883" s="6">
        <v>3.934763155849009E-3</v>
      </c>
    </row>
    <row r="4884" spans="22:24" x14ac:dyDescent="0.2">
      <c r="V4884">
        <v>4879</v>
      </c>
      <c r="W4884" s="33">
        <v>4.1069488219624938E-2</v>
      </c>
      <c r="X4884" s="6">
        <v>3.5791824551185862E-3</v>
      </c>
    </row>
    <row r="4885" spans="22:24" x14ac:dyDescent="0.2">
      <c r="V4885">
        <v>4880</v>
      </c>
      <c r="W4885" s="33">
        <v>4.0972553208437131E-2</v>
      </c>
      <c r="X4885" s="6">
        <v>2.6716018398705616E-3</v>
      </c>
    </row>
    <row r="4886" spans="22:24" x14ac:dyDescent="0.2">
      <c r="V4886">
        <v>4881</v>
      </c>
      <c r="W4886" s="33">
        <v>4.1597091972228266E-2</v>
      </c>
      <c r="X4886" s="6">
        <v>2.329651724093996E-3</v>
      </c>
    </row>
    <row r="4887" spans="22:24" x14ac:dyDescent="0.2">
      <c r="V4887">
        <v>4882</v>
      </c>
      <c r="W4887" s="33">
        <v>4.1196508178003736E-2</v>
      </c>
      <c r="X4887" s="6">
        <v>5.0379615736888964E-3</v>
      </c>
    </row>
    <row r="4888" spans="22:24" x14ac:dyDescent="0.2">
      <c r="V4888">
        <v>4883</v>
      </c>
      <c r="W4888" s="33">
        <v>3.8052645907321762E-2</v>
      </c>
      <c r="X4888" s="6">
        <v>1.1779207610563554E-3</v>
      </c>
    </row>
    <row r="4889" spans="22:24" x14ac:dyDescent="0.2">
      <c r="V4889">
        <v>4884</v>
      </c>
      <c r="W4889" s="33">
        <v>4.5037757449680818E-2</v>
      </c>
      <c r="X4889" s="6">
        <v>4.2448744353555919E-3</v>
      </c>
    </row>
    <row r="4890" spans="22:24" x14ac:dyDescent="0.2">
      <c r="V4890">
        <v>4885</v>
      </c>
      <c r="W4890" s="33">
        <v>3.7876767130358258E-2</v>
      </c>
      <c r="X4890" s="6">
        <v>1.1337286492421256E-3</v>
      </c>
    </row>
    <row r="4891" spans="22:24" x14ac:dyDescent="0.2">
      <c r="V4891">
        <v>4886</v>
      </c>
      <c r="W4891" s="33">
        <v>4.153327908137712E-2</v>
      </c>
      <c r="X4891" s="6">
        <v>4.2692657633642689E-3</v>
      </c>
    </row>
    <row r="4892" spans="22:24" x14ac:dyDescent="0.2">
      <c r="V4892">
        <v>4887</v>
      </c>
      <c r="W4892" s="33">
        <v>3.9842454556539085E-2</v>
      </c>
      <c r="X4892" s="6">
        <v>1.6538486686884925E-3</v>
      </c>
    </row>
    <row r="4893" spans="22:24" x14ac:dyDescent="0.2">
      <c r="V4893">
        <v>4888</v>
      </c>
      <c r="W4893" s="33">
        <v>4.8580187203083651E-2</v>
      </c>
      <c r="X4893" s="6">
        <v>2.7534207825758638E-3</v>
      </c>
    </row>
    <row r="4894" spans="22:24" x14ac:dyDescent="0.2">
      <c r="V4894">
        <v>4889</v>
      </c>
      <c r="W4894" s="33">
        <v>4.2722140770146667E-2</v>
      </c>
      <c r="X4894" s="6">
        <v>3.2427861922328482E-3</v>
      </c>
    </row>
    <row r="4895" spans="22:24" x14ac:dyDescent="0.2">
      <c r="V4895">
        <v>4890</v>
      </c>
      <c r="W4895" s="33">
        <v>3.8587258391495252E-2</v>
      </c>
      <c r="X4895" s="6">
        <v>-1.4353745348666565E-3</v>
      </c>
    </row>
    <row r="4896" spans="22:24" x14ac:dyDescent="0.2">
      <c r="V4896">
        <v>4891</v>
      </c>
      <c r="W4896" s="33">
        <v>4.1652782127246796E-2</v>
      </c>
      <c r="X4896" s="6">
        <v>8.957460798793566E-4</v>
      </c>
    </row>
    <row r="4897" spans="22:24" x14ac:dyDescent="0.2">
      <c r="V4897">
        <v>4892</v>
      </c>
      <c r="W4897" s="33">
        <v>4.2271379346641304E-2</v>
      </c>
      <c r="X4897" s="6">
        <v>4.3064613404728367E-3</v>
      </c>
    </row>
    <row r="4898" spans="22:24" x14ac:dyDescent="0.2">
      <c r="V4898">
        <v>4893</v>
      </c>
      <c r="W4898" s="33">
        <v>3.8156180110387718E-2</v>
      </c>
      <c r="X4898" s="6">
        <v>9.3387566139254558E-4</v>
      </c>
    </row>
    <row r="4899" spans="22:24" x14ac:dyDescent="0.2">
      <c r="V4899">
        <v>4894</v>
      </c>
      <c r="W4899" s="33">
        <v>4.0676701051423313E-2</v>
      </c>
      <c r="X4899" s="6">
        <v>3.1784471257611936E-3</v>
      </c>
    </row>
    <row r="4900" spans="22:24" x14ac:dyDescent="0.2">
      <c r="V4900">
        <v>4895</v>
      </c>
      <c r="W4900" s="33">
        <v>4.5001815725144237E-2</v>
      </c>
      <c r="X4900" s="6">
        <v>3.0579467087959058E-3</v>
      </c>
    </row>
    <row r="4901" spans="22:24" x14ac:dyDescent="0.2">
      <c r="V4901">
        <v>4896</v>
      </c>
      <c r="W4901" s="33">
        <v>3.8007479785800206E-2</v>
      </c>
      <c r="X4901" s="6">
        <v>9.6174823240149747E-4</v>
      </c>
    </row>
    <row r="4902" spans="22:24" x14ac:dyDescent="0.2">
      <c r="V4902">
        <v>4897</v>
      </c>
      <c r="W4902" s="33">
        <v>4.760805242824441E-2</v>
      </c>
      <c r="X4902" s="6">
        <v>5.8585700838001383E-3</v>
      </c>
    </row>
    <row r="4903" spans="22:24" x14ac:dyDescent="0.2">
      <c r="V4903">
        <v>4898</v>
      </c>
      <c r="W4903" s="33">
        <v>4.5261817649289202E-2</v>
      </c>
      <c r="X4903" s="6">
        <v>3.4341365664676419E-3</v>
      </c>
    </row>
    <row r="4904" spans="22:24" x14ac:dyDescent="0.2">
      <c r="V4904">
        <v>4899</v>
      </c>
      <c r="W4904" s="33">
        <v>3.7801885585428234E-2</v>
      </c>
      <c r="X4904" s="6">
        <v>2.2723955185202133E-3</v>
      </c>
    </row>
    <row r="4905" spans="22:24" x14ac:dyDescent="0.2">
      <c r="V4905">
        <v>4900</v>
      </c>
      <c r="W4905" s="33">
        <v>4.2575124236287287E-2</v>
      </c>
      <c r="X4905" s="6">
        <v>6.5708781013795346E-3</v>
      </c>
    </row>
    <row r="4906" spans="22:24" x14ac:dyDescent="0.2">
      <c r="V4906">
        <v>4901</v>
      </c>
      <c r="W4906" s="33">
        <v>4.9786350877928716E-2</v>
      </c>
      <c r="X4906" s="6">
        <v>7.8336224623033312E-3</v>
      </c>
    </row>
    <row r="4907" spans="22:24" x14ac:dyDescent="0.2">
      <c r="V4907">
        <v>4902</v>
      </c>
      <c r="W4907" s="33">
        <v>4.0262007303494676E-2</v>
      </c>
      <c r="X4907" s="6">
        <v>-7.9310509996416943E-4</v>
      </c>
    </row>
    <row r="4908" spans="22:24" x14ac:dyDescent="0.2">
      <c r="V4908">
        <v>4903</v>
      </c>
      <c r="W4908" s="33">
        <v>3.7759466806044466E-2</v>
      </c>
      <c r="X4908" s="6">
        <v>9.9890610026383752E-4</v>
      </c>
    </row>
    <row r="4909" spans="22:24" x14ac:dyDescent="0.2">
      <c r="V4909">
        <v>4904</v>
      </c>
      <c r="W4909" s="33">
        <v>4.7012907269375549E-2</v>
      </c>
      <c r="X4909" s="6">
        <v>4.2621305084459427E-3</v>
      </c>
    </row>
    <row r="4910" spans="22:24" x14ac:dyDescent="0.2">
      <c r="V4910">
        <v>4905</v>
      </c>
      <c r="W4910" s="33">
        <v>4.9244506176129861E-2</v>
      </c>
      <c r="X4910" s="6">
        <v>8.0613784486422042E-3</v>
      </c>
    </row>
    <row r="4911" spans="22:24" x14ac:dyDescent="0.2">
      <c r="V4911">
        <v>4906</v>
      </c>
      <c r="W4911" s="33">
        <v>3.8075816698958265E-2</v>
      </c>
      <c r="X4911" s="6">
        <v>2.3667626388832537E-3</v>
      </c>
    </row>
    <row r="4912" spans="22:24" x14ac:dyDescent="0.2">
      <c r="V4912">
        <v>4907</v>
      </c>
      <c r="W4912" s="33">
        <v>3.8191809697034194E-2</v>
      </c>
      <c r="X4912" s="6">
        <v>3.1071603480859189E-3</v>
      </c>
    </row>
    <row r="4913" spans="22:24" x14ac:dyDescent="0.2">
      <c r="V4913">
        <v>4908</v>
      </c>
      <c r="W4913" s="33">
        <v>4.3100670601259418E-2</v>
      </c>
      <c r="X4913" s="6">
        <v>4.9735409352091222E-3</v>
      </c>
    </row>
    <row r="4914" spans="22:24" x14ac:dyDescent="0.2">
      <c r="V4914">
        <v>4909</v>
      </c>
      <c r="W4914" s="33">
        <v>3.848957860512222E-2</v>
      </c>
      <c r="X4914" s="6">
        <v>3.5495948838108297E-3</v>
      </c>
    </row>
    <row r="4915" spans="22:24" x14ac:dyDescent="0.2">
      <c r="V4915">
        <v>4910</v>
      </c>
      <c r="W4915" s="33">
        <v>4.8943801156637455E-2</v>
      </c>
      <c r="X4915" s="6">
        <v>5.2921189531223659E-3</v>
      </c>
    </row>
    <row r="4916" spans="22:24" x14ac:dyDescent="0.2">
      <c r="V4916">
        <v>4911</v>
      </c>
      <c r="W4916" s="33">
        <v>3.7989614688363552E-2</v>
      </c>
      <c r="X4916" s="6">
        <v>2.7045721706361551E-3</v>
      </c>
    </row>
    <row r="4917" spans="22:24" x14ac:dyDescent="0.2">
      <c r="V4917">
        <v>4912</v>
      </c>
      <c r="W4917" s="33">
        <v>3.9578933205512222E-2</v>
      </c>
      <c r="X4917" s="6">
        <v>2.3040448710815371E-3</v>
      </c>
    </row>
    <row r="4918" spans="22:24" x14ac:dyDescent="0.2">
      <c r="V4918">
        <v>4913</v>
      </c>
      <c r="W4918" s="33">
        <v>4.6771688440375089E-2</v>
      </c>
      <c r="X4918" s="6">
        <v>8.5681916145516606E-3</v>
      </c>
    </row>
    <row r="4919" spans="22:24" x14ac:dyDescent="0.2">
      <c r="V4919">
        <v>4914</v>
      </c>
      <c r="W4919" s="33">
        <v>3.8512395308610323E-2</v>
      </c>
      <c r="X4919" s="6">
        <v>1.5552066469541105E-3</v>
      </c>
    </row>
    <row r="4920" spans="22:24" x14ac:dyDescent="0.2">
      <c r="V4920">
        <v>4915</v>
      </c>
      <c r="W4920" s="33">
        <v>4.3460171026237782E-2</v>
      </c>
      <c r="X4920" s="6">
        <v>3.8087640703775506E-3</v>
      </c>
    </row>
    <row r="4921" spans="22:24" x14ac:dyDescent="0.2">
      <c r="V4921">
        <v>4916</v>
      </c>
      <c r="W4921" s="33">
        <v>4.0561462688357537E-2</v>
      </c>
      <c r="X4921" s="6">
        <v>4.0670656581046878E-3</v>
      </c>
    </row>
    <row r="4922" spans="22:24" x14ac:dyDescent="0.2">
      <c r="V4922">
        <v>4917</v>
      </c>
      <c r="W4922" s="33">
        <v>4.7099380597321883E-2</v>
      </c>
      <c r="X4922" s="6">
        <v>6.1614459468626159E-3</v>
      </c>
    </row>
    <row r="4923" spans="22:24" x14ac:dyDescent="0.2">
      <c r="V4923">
        <v>4918</v>
      </c>
      <c r="W4923" s="33">
        <v>4.1967412397768786E-2</v>
      </c>
      <c r="X4923" s="6">
        <v>4.8862928510702659E-3</v>
      </c>
    </row>
    <row r="4924" spans="22:24" x14ac:dyDescent="0.2">
      <c r="V4924">
        <v>4919</v>
      </c>
      <c r="W4924" s="33">
        <v>3.7991720814039905E-2</v>
      </c>
      <c r="X4924" s="6">
        <v>6.368327777804138E-5</v>
      </c>
    </row>
    <row r="4925" spans="22:24" x14ac:dyDescent="0.2">
      <c r="V4925">
        <v>4920</v>
      </c>
      <c r="W4925" s="33">
        <v>3.9938951958205397E-2</v>
      </c>
      <c r="X4925" s="6">
        <v>-1.3440860462218362E-3</v>
      </c>
    </row>
    <row r="4926" spans="22:24" x14ac:dyDescent="0.2">
      <c r="V4926">
        <v>4921</v>
      </c>
      <c r="W4926" s="33">
        <v>3.8316996250914073E-2</v>
      </c>
      <c r="X4926" s="6">
        <v>-1.370198201501182E-3</v>
      </c>
    </row>
    <row r="4927" spans="22:24" x14ac:dyDescent="0.2">
      <c r="V4927">
        <v>4922</v>
      </c>
      <c r="W4927" s="33">
        <v>4.5406709269350282E-2</v>
      </c>
      <c r="X4927" s="6">
        <v>4.7746145905671611E-3</v>
      </c>
    </row>
    <row r="4928" spans="22:24" x14ac:dyDescent="0.2">
      <c r="V4928">
        <v>4923</v>
      </c>
      <c r="W4928" s="33">
        <v>3.9398209026056438E-2</v>
      </c>
      <c r="X4928" s="6">
        <v>1.3459776903269323E-3</v>
      </c>
    </row>
    <row r="4929" spans="22:24" x14ac:dyDescent="0.2">
      <c r="V4929">
        <v>4924</v>
      </c>
      <c r="W4929" s="33">
        <v>3.9738513596154719E-2</v>
      </c>
      <c r="X4929" s="6">
        <v>-2.210130140957129E-3</v>
      </c>
    </row>
    <row r="4930" spans="22:24" x14ac:dyDescent="0.2">
      <c r="V4930">
        <v>4925</v>
      </c>
      <c r="W4930" s="33">
        <v>4.8753538461257469E-2</v>
      </c>
      <c r="X4930" s="6">
        <v>3.0290060705839448E-3</v>
      </c>
    </row>
    <row r="4931" spans="22:24" x14ac:dyDescent="0.2">
      <c r="V4931">
        <v>4926</v>
      </c>
      <c r="W4931" s="33">
        <v>4.820841953231654E-2</v>
      </c>
      <c r="X4931" s="6">
        <v>3.5725982429508476E-3</v>
      </c>
    </row>
    <row r="4932" spans="22:24" x14ac:dyDescent="0.2">
      <c r="V4932">
        <v>4927</v>
      </c>
      <c r="W4932" s="33">
        <v>4.1274890771749582E-2</v>
      </c>
      <c r="X4932" s="6">
        <v>4.0640937635923373E-3</v>
      </c>
    </row>
    <row r="4933" spans="22:24" x14ac:dyDescent="0.2">
      <c r="V4933">
        <v>4928</v>
      </c>
      <c r="W4933" s="33">
        <v>4.2374446315175229E-2</v>
      </c>
      <c r="X4933" s="6">
        <v>6.7901825470650483E-3</v>
      </c>
    </row>
    <row r="4934" spans="22:24" x14ac:dyDescent="0.2">
      <c r="V4934">
        <v>4929</v>
      </c>
      <c r="W4934" s="33">
        <v>3.87468853306508E-2</v>
      </c>
      <c r="X4934" s="6">
        <v>-2.6675498827518707E-4</v>
      </c>
    </row>
    <row r="4935" spans="22:24" x14ac:dyDescent="0.2">
      <c r="V4935">
        <v>4930</v>
      </c>
      <c r="W4935" s="33">
        <v>3.9154527517021046E-2</v>
      </c>
      <c r="X4935" s="6">
        <v>2.6985039964796328E-3</v>
      </c>
    </row>
    <row r="4936" spans="22:24" x14ac:dyDescent="0.2">
      <c r="V4936">
        <v>4931</v>
      </c>
      <c r="W4936" s="33">
        <v>3.8027359146048101E-2</v>
      </c>
      <c r="X4936" s="6">
        <v>-9.8528485443486954E-4</v>
      </c>
    </row>
    <row r="4937" spans="22:24" x14ac:dyDescent="0.2">
      <c r="V4937">
        <v>4932</v>
      </c>
      <c r="W4937" s="33">
        <v>3.78145263473268E-2</v>
      </c>
      <c r="X4937" s="6">
        <v>2.1314829713745664E-3</v>
      </c>
    </row>
    <row r="4938" spans="22:24" x14ac:dyDescent="0.2">
      <c r="V4938">
        <v>4933</v>
      </c>
      <c r="W4938" s="33">
        <v>3.7983783111829421E-2</v>
      </c>
      <c r="X4938" s="6">
        <v>-5.4734099537629062E-4</v>
      </c>
    </row>
    <row r="4939" spans="22:24" x14ac:dyDescent="0.2">
      <c r="V4939">
        <v>4934</v>
      </c>
      <c r="W4939" s="33">
        <v>3.9193191014181589E-2</v>
      </c>
      <c r="X4939" s="6">
        <v>2.7082383040724655E-3</v>
      </c>
    </row>
    <row r="4940" spans="22:24" x14ac:dyDescent="0.2">
      <c r="V4940">
        <v>4935</v>
      </c>
      <c r="W4940" s="33">
        <v>4.8392456235990138E-2</v>
      </c>
      <c r="X4940" s="6">
        <v>3.9212172802261065E-3</v>
      </c>
    </row>
    <row r="4941" spans="22:24" x14ac:dyDescent="0.2">
      <c r="V4941">
        <v>4936</v>
      </c>
      <c r="W4941" s="33">
        <v>3.7832765751409321E-2</v>
      </c>
      <c r="X4941" s="6">
        <v>-1.2260014396913571E-4</v>
      </c>
    </row>
    <row r="4942" spans="22:24" x14ac:dyDescent="0.2">
      <c r="V4942">
        <v>4937</v>
      </c>
      <c r="W4942" s="33">
        <v>3.8532134331500476E-2</v>
      </c>
      <c r="X4942" s="6">
        <v>1.8789452266829013E-3</v>
      </c>
    </row>
    <row r="4943" spans="22:24" x14ac:dyDescent="0.2">
      <c r="V4943">
        <v>4938</v>
      </c>
      <c r="W4943" s="33">
        <v>3.8731642263228366E-2</v>
      </c>
      <c r="X4943" s="6">
        <v>1.6067295146609589E-3</v>
      </c>
    </row>
    <row r="4944" spans="22:24" x14ac:dyDescent="0.2">
      <c r="V4944">
        <v>4939</v>
      </c>
      <c r="W4944" s="33">
        <v>4.5948674132067831E-2</v>
      </c>
      <c r="X4944" s="6">
        <v>1.5478146849121923E-4</v>
      </c>
    </row>
    <row r="4945" spans="22:24" x14ac:dyDescent="0.2">
      <c r="V4945">
        <v>4940</v>
      </c>
      <c r="W4945" s="33">
        <v>3.794427267095489E-2</v>
      </c>
      <c r="X4945" s="6">
        <v>2.5739725944256284E-3</v>
      </c>
    </row>
    <row r="4946" spans="22:24" x14ac:dyDescent="0.2">
      <c r="V4946">
        <v>4941</v>
      </c>
      <c r="W4946" s="33">
        <v>3.8991912298278301E-2</v>
      </c>
      <c r="X4946" s="6">
        <v>1.8596750105395444E-3</v>
      </c>
    </row>
    <row r="4947" spans="22:24" x14ac:dyDescent="0.2">
      <c r="V4947">
        <v>4942</v>
      </c>
      <c r="W4947" s="33">
        <v>3.9380960439205179E-2</v>
      </c>
      <c r="X4947" s="6">
        <v>1.4074770108447291E-3</v>
      </c>
    </row>
    <row r="4948" spans="22:24" x14ac:dyDescent="0.2">
      <c r="V4948">
        <v>4943</v>
      </c>
      <c r="W4948" s="33">
        <v>3.7601858206085595E-2</v>
      </c>
      <c r="X4948" s="6">
        <v>1.3942262840023986E-3</v>
      </c>
    </row>
    <row r="4949" spans="22:24" x14ac:dyDescent="0.2">
      <c r="V4949">
        <v>4944</v>
      </c>
      <c r="W4949" s="33">
        <v>3.7526489787126999E-2</v>
      </c>
      <c r="X4949" s="6">
        <v>8.1304340707586201E-4</v>
      </c>
    </row>
    <row r="4950" spans="22:24" x14ac:dyDescent="0.2">
      <c r="V4950">
        <v>4945</v>
      </c>
      <c r="W4950" s="33">
        <v>3.7738404352974535E-2</v>
      </c>
      <c r="X4950" s="6">
        <v>8.1616022805849116E-4</v>
      </c>
    </row>
    <row r="4951" spans="22:24" x14ac:dyDescent="0.2">
      <c r="V4951">
        <v>4946</v>
      </c>
      <c r="W4951" s="33">
        <v>4.0928053207523372E-2</v>
      </c>
      <c r="X4951" s="6">
        <v>4.2549909381484402E-3</v>
      </c>
    </row>
    <row r="4952" spans="22:24" x14ac:dyDescent="0.2">
      <c r="V4952">
        <v>4947</v>
      </c>
      <c r="W4952" s="33">
        <v>4.1692937432281911E-2</v>
      </c>
      <c r="X4952" s="6">
        <v>3.9122238286328041E-3</v>
      </c>
    </row>
    <row r="4953" spans="22:24" x14ac:dyDescent="0.2">
      <c r="V4953">
        <v>4948</v>
      </c>
      <c r="W4953" s="33">
        <v>4.5009676293543327E-2</v>
      </c>
      <c r="X4953" s="6">
        <v>4.8290059878771064E-3</v>
      </c>
    </row>
    <row r="4954" spans="22:24" x14ac:dyDescent="0.2">
      <c r="V4954">
        <v>4949</v>
      </c>
      <c r="W4954" s="33">
        <v>4.9903191219597548E-2</v>
      </c>
      <c r="X4954" s="6">
        <v>4.7740068513654373E-3</v>
      </c>
    </row>
    <row r="4955" spans="22:24" x14ac:dyDescent="0.2">
      <c r="V4955">
        <v>4950</v>
      </c>
      <c r="W4955" s="33">
        <v>3.8959126424507946E-2</v>
      </c>
      <c r="X4955" s="6">
        <v>3.901967553557064E-3</v>
      </c>
    </row>
    <row r="4956" spans="22:24" x14ac:dyDescent="0.2">
      <c r="V4956">
        <v>4951</v>
      </c>
      <c r="W4956" s="33">
        <v>3.9113041110151132E-2</v>
      </c>
      <c r="X4956" s="6">
        <v>2.4759393049047949E-3</v>
      </c>
    </row>
    <row r="4957" spans="22:24" x14ac:dyDescent="0.2">
      <c r="V4957">
        <v>4952</v>
      </c>
      <c r="W4957" s="33">
        <v>4.4778273181519751E-2</v>
      </c>
      <c r="X4957" s="6">
        <v>5.1677881313582997E-3</v>
      </c>
    </row>
    <row r="4958" spans="22:24" x14ac:dyDescent="0.2">
      <c r="V4958">
        <v>4953</v>
      </c>
      <c r="W4958" s="33">
        <v>3.8560867506949863E-2</v>
      </c>
      <c r="X4958" s="6">
        <v>-1.0000004520049422E-4</v>
      </c>
    </row>
    <row r="4959" spans="22:24" x14ac:dyDescent="0.2">
      <c r="V4959">
        <v>4954</v>
      </c>
      <c r="W4959" s="33">
        <v>3.9948977350240153E-2</v>
      </c>
      <c r="X4959" s="6">
        <v>-2.2927205238317144E-3</v>
      </c>
    </row>
    <row r="4960" spans="22:24" x14ac:dyDescent="0.2">
      <c r="V4960">
        <v>4955</v>
      </c>
      <c r="W4960" s="33">
        <v>3.8792201201791311E-2</v>
      </c>
      <c r="X4960" s="6">
        <v>3.8984535519550967E-3</v>
      </c>
    </row>
    <row r="4961" spans="22:24" x14ac:dyDescent="0.2">
      <c r="V4961">
        <v>4956</v>
      </c>
      <c r="W4961" s="33">
        <v>4.4163236993887307E-2</v>
      </c>
      <c r="X4961" s="6">
        <v>1.336966547967838E-3</v>
      </c>
    </row>
    <row r="4962" spans="22:24" x14ac:dyDescent="0.2">
      <c r="V4962">
        <v>4957</v>
      </c>
      <c r="W4962" s="33">
        <v>4.0206445706524957E-2</v>
      </c>
      <c r="X4962" s="6">
        <v>6.8216845512129951E-4</v>
      </c>
    </row>
    <row r="4963" spans="22:24" x14ac:dyDescent="0.2">
      <c r="V4963">
        <v>4958</v>
      </c>
      <c r="W4963" s="33">
        <v>4.4517830587638599E-2</v>
      </c>
      <c r="X4963" s="6">
        <v>3.8401090248697612E-3</v>
      </c>
    </row>
    <row r="4964" spans="22:24" x14ac:dyDescent="0.2">
      <c r="V4964">
        <v>4959</v>
      </c>
      <c r="W4964" s="33">
        <v>4.9027977770190335E-2</v>
      </c>
      <c r="X4964" s="6">
        <v>5.160492597798251E-3</v>
      </c>
    </row>
    <row r="4965" spans="22:24" x14ac:dyDescent="0.2">
      <c r="V4965">
        <v>4960</v>
      </c>
      <c r="W4965" s="33">
        <v>3.9950733312311297E-2</v>
      </c>
      <c r="X4965" s="6">
        <v>-1.5010044339057054E-3</v>
      </c>
    </row>
    <row r="4966" spans="22:24" x14ac:dyDescent="0.2">
      <c r="V4966">
        <v>4961</v>
      </c>
      <c r="W4966" s="33">
        <v>3.7757315587592065E-2</v>
      </c>
      <c r="X4966" s="6">
        <v>-3.1637025314436664E-4</v>
      </c>
    </row>
    <row r="4967" spans="22:24" x14ac:dyDescent="0.2">
      <c r="V4967">
        <v>4962</v>
      </c>
      <c r="W4967" s="33">
        <v>4.6736547977536347E-2</v>
      </c>
      <c r="X4967" s="6">
        <v>1.2853840373926336E-4</v>
      </c>
    </row>
    <row r="4968" spans="22:24" x14ac:dyDescent="0.2">
      <c r="V4968">
        <v>4963</v>
      </c>
      <c r="W4968" s="33">
        <v>4.6991988525310356E-2</v>
      </c>
      <c r="X4968" s="6">
        <v>3.4940660248194196E-3</v>
      </c>
    </row>
    <row r="4969" spans="22:24" x14ac:dyDescent="0.2">
      <c r="V4969">
        <v>4964</v>
      </c>
      <c r="W4969" s="33">
        <v>3.763283674422313E-2</v>
      </c>
      <c r="X4969" s="6">
        <v>1.1064235143085324E-3</v>
      </c>
    </row>
    <row r="4970" spans="22:24" x14ac:dyDescent="0.2">
      <c r="V4970">
        <v>4965</v>
      </c>
      <c r="W4970" s="33">
        <v>3.9248458107916578E-2</v>
      </c>
      <c r="X4970" s="6">
        <v>4.5282894323158476E-3</v>
      </c>
    </row>
    <row r="4971" spans="22:24" x14ac:dyDescent="0.2">
      <c r="V4971">
        <v>4966</v>
      </c>
      <c r="W4971" s="33">
        <v>3.8432791250251633E-2</v>
      </c>
      <c r="X4971" s="6">
        <v>3.4180067168639834E-3</v>
      </c>
    </row>
    <row r="4972" spans="22:24" x14ac:dyDescent="0.2">
      <c r="V4972">
        <v>4967</v>
      </c>
      <c r="W4972" s="33">
        <v>4.2296442976521652E-2</v>
      </c>
      <c r="X4972" s="6">
        <v>2.513311964766242E-3</v>
      </c>
    </row>
    <row r="4973" spans="22:24" x14ac:dyDescent="0.2">
      <c r="V4973">
        <v>4968</v>
      </c>
      <c r="W4973" s="33">
        <v>3.9370869811415278E-2</v>
      </c>
      <c r="X4973" s="6">
        <v>2.3434650658755393E-3</v>
      </c>
    </row>
    <row r="4974" spans="22:24" x14ac:dyDescent="0.2">
      <c r="V4974">
        <v>4969</v>
      </c>
      <c r="W4974" s="33">
        <v>3.7952943258897399E-2</v>
      </c>
      <c r="X4974" s="6">
        <v>1.0459904026482248E-3</v>
      </c>
    </row>
    <row r="4975" spans="22:24" x14ac:dyDescent="0.2">
      <c r="V4975">
        <v>4970</v>
      </c>
      <c r="W4975" s="33">
        <v>4.7168387922400079E-2</v>
      </c>
      <c r="X4975" s="6">
        <v>6.5367367414361005E-3</v>
      </c>
    </row>
    <row r="4976" spans="22:24" x14ac:dyDescent="0.2">
      <c r="V4976">
        <v>4971</v>
      </c>
      <c r="W4976" s="33">
        <v>4.5467964565080968E-2</v>
      </c>
      <c r="X4976" s="6">
        <v>3.3480307056970799E-3</v>
      </c>
    </row>
    <row r="4977" spans="22:24" x14ac:dyDescent="0.2">
      <c r="V4977">
        <v>4972</v>
      </c>
      <c r="W4977" s="33">
        <v>3.8923544505257208E-2</v>
      </c>
      <c r="X4977" s="6">
        <v>1.5378834223327134E-3</v>
      </c>
    </row>
    <row r="4978" spans="22:24" x14ac:dyDescent="0.2">
      <c r="V4978">
        <v>4973</v>
      </c>
      <c r="W4978" s="33">
        <v>3.8737662130290743E-2</v>
      </c>
      <c r="X4978" s="6">
        <v>5.0229814222146852E-4</v>
      </c>
    </row>
    <row r="4979" spans="22:24" x14ac:dyDescent="0.2">
      <c r="V4979">
        <v>4974</v>
      </c>
      <c r="W4979" s="33">
        <v>4.0595359953384424E-2</v>
      </c>
      <c r="X4979" s="6">
        <v>4.8367929876770629E-3</v>
      </c>
    </row>
    <row r="4980" spans="22:24" x14ac:dyDescent="0.2">
      <c r="V4980">
        <v>4975</v>
      </c>
      <c r="W4980" s="33">
        <v>4.0169427381513349E-2</v>
      </c>
      <c r="X4980" s="6">
        <v>1.0381713479500378E-3</v>
      </c>
    </row>
    <row r="4981" spans="22:24" x14ac:dyDescent="0.2">
      <c r="V4981">
        <v>4976</v>
      </c>
      <c r="W4981" s="33">
        <v>3.9335573523950201E-2</v>
      </c>
      <c r="X4981" s="6">
        <v>-5.1044510876501826E-4</v>
      </c>
    </row>
    <row r="4982" spans="22:24" x14ac:dyDescent="0.2">
      <c r="V4982">
        <v>4977</v>
      </c>
      <c r="W4982" s="33">
        <v>3.8658627454186655E-2</v>
      </c>
      <c r="X4982" s="6">
        <v>2.354011419026537E-3</v>
      </c>
    </row>
    <row r="4983" spans="22:24" x14ac:dyDescent="0.2">
      <c r="V4983">
        <v>4978</v>
      </c>
      <c r="W4983" s="33">
        <v>3.8595165962438345E-2</v>
      </c>
      <c r="X4983" s="6">
        <v>-1.1673369505002711E-3</v>
      </c>
    </row>
    <row r="4984" spans="22:24" x14ac:dyDescent="0.2">
      <c r="V4984">
        <v>4979</v>
      </c>
      <c r="W4984" s="33">
        <v>4.5601755963500488E-2</v>
      </c>
      <c r="X4984" s="6">
        <v>1.1507347247403485E-3</v>
      </c>
    </row>
    <row r="4985" spans="22:24" x14ac:dyDescent="0.2">
      <c r="V4985">
        <v>4980</v>
      </c>
      <c r="W4985" s="33">
        <v>4.1338155303881574E-2</v>
      </c>
      <c r="X4985" s="6">
        <v>8.3397689291991905E-4</v>
      </c>
    </row>
    <row r="4986" spans="22:24" x14ac:dyDescent="0.2">
      <c r="V4986">
        <v>4981</v>
      </c>
      <c r="W4986" s="33">
        <v>4.3795067507404466E-2</v>
      </c>
      <c r="X4986" s="6">
        <v>3.9013815277438124E-3</v>
      </c>
    </row>
    <row r="4987" spans="22:24" x14ac:dyDescent="0.2">
      <c r="V4987">
        <v>4982</v>
      </c>
      <c r="W4987" s="33">
        <v>3.8257025778821376E-2</v>
      </c>
      <c r="X4987" s="6">
        <v>3.2135204320817515E-3</v>
      </c>
    </row>
    <row r="4988" spans="22:24" x14ac:dyDescent="0.2">
      <c r="V4988">
        <v>4983</v>
      </c>
      <c r="W4988" s="33">
        <v>3.8457554626275189E-2</v>
      </c>
      <c r="X4988" s="6">
        <v>-1.2588312994927186E-3</v>
      </c>
    </row>
    <row r="4989" spans="22:24" x14ac:dyDescent="0.2">
      <c r="V4989">
        <v>4984</v>
      </c>
      <c r="W4989" s="33">
        <v>4.5002356003172921E-2</v>
      </c>
      <c r="X4989" s="6">
        <v>4.6533078192734865E-3</v>
      </c>
    </row>
    <row r="4990" spans="22:24" x14ac:dyDescent="0.2">
      <c r="V4990">
        <v>4985</v>
      </c>
      <c r="W4990" s="33">
        <v>4.1953991115739102E-2</v>
      </c>
      <c r="X4990" s="6">
        <v>2.7577857770867843E-3</v>
      </c>
    </row>
    <row r="4991" spans="22:24" x14ac:dyDescent="0.2">
      <c r="V4991">
        <v>4986</v>
      </c>
      <c r="W4991" s="33">
        <v>3.8039037344530791E-2</v>
      </c>
      <c r="X4991" s="6">
        <v>2.0307255147349046E-3</v>
      </c>
    </row>
    <row r="4992" spans="22:24" x14ac:dyDescent="0.2">
      <c r="V4992">
        <v>4987</v>
      </c>
      <c r="W4992" s="33">
        <v>3.9691587332927207E-2</v>
      </c>
      <c r="X4992" s="6">
        <v>-2.2424742606761165E-3</v>
      </c>
    </row>
    <row r="4993" spans="22:24" x14ac:dyDescent="0.2">
      <c r="V4993">
        <v>4988</v>
      </c>
      <c r="W4993" s="33">
        <v>4.599375196574363E-2</v>
      </c>
      <c r="X4993" s="6">
        <v>3.9935837152382213E-3</v>
      </c>
    </row>
    <row r="4994" spans="22:24" x14ac:dyDescent="0.2">
      <c r="V4994">
        <v>4989</v>
      </c>
      <c r="W4994" s="33">
        <v>4.2681513624363891E-2</v>
      </c>
      <c r="X4994" s="6">
        <v>4.3857272162170936E-3</v>
      </c>
    </row>
    <row r="4995" spans="22:24" x14ac:dyDescent="0.2">
      <c r="V4995">
        <v>4990</v>
      </c>
      <c r="W4995" s="33">
        <v>3.9097737020589954E-2</v>
      </c>
      <c r="X4995" s="6">
        <v>2.1750120851856923E-3</v>
      </c>
    </row>
    <row r="4996" spans="22:24" x14ac:dyDescent="0.2">
      <c r="V4996">
        <v>4991</v>
      </c>
      <c r="W4996" s="33">
        <v>4.4875794707005201E-2</v>
      </c>
      <c r="X4996" s="6">
        <v>4.3043329857527565E-3</v>
      </c>
    </row>
    <row r="4997" spans="22:24" x14ac:dyDescent="0.2">
      <c r="V4997">
        <v>4992</v>
      </c>
      <c r="W4997" s="33">
        <v>3.8543874933107541E-2</v>
      </c>
      <c r="X4997" s="6">
        <v>1.6316574348600949E-3</v>
      </c>
    </row>
    <row r="4998" spans="22:24" x14ac:dyDescent="0.2">
      <c r="V4998">
        <v>4993</v>
      </c>
      <c r="W4998" s="33">
        <v>3.9116665814027098E-2</v>
      </c>
      <c r="X4998" s="6">
        <v>8.8256513273753416E-4</v>
      </c>
    </row>
    <row r="4999" spans="22:24" x14ac:dyDescent="0.2">
      <c r="V4999">
        <v>4994</v>
      </c>
      <c r="W4999" s="33">
        <v>4.0403149607482633E-2</v>
      </c>
      <c r="X4999" s="6">
        <v>2.5368749735911965E-3</v>
      </c>
    </row>
    <row r="5000" spans="22:24" x14ac:dyDescent="0.2">
      <c r="V5000">
        <v>4995</v>
      </c>
      <c r="W5000" s="33">
        <v>3.7801897860159993E-2</v>
      </c>
      <c r="X5000" s="6">
        <v>2.2645677384394835E-3</v>
      </c>
    </row>
    <row r="5001" spans="22:24" x14ac:dyDescent="0.2">
      <c r="V5001">
        <v>4996</v>
      </c>
      <c r="W5001" s="33">
        <v>4.7006080470675483E-2</v>
      </c>
      <c r="X5001" s="6">
        <v>-2.5194742343502498E-4</v>
      </c>
    </row>
    <row r="5002" spans="22:24" x14ac:dyDescent="0.2">
      <c r="V5002">
        <v>4997</v>
      </c>
      <c r="W5002" s="33">
        <v>3.8870582340353378E-2</v>
      </c>
      <c r="X5002" s="6">
        <v>3.7522378972273973E-3</v>
      </c>
    </row>
    <row r="5003" spans="22:24" x14ac:dyDescent="0.2">
      <c r="V5003">
        <v>4998</v>
      </c>
      <c r="W5003" s="33">
        <v>4.1412398447878467E-2</v>
      </c>
      <c r="X5003" s="6">
        <v>4.2780670123694596E-3</v>
      </c>
    </row>
    <row r="5004" spans="22:24" x14ac:dyDescent="0.2">
      <c r="V5004">
        <v>4999</v>
      </c>
      <c r="W5004" s="33">
        <v>4.6292614890182195E-2</v>
      </c>
      <c r="X5004" s="6">
        <v>4.9923180542446322E-3</v>
      </c>
    </row>
    <row r="5005" spans="22:24" x14ac:dyDescent="0.2">
      <c r="V5005">
        <v>5000</v>
      </c>
      <c r="W5005" s="33">
        <v>4.0908277386945635E-2</v>
      </c>
      <c r="X5005" s="6">
        <v>-4.5059116165091853E-4</v>
      </c>
    </row>
    <row r="5006" spans="22:24" x14ac:dyDescent="0.2">
      <c r="V5006">
        <v>5001</v>
      </c>
      <c r="W5006" s="33">
        <v>4.0815761357573886E-2</v>
      </c>
      <c r="X5006" s="6">
        <v>4.2400012226130115E-3</v>
      </c>
    </row>
    <row r="5007" spans="22:24" x14ac:dyDescent="0.2">
      <c r="V5007">
        <v>5002</v>
      </c>
      <c r="W5007" s="33">
        <v>4.2312788734816038E-2</v>
      </c>
      <c r="X5007" s="6">
        <v>3.2081073902769327E-3</v>
      </c>
    </row>
    <row r="5008" spans="22:24" x14ac:dyDescent="0.2">
      <c r="V5008">
        <v>5003</v>
      </c>
      <c r="W5008" s="33">
        <v>3.8783414352083122E-2</v>
      </c>
      <c r="X5008" s="6">
        <v>3.6409068684490169E-3</v>
      </c>
    </row>
    <row r="5009" spans="22:24" x14ac:dyDescent="0.2">
      <c r="V5009">
        <v>5004</v>
      </c>
      <c r="W5009" s="33">
        <v>3.9957426152365201E-2</v>
      </c>
      <c r="X5009" s="6">
        <v>4.5565948728521427E-3</v>
      </c>
    </row>
    <row r="5010" spans="22:24" x14ac:dyDescent="0.2">
      <c r="V5010">
        <v>5005</v>
      </c>
      <c r="W5010" s="33">
        <v>3.9670799763287086E-2</v>
      </c>
      <c r="X5010" s="6">
        <v>3.6056089553967662E-3</v>
      </c>
    </row>
    <row r="5011" spans="22:24" x14ac:dyDescent="0.2">
      <c r="V5011">
        <v>5006</v>
      </c>
      <c r="W5011" s="33">
        <v>3.8696749517744128E-2</v>
      </c>
      <c r="X5011" s="6">
        <v>-1.4396064105110524E-3</v>
      </c>
    </row>
    <row r="5012" spans="22:24" x14ac:dyDescent="0.2">
      <c r="V5012">
        <v>5007</v>
      </c>
      <c r="W5012" s="33">
        <v>4.3813595114019596E-2</v>
      </c>
      <c r="X5012" s="6">
        <v>3.9379240114424266E-3</v>
      </c>
    </row>
    <row r="5013" spans="22:24" x14ac:dyDescent="0.2">
      <c r="V5013">
        <v>5008</v>
      </c>
      <c r="W5013" s="33">
        <v>3.8796127458432507E-2</v>
      </c>
      <c r="X5013" s="6">
        <v>1.3870233178762885E-3</v>
      </c>
    </row>
    <row r="5014" spans="22:24" x14ac:dyDescent="0.2">
      <c r="V5014">
        <v>5009</v>
      </c>
      <c r="W5014" s="33">
        <v>4.2444682849301023E-2</v>
      </c>
      <c r="X5014" s="6">
        <v>2.8663167823519439E-3</v>
      </c>
    </row>
    <row r="5015" spans="22:24" x14ac:dyDescent="0.2">
      <c r="V5015">
        <v>5010</v>
      </c>
      <c r="W5015" s="33">
        <v>4.0020544376282489E-2</v>
      </c>
      <c r="X5015" s="6">
        <v>3.8382765104150521E-3</v>
      </c>
    </row>
    <row r="5016" spans="22:24" x14ac:dyDescent="0.2">
      <c r="V5016">
        <v>5011</v>
      </c>
      <c r="W5016" s="33">
        <v>4.025978391926921E-2</v>
      </c>
      <c r="X5016" s="6">
        <v>2.1195528977889684E-3</v>
      </c>
    </row>
    <row r="5017" spans="22:24" x14ac:dyDescent="0.2">
      <c r="V5017">
        <v>5012</v>
      </c>
      <c r="W5017" s="33">
        <v>4.11787304755536E-2</v>
      </c>
      <c r="X5017" s="6">
        <v>8.9409309625918822E-4</v>
      </c>
    </row>
    <row r="5018" spans="22:24" x14ac:dyDescent="0.2">
      <c r="V5018">
        <v>5013</v>
      </c>
      <c r="W5018" s="33">
        <v>4.2235382184903573E-2</v>
      </c>
      <c r="X5018" s="6">
        <v>4.429848382955597E-3</v>
      </c>
    </row>
    <row r="5019" spans="22:24" x14ac:dyDescent="0.2">
      <c r="V5019">
        <v>5014</v>
      </c>
      <c r="W5019" s="33">
        <v>3.9130525621767331E-2</v>
      </c>
      <c r="X5019" s="6">
        <v>2.7730380098575456E-3</v>
      </c>
    </row>
    <row r="5020" spans="22:24" x14ac:dyDescent="0.2">
      <c r="V5020">
        <v>5015</v>
      </c>
      <c r="W5020" s="33">
        <v>4.7493744424654767E-2</v>
      </c>
      <c r="X5020" s="6">
        <v>6.0464050206598405E-3</v>
      </c>
    </row>
    <row r="5021" spans="22:24" x14ac:dyDescent="0.2">
      <c r="V5021">
        <v>5016</v>
      </c>
      <c r="W5021" s="33">
        <v>3.9425601017457061E-2</v>
      </c>
      <c r="X5021" s="6">
        <v>3.6517025721927989E-3</v>
      </c>
    </row>
    <row r="5022" spans="22:24" x14ac:dyDescent="0.2">
      <c r="V5022">
        <v>5017</v>
      </c>
      <c r="W5022" s="33">
        <v>3.8929284851474566E-2</v>
      </c>
      <c r="X5022" s="6">
        <v>2.3908767308055347E-3</v>
      </c>
    </row>
    <row r="5023" spans="22:24" x14ac:dyDescent="0.2">
      <c r="V5023">
        <v>5018</v>
      </c>
      <c r="W5023" s="33">
        <v>4.4668249718265655E-2</v>
      </c>
      <c r="X5023" s="6">
        <v>6.2884212205796732E-3</v>
      </c>
    </row>
    <row r="5024" spans="22:24" x14ac:dyDescent="0.2">
      <c r="V5024">
        <v>5019</v>
      </c>
      <c r="W5024" s="33">
        <v>3.776950901612805E-2</v>
      </c>
      <c r="X5024" s="6">
        <v>-5.8405598295788392E-4</v>
      </c>
    </row>
    <row r="5025" spans="22:24" x14ac:dyDescent="0.2">
      <c r="V5025">
        <v>5020</v>
      </c>
      <c r="W5025" s="33">
        <v>3.9969745244462243E-2</v>
      </c>
      <c r="X5025" s="6">
        <v>2.062753842009467E-3</v>
      </c>
    </row>
    <row r="5026" spans="22:24" x14ac:dyDescent="0.2">
      <c r="V5026">
        <v>5021</v>
      </c>
      <c r="W5026" s="33">
        <v>3.9347216203608024E-2</v>
      </c>
      <c r="X5026" s="6">
        <v>1.7784530733516725E-3</v>
      </c>
    </row>
    <row r="5027" spans="22:24" x14ac:dyDescent="0.2">
      <c r="V5027">
        <v>5022</v>
      </c>
      <c r="W5027" s="33">
        <v>3.8195872874668219E-2</v>
      </c>
      <c r="X5027" s="6">
        <v>-3.3032890167550874E-4</v>
      </c>
    </row>
    <row r="5028" spans="22:24" x14ac:dyDescent="0.2">
      <c r="V5028">
        <v>5023</v>
      </c>
      <c r="W5028" s="33">
        <v>3.7602412204796279E-2</v>
      </c>
      <c r="X5028" s="6">
        <v>1.3010650163555945E-3</v>
      </c>
    </row>
    <row r="5029" spans="22:24" x14ac:dyDescent="0.2">
      <c r="V5029">
        <v>5024</v>
      </c>
      <c r="W5029" s="33">
        <v>4.0603660794378792E-2</v>
      </c>
      <c r="X5029" s="6">
        <v>3.4938067254531224E-4</v>
      </c>
    </row>
    <row r="5030" spans="22:24" x14ac:dyDescent="0.2">
      <c r="V5030">
        <v>5025</v>
      </c>
      <c r="W5030" s="33">
        <v>3.9486871862097761E-2</v>
      </c>
      <c r="X5030" s="6">
        <v>1.9550021529686438E-3</v>
      </c>
    </row>
    <row r="5031" spans="22:24" x14ac:dyDescent="0.2">
      <c r="V5031">
        <v>5026</v>
      </c>
      <c r="W5031" s="33">
        <v>4.5724474183950266E-2</v>
      </c>
      <c r="X5031" s="6">
        <v>4.8721056011660378E-3</v>
      </c>
    </row>
    <row r="5032" spans="22:24" x14ac:dyDescent="0.2">
      <c r="V5032">
        <v>5027</v>
      </c>
      <c r="W5032" s="33">
        <v>3.7564612693265248E-2</v>
      </c>
      <c r="X5032" s="6">
        <v>1.1695968921172253E-3</v>
      </c>
    </row>
    <row r="5033" spans="22:24" x14ac:dyDescent="0.2">
      <c r="V5033">
        <v>5028</v>
      </c>
      <c r="W5033" s="33">
        <v>3.755889745685357E-2</v>
      </c>
      <c r="X5033" s="6">
        <v>8.7000929649019604E-4</v>
      </c>
    </row>
    <row r="5034" spans="22:24" x14ac:dyDescent="0.2">
      <c r="V5034">
        <v>5029</v>
      </c>
      <c r="W5034" s="33">
        <v>4.0301774167496605E-2</v>
      </c>
      <c r="X5034" s="6">
        <v>4.4617969729513207E-3</v>
      </c>
    </row>
    <row r="5035" spans="22:24" x14ac:dyDescent="0.2">
      <c r="V5035">
        <v>5030</v>
      </c>
      <c r="W5035" s="33">
        <v>4.5046914562807697E-2</v>
      </c>
      <c r="X5035" s="6">
        <v>3.8253088556514455E-3</v>
      </c>
    </row>
    <row r="5036" spans="22:24" x14ac:dyDescent="0.2">
      <c r="V5036">
        <v>5031</v>
      </c>
      <c r="W5036" s="33">
        <v>4.3549180735055468E-2</v>
      </c>
      <c r="X5036" s="6">
        <v>1.303593732584863E-3</v>
      </c>
    </row>
    <row r="5037" spans="22:24" x14ac:dyDescent="0.2">
      <c r="V5037">
        <v>5032</v>
      </c>
      <c r="W5037" s="33">
        <v>5.0987065994860664E-2</v>
      </c>
      <c r="X5037" s="6">
        <v>9.4341706173193905E-3</v>
      </c>
    </row>
    <row r="5038" spans="22:24" x14ac:dyDescent="0.2">
      <c r="V5038">
        <v>5033</v>
      </c>
      <c r="W5038" s="33">
        <v>4.2646534536749527E-2</v>
      </c>
      <c r="X5038" s="6">
        <v>4.1777671224698552E-3</v>
      </c>
    </row>
    <row r="5039" spans="22:24" x14ac:dyDescent="0.2">
      <c r="V5039">
        <v>5034</v>
      </c>
      <c r="W5039" s="33">
        <v>3.8162573663015883E-2</v>
      </c>
      <c r="X5039" s="6">
        <v>-5.8920749900289631E-4</v>
      </c>
    </row>
    <row r="5040" spans="22:24" x14ac:dyDescent="0.2">
      <c r="V5040">
        <v>5035</v>
      </c>
      <c r="W5040" s="33">
        <v>4.5424380600092316E-2</v>
      </c>
      <c r="X5040" s="6">
        <v>3.2958152312403005E-3</v>
      </c>
    </row>
    <row r="5041" spans="22:24" x14ac:dyDescent="0.2">
      <c r="V5041">
        <v>5036</v>
      </c>
      <c r="W5041" s="33">
        <v>4.3872730933350382E-2</v>
      </c>
      <c r="X5041" s="6">
        <v>4.0227096007164898E-3</v>
      </c>
    </row>
    <row r="5042" spans="22:24" x14ac:dyDescent="0.2">
      <c r="V5042">
        <v>5037</v>
      </c>
      <c r="W5042" s="33">
        <v>4.1943426741131239E-2</v>
      </c>
      <c r="X5042" s="6">
        <v>5.930280777202577E-3</v>
      </c>
    </row>
    <row r="5043" spans="22:24" x14ac:dyDescent="0.2">
      <c r="V5043">
        <v>5038</v>
      </c>
      <c r="W5043" s="33">
        <v>4.0177529314258879E-2</v>
      </c>
      <c r="X5043" s="6">
        <v>-1.7344363059568972E-4</v>
      </c>
    </row>
    <row r="5044" spans="22:24" x14ac:dyDescent="0.2">
      <c r="V5044">
        <v>5039</v>
      </c>
      <c r="W5044" s="33">
        <v>4.1413091635175273E-2</v>
      </c>
      <c r="X5044" s="6">
        <v>-2.11218150872873E-5</v>
      </c>
    </row>
    <row r="5045" spans="22:24" x14ac:dyDescent="0.2">
      <c r="V5045">
        <v>5040</v>
      </c>
      <c r="W5045" s="33">
        <v>4.4566714206046243E-2</v>
      </c>
      <c r="X5045" s="6">
        <v>5.1422482880266315E-3</v>
      </c>
    </row>
    <row r="5046" spans="22:24" x14ac:dyDescent="0.2">
      <c r="V5046">
        <v>5041</v>
      </c>
      <c r="W5046" s="33">
        <v>3.8051910846911105E-2</v>
      </c>
      <c r="X5046" s="6">
        <v>1.5985246164296001E-3</v>
      </c>
    </row>
    <row r="5047" spans="22:24" x14ac:dyDescent="0.2">
      <c r="V5047">
        <v>5042</v>
      </c>
      <c r="W5047" s="33">
        <v>3.8704231779618237E-2</v>
      </c>
      <c r="X5047" s="6">
        <v>-1.2009715924546848E-3</v>
      </c>
    </row>
    <row r="5048" spans="22:24" x14ac:dyDescent="0.2">
      <c r="V5048">
        <v>5043</v>
      </c>
      <c r="W5048" s="33">
        <v>3.8148468497436902E-2</v>
      </c>
      <c r="X5048" s="6">
        <v>1.9453421328043815E-3</v>
      </c>
    </row>
    <row r="5049" spans="22:24" x14ac:dyDescent="0.2">
      <c r="V5049">
        <v>5044</v>
      </c>
      <c r="W5049" s="33">
        <v>3.8110631612565844E-2</v>
      </c>
      <c r="X5049" s="6">
        <v>-8.3089140090497355E-4</v>
      </c>
    </row>
    <row r="5050" spans="22:24" x14ac:dyDescent="0.2">
      <c r="V5050">
        <v>5045</v>
      </c>
      <c r="W5050" s="33">
        <v>4.91880187304344E-2</v>
      </c>
      <c r="X5050" s="6">
        <v>5.7359021530647399E-3</v>
      </c>
    </row>
    <row r="5051" spans="22:24" x14ac:dyDescent="0.2">
      <c r="V5051">
        <v>5046</v>
      </c>
      <c r="W5051" s="33">
        <v>4.4453321504076986E-2</v>
      </c>
      <c r="X5051" s="6">
        <v>6.4390391915625103E-3</v>
      </c>
    </row>
    <row r="5052" spans="22:24" x14ac:dyDescent="0.2">
      <c r="V5052">
        <v>5047</v>
      </c>
      <c r="W5052" s="33">
        <v>3.9276961957871476E-2</v>
      </c>
      <c r="X5052" s="6">
        <v>1.513088369950113E-3</v>
      </c>
    </row>
    <row r="5053" spans="22:24" x14ac:dyDescent="0.2">
      <c r="V5053">
        <v>5048</v>
      </c>
      <c r="W5053" s="33">
        <v>4.2126581128240109E-2</v>
      </c>
      <c r="X5053" s="6">
        <v>3.0174359774820668E-3</v>
      </c>
    </row>
    <row r="5054" spans="22:24" x14ac:dyDescent="0.2">
      <c r="V5054">
        <v>5049</v>
      </c>
      <c r="W5054" s="33">
        <v>3.9216125105659139E-2</v>
      </c>
      <c r="X5054" s="6">
        <v>4.2599823433579565E-3</v>
      </c>
    </row>
    <row r="5055" spans="22:24" x14ac:dyDescent="0.2">
      <c r="V5055">
        <v>5050</v>
      </c>
      <c r="W5055" s="33">
        <v>4.3007036207700376E-2</v>
      </c>
      <c r="X5055" s="6">
        <v>1.249268704580687E-3</v>
      </c>
    </row>
    <row r="5056" spans="22:24" x14ac:dyDescent="0.2">
      <c r="V5056">
        <v>5051</v>
      </c>
      <c r="W5056" s="33">
        <v>4.3675240198528906E-2</v>
      </c>
      <c r="X5056" s="6">
        <v>1.4233654329797642E-3</v>
      </c>
    </row>
    <row r="5057" spans="22:24" x14ac:dyDescent="0.2">
      <c r="V5057">
        <v>5052</v>
      </c>
      <c r="W5057" s="33">
        <v>4.2882278091704626E-2</v>
      </c>
      <c r="X5057" s="6">
        <v>3.3082108415428721E-3</v>
      </c>
    </row>
    <row r="5058" spans="22:24" x14ac:dyDescent="0.2">
      <c r="V5058">
        <v>5053</v>
      </c>
      <c r="W5058" s="33">
        <v>4.099735935880118E-2</v>
      </c>
      <c r="X5058" s="6">
        <v>1.4040023570637238E-3</v>
      </c>
    </row>
    <row r="5059" spans="22:24" x14ac:dyDescent="0.2">
      <c r="V5059">
        <v>5054</v>
      </c>
      <c r="W5059" s="33">
        <v>4.1841449690032666E-2</v>
      </c>
      <c r="X5059" s="6">
        <v>1.1369481429785869E-3</v>
      </c>
    </row>
    <row r="5060" spans="22:24" x14ac:dyDescent="0.2">
      <c r="V5060">
        <v>5055</v>
      </c>
      <c r="W5060" s="33">
        <v>4.6710928446523477E-2</v>
      </c>
      <c r="X5060" s="6">
        <v>5.7138052610523279E-3</v>
      </c>
    </row>
    <row r="5061" spans="22:24" x14ac:dyDescent="0.2">
      <c r="V5061">
        <v>5056</v>
      </c>
      <c r="W5061" s="33">
        <v>4.8499538160042273E-2</v>
      </c>
      <c r="X5061" s="6">
        <v>9.1057670005695833E-3</v>
      </c>
    </row>
    <row r="5062" spans="22:24" x14ac:dyDescent="0.2">
      <c r="V5062">
        <v>5057</v>
      </c>
      <c r="W5062" s="33">
        <v>3.8327674731532188E-2</v>
      </c>
      <c r="X5062" s="6">
        <v>3.2887464313937232E-3</v>
      </c>
    </row>
    <row r="5063" spans="22:24" x14ac:dyDescent="0.2">
      <c r="V5063">
        <v>5058</v>
      </c>
      <c r="W5063" s="33">
        <v>4.8829715016100464E-2</v>
      </c>
      <c r="X5063" s="6">
        <v>3.7881457527204217E-3</v>
      </c>
    </row>
    <row r="5064" spans="22:24" x14ac:dyDescent="0.2">
      <c r="V5064">
        <v>5059</v>
      </c>
      <c r="W5064" s="33">
        <v>3.8575230384083128E-2</v>
      </c>
      <c r="X5064" s="6">
        <v>-2.0192626155844831E-3</v>
      </c>
    </row>
    <row r="5065" spans="22:24" x14ac:dyDescent="0.2">
      <c r="V5065">
        <v>5060</v>
      </c>
      <c r="W5065" s="33">
        <v>4.2309082054412507E-2</v>
      </c>
      <c r="X5065" s="6">
        <v>5.4942325765224044E-3</v>
      </c>
    </row>
    <row r="5066" spans="22:24" x14ac:dyDescent="0.2">
      <c r="V5066">
        <v>5061</v>
      </c>
      <c r="W5066" s="33">
        <v>4.2756434249179361E-2</v>
      </c>
      <c r="X5066" s="6">
        <v>3.3170187732616246E-3</v>
      </c>
    </row>
    <row r="5067" spans="22:24" x14ac:dyDescent="0.2">
      <c r="V5067">
        <v>5062</v>
      </c>
      <c r="W5067" s="33">
        <v>3.7965924466136773E-2</v>
      </c>
      <c r="X5067" s="6">
        <v>2.5522902120569202E-3</v>
      </c>
    </row>
    <row r="5068" spans="22:24" x14ac:dyDescent="0.2">
      <c r="V5068">
        <v>5063</v>
      </c>
      <c r="W5068" s="33">
        <v>4.3612481159868356E-2</v>
      </c>
      <c r="X5068" s="6">
        <v>5.5104010899734998E-3</v>
      </c>
    </row>
    <row r="5069" spans="22:24" x14ac:dyDescent="0.2">
      <c r="V5069">
        <v>5064</v>
      </c>
      <c r="W5069" s="33">
        <v>4.0061369220037536E-2</v>
      </c>
      <c r="X5069" s="6">
        <v>4.4876785232452589E-3</v>
      </c>
    </row>
    <row r="5070" spans="22:24" x14ac:dyDescent="0.2">
      <c r="V5070">
        <v>5065</v>
      </c>
      <c r="W5070" s="33">
        <v>4.268129186766817E-2</v>
      </c>
      <c r="X5070" s="6">
        <v>3.8138403962123158E-3</v>
      </c>
    </row>
    <row r="5071" spans="22:24" x14ac:dyDescent="0.2">
      <c r="V5071">
        <v>5066</v>
      </c>
      <c r="W5071" s="33">
        <v>3.7552615993393858E-2</v>
      </c>
      <c r="X5071" s="6">
        <v>3.4788458335951056E-4</v>
      </c>
    </row>
    <row r="5072" spans="22:24" x14ac:dyDescent="0.2">
      <c r="V5072">
        <v>5067</v>
      </c>
      <c r="W5072" s="33">
        <v>4.7400961613844952E-2</v>
      </c>
      <c r="X5072" s="6">
        <v>9.606294859418542E-4</v>
      </c>
    </row>
    <row r="5073" spans="22:24" x14ac:dyDescent="0.2">
      <c r="V5073">
        <v>5068</v>
      </c>
      <c r="W5073" s="33">
        <v>4.1428880364824505E-2</v>
      </c>
      <c r="X5073" s="6">
        <v>2.2860641361814203E-3</v>
      </c>
    </row>
    <row r="5074" spans="22:24" x14ac:dyDescent="0.2">
      <c r="V5074">
        <v>5069</v>
      </c>
      <c r="W5074" s="33">
        <v>4.2205320025569842E-2</v>
      </c>
      <c r="X5074" s="6">
        <v>4.9018194186110416E-3</v>
      </c>
    </row>
    <row r="5075" spans="22:24" x14ac:dyDescent="0.2">
      <c r="V5075">
        <v>5070</v>
      </c>
      <c r="W5075" s="33">
        <v>4.4805631381870457E-2</v>
      </c>
      <c r="X5075" s="6">
        <v>3.8250452688510283E-3</v>
      </c>
    </row>
    <row r="5076" spans="22:24" x14ac:dyDescent="0.2">
      <c r="V5076">
        <v>5071</v>
      </c>
      <c r="W5076" s="33">
        <v>4.7381723584265692E-2</v>
      </c>
      <c r="X5076" s="6">
        <v>7.1935281219872773E-3</v>
      </c>
    </row>
    <row r="5077" spans="22:24" x14ac:dyDescent="0.2">
      <c r="V5077">
        <v>5072</v>
      </c>
      <c r="W5077" s="33">
        <v>4.4674991427318372E-2</v>
      </c>
      <c r="X5077" s="6">
        <v>4.1804214690191101E-3</v>
      </c>
    </row>
    <row r="5078" spans="22:24" x14ac:dyDescent="0.2">
      <c r="V5078">
        <v>5073</v>
      </c>
      <c r="W5078" s="33">
        <v>4.97700408841414E-2</v>
      </c>
      <c r="X5078" s="6">
        <v>4.9418300400719583E-3</v>
      </c>
    </row>
    <row r="5079" spans="22:24" x14ac:dyDescent="0.2">
      <c r="V5079">
        <v>5074</v>
      </c>
      <c r="W5079" s="33">
        <v>4.2480481054331304E-2</v>
      </c>
      <c r="X5079" s="6">
        <v>3.6962635232305929E-3</v>
      </c>
    </row>
    <row r="5080" spans="22:24" x14ac:dyDescent="0.2">
      <c r="V5080">
        <v>5075</v>
      </c>
      <c r="W5080" s="33">
        <v>4.0193217641925724E-2</v>
      </c>
      <c r="X5080" s="6">
        <v>6.2978198485862417E-4</v>
      </c>
    </row>
    <row r="5081" spans="22:24" x14ac:dyDescent="0.2">
      <c r="V5081">
        <v>5076</v>
      </c>
      <c r="W5081" s="33">
        <v>4.0119777083365206E-2</v>
      </c>
      <c r="X5081" s="6">
        <v>2.3724627946802223E-3</v>
      </c>
    </row>
    <row r="5082" spans="22:24" x14ac:dyDescent="0.2">
      <c r="V5082">
        <v>5077</v>
      </c>
      <c r="W5082" s="33">
        <v>3.759804284445703E-2</v>
      </c>
      <c r="X5082" s="6">
        <v>7.2579183832398222E-5</v>
      </c>
    </row>
    <row r="5083" spans="22:24" x14ac:dyDescent="0.2">
      <c r="V5083">
        <v>5078</v>
      </c>
      <c r="W5083" s="33">
        <v>3.9217749036107828E-2</v>
      </c>
      <c r="X5083" s="6">
        <v>3.2450615624805695E-3</v>
      </c>
    </row>
    <row r="5084" spans="22:24" x14ac:dyDescent="0.2">
      <c r="V5084">
        <v>5079</v>
      </c>
      <c r="W5084" s="33">
        <v>3.8296035507254619E-2</v>
      </c>
      <c r="X5084" s="6">
        <v>-1.6400119274977152E-3</v>
      </c>
    </row>
    <row r="5085" spans="22:24" x14ac:dyDescent="0.2">
      <c r="V5085">
        <v>5080</v>
      </c>
      <c r="W5085" s="33">
        <v>4.2079073061829952E-2</v>
      </c>
      <c r="X5085" s="6">
        <v>1.0154977649721162E-3</v>
      </c>
    </row>
    <row r="5086" spans="22:24" x14ac:dyDescent="0.2">
      <c r="V5086">
        <v>5081</v>
      </c>
      <c r="W5086" s="33">
        <v>4.9502894275801651E-2</v>
      </c>
      <c r="X5086" s="6">
        <v>3.0861279652063954E-3</v>
      </c>
    </row>
    <row r="5087" spans="22:24" x14ac:dyDescent="0.2">
      <c r="V5087">
        <v>5082</v>
      </c>
      <c r="W5087" s="33">
        <v>3.778916415545891E-2</v>
      </c>
      <c r="X5087" s="6">
        <v>2.1883601351388457E-3</v>
      </c>
    </row>
    <row r="5088" spans="22:24" x14ac:dyDescent="0.2">
      <c r="V5088">
        <v>5083</v>
      </c>
      <c r="W5088" s="33">
        <v>4.8063180903085784E-2</v>
      </c>
      <c r="X5088" s="6">
        <v>7.8909254176862138E-3</v>
      </c>
    </row>
    <row r="5089" spans="22:24" x14ac:dyDescent="0.2">
      <c r="V5089">
        <v>5084</v>
      </c>
      <c r="W5089" s="33">
        <v>4.0607474114910828E-2</v>
      </c>
      <c r="X5089" s="6">
        <v>8.2285363035780774E-5</v>
      </c>
    </row>
    <row r="5090" spans="22:24" x14ac:dyDescent="0.2">
      <c r="V5090">
        <v>5085</v>
      </c>
      <c r="W5090" s="33">
        <v>4.2075361206832342E-2</v>
      </c>
      <c r="X5090" s="6">
        <v>6.3227534187784871E-3</v>
      </c>
    </row>
    <row r="5091" spans="22:24" x14ac:dyDescent="0.2">
      <c r="V5091">
        <v>5086</v>
      </c>
      <c r="W5091" s="33">
        <v>4.7456262104597205E-2</v>
      </c>
      <c r="X5091" s="6">
        <v>6.1991726314736323E-3</v>
      </c>
    </row>
    <row r="5092" spans="22:24" x14ac:dyDescent="0.2">
      <c r="V5092">
        <v>5087</v>
      </c>
      <c r="W5092" s="33">
        <v>4.814813018209143E-2</v>
      </c>
      <c r="X5092" s="6">
        <v>6.6809781528472147E-3</v>
      </c>
    </row>
    <row r="5093" spans="22:24" x14ac:dyDescent="0.2">
      <c r="V5093">
        <v>5088</v>
      </c>
      <c r="W5093" s="33">
        <v>3.9248481133798814E-2</v>
      </c>
      <c r="X5093" s="6">
        <v>2.3638533854860987E-3</v>
      </c>
    </row>
    <row r="5094" spans="22:24" x14ac:dyDescent="0.2">
      <c r="V5094">
        <v>5089</v>
      </c>
      <c r="W5094" s="33">
        <v>3.9666366502685083E-2</v>
      </c>
      <c r="X5094" s="6">
        <v>1.354946104287194E-3</v>
      </c>
    </row>
    <row r="5095" spans="22:24" x14ac:dyDescent="0.2">
      <c r="V5095">
        <v>5090</v>
      </c>
      <c r="W5095" s="33">
        <v>3.8583466823660185E-2</v>
      </c>
      <c r="X5095" s="6">
        <v>3.7140050775808578E-3</v>
      </c>
    </row>
    <row r="5096" spans="22:24" x14ac:dyDescent="0.2">
      <c r="V5096">
        <v>5091</v>
      </c>
      <c r="W5096" s="33">
        <v>4.8621960650925007E-2</v>
      </c>
      <c r="X5096" s="6">
        <v>9.262475054711259E-3</v>
      </c>
    </row>
    <row r="5097" spans="22:24" x14ac:dyDescent="0.2">
      <c r="V5097">
        <v>5092</v>
      </c>
      <c r="W5097" s="33">
        <v>4.7833552383556036E-2</v>
      </c>
      <c r="X5097" s="6">
        <v>7.506529563029384E-3</v>
      </c>
    </row>
    <row r="5098" spans="22:24" x14ac:dyDescent="0.2">
      <c r="V5098">
        <v>5093</v>
      </c>
      <c r="W5098" s="33">
        <v>4.4455177814845787E-2</v>
      </c>
      <c r="X5098" s="6">
        <v>4.5141981827544891E-4</v>
      </c>
    </row>
    <row r="5099" spans="22:24" x14ac:dyDescent="0.2">
      <c r="V5099">
        <v>5094</v>
      </c>
      <c r="W5099" s="33">
        <v>4.3621791304515767E-2</v>
      </c>
      <c r="X5099" s="6">
        <v>7.1679011875238679E-3</v>
      </c>
    </row>
    <row r="5100" spans="22:24" x14ac:dyDescent="0.2">
      <c r="V5100">
        <v>5095</v>
      </c>
      <c r="W5100" s="33">
        <v>3.8160406798895666E-2</v>
      </c>
      <c r="X5100" s="6">
        <v>2.0958635884401294E-3</v>
      </c>
    </row>
    <row r="5101" spans="22:24" x14ac:dyDescent="0.2">
      <c r="V5101">
        <v>5096</v>
      </c>
      <c r="W5101" s="33">
        <v>4.0614735630169589E-2</v>
      </c>
      <c r="X5101" s="6">
        <v>1.8241992403859567E-3</v>
      </c>
    </row>
    <row r="5102" spans="22:24" x14ac:dyDescent="0.2">
      <c r="V5102">
        <v>5097</v>
      </c>
      <c r="W5102" s="33">
        <v>4.2374799353593617E-2</v>
      </c>
      <c r="X5102" s="6">
        <v>-2.2052420990095582E-4</v>
      </c>
    </row>
    <row r="5103" spans="22:24" x14ac:dyDescent="0.2">
      <c r="V5103">
        <v>5098</v>
      </c>
      <c r="W5103" s="33">
        <v>3.871310979789986E-2</v>
      </c>
      <c r="X5103" s="6">
        <v>-9.8196709584181586E-4</v>
      </c>
    </row>
    <row r="5104" spans="22:24" x14ac:dyDescent="0.2">
      <c r="V5104">
        <v>5099</v>
      </c>
      <c r="W5104" s="33">
        <v>3.9761952935357413E-2</v>
      </c>
      <c r="X5104" s="6">
        <v>-5.8830900344762453E-4</v>
      </c>
    </row>
    <row r="5105" spans="22:24" x14ac:dyDescent="0.2">
      <c r="V5105">
        <v>5100</v>
      </c>
      <c r="W5105" s="33">
        <v>3.8688512765569956E-2</v>
      </c>
      <c r="X5105" s="6">
        <v>3.8464612810072134E-3</v>
      </c>
    </row>
    <row r="5106" spans="22:24" x14ac:dyDescent="0.2">
      <c r="V5106">
        <v>5101</v>
      </c>
      <c r="W5106" s="33">
        <v>3.8857251630865577E-2</v>
      </c>
      <c r="X5106" s="6">
        <v>-4.8662037027671565E-4</v>
      </c>
    </row>
    <row r="5107" spans="22:24" x14ac:dyDescent="0.2">
      <c r="V5107">
        <v>5102</v>
      </c>
      <c r="W5107" s="33">
        <v>3.7550045749788152E-2</v>
      </c>
      <c r="X5107" s="6">
        <v>1.0701427172416164E-3</v>
      </c>
    </row>
    <row r="5108" spans="22:24" x14ac:dyDescent="0.2">
      <c r="V5108">
        <v>5103</v>
      </c>
      <c r="W5108" s="33">
        <v>4.0768592353078954E-2</v>
      </c>
      <c r="X5108" s="6">
        <v>-5.9647683144329906E-4</v>
      </c>
    </row>
    <row r="5109" spans="22:24" x14ac:dyDescent="0.2">
      <c r="V5109">
        <v>5104</v>
      </c>
      <c r="W5109" s="33">
        <v>3.832968879119799E-2</v>
      </c>
      <c r="X5109" s="6">
        <v>2.7204786320716382E-3</v>
      </c>
    </row>
    <row r="5110" spans="22:24" x14ac:dyDescent="0.2">
      <c r="V5110">
        <v>5105</v>
      </c>
      <c r="W5110" s="33">
        <v>4.6058787955278561E-2</v>
      </c>
      <c r="X5110" s="6">
        <v>3.9640104851007343E-3</v>
      </c>
    </row>
    <row r="5111" spans="22:24" x14ac:dyDescent="0.2">
      <c r="V5111">
        <v>5106</v>
      </c>
      <c r="W5111" s="33">
        <v>4.0307397021599529E-2</v>
      </c>
      <c r="X5111" s="6">
        <v>3.9100961829465191E-3</v>
      </c>
    </row>
    <row r="5112" spans="22:24" x14ac:dyDescent="0.2">
      <c r="V5112">
        <v>5107</v>
      </c>
      <c r="W5112" s="33">
        <v>3.7768519567880562E-2</v>
      </c>
      <c r="X5112" s="6">
        <v>-5.0004579162324131E-4</v>
      </c>
    </row>
    <row r="5113" spans="22:24" x14ac:dyDescent="0.2">
      <c r="V5113">
        <v>5108</v>
      </c>
      <c r="W5113" s="33">
        <v>4.2583343514877706E-2</v>
      </c>
      <c r="X5113" s="6">
        <v>5.4101233548756369E-3</v>
      </c>
    </row>
    <row r="5114" spans="22:24" x14ac:dyDescent="0.2">
      <c r="V5114">
        <v>5109</v>
      </c>
      <c r="W5114" s="33">
        <v>4.0479804286271369E-2</v>
      </c>
      <c r="X5114" s="6">
        <v>1.5814376083550196E-3</v>
      </c>
    </row>
    <row r="5115" spans="22:24" x14ac:dyDescent="0.2">
      <c r="V5115">
        <v>5110</v>
      </c>
      <c r="W5115" s="33">
        <v>3.8550092476846584E-2</v>
      </c>
      <c r="X5115" s="6">
        <v>-9.849983862278899E-5</v>
      </c>
    </row>
    <row r="5116" spans="22:24" x14ac:dyDescent="0.2">
      <c r="V5116">
        <v>5111</v>
      </c>
      <c r="W5116" s="33">
        <v>4.9433015662331894E-2</v>
      </c>
      <c r="X5116" s="6">
        <v>7.9587759725938262E-3</v>
      </c>
    </row>
    <row r="5117" spans="22:24" x14ac:dyDescent="0.2">
      <c r="V5117">
        <v>5112</v>
      </c>
      <c r="W5117" s="33">
        <v>4.4488439577525088E-2</v>
      </c>
      <c r="X5117" s="6">
        <v>6.7127534230009877E-3</v>
      </c>
    </row>
    <row r="5118" spans="22:24" x14ac:dyDescent="0.2">
      <c r="V5118">
        <v>5113</v>
      </c>
      <c r="W5118" s="33">
        <v>4.1293569257617714E-2</v>
      </c>
      <c r="X5118" s="6">
        <v>2.6054339402705315E-3</v>
      </c>
    </row>
    <row r="5119" spans="22:24" x14ac:dyDescent="0.2">
      <c r="V5119">
        <v>5114</v>
      </c>
      <c r="W5119" s="33">
        <v>4.6385209359425417E-2</v>
      </c>
      <c r="X5119" s="6">
        <v>3.4193913810334296E-3</v>
      </c>
    </row>
    <row r="5120" spans="22:24" x14ac:dyDescent="0.2">
      <c r="V5120">
        <v>5115</v>
      </c>
      <c r="W5120" s="33">
        <v>4.3237390597876783E-2</v>
      </c>
      <c r="X5120" s="6">
        <v>2.2940551756198344E-3</v>
      </c>
    </row>
    <row r="5121" spans="22:24" x14ac:dyDescent="0.2">
      <c r="V5121">
        <v>5116</v>
      </c>
      <c r="W5121" s="33">
        <v>4.590324722539095E-2</v>
      </c>
      <c r="X5121" s="6">
        <v>3.7778084069086042E-3</v>
      </c>
    </row>
    <row r="5122" spans="22:24" x14ac:dyDescent="0.2">
      <c r="V5122">
        <v>5117</v>
      </c>
      <c r="W5122" s="33">
        <v>3.761804120467397E-2</v>
      </c>
      <c r="X5122" s="6">
        <v>1.6807622462257713E-7</v>
      </c>
    </row>
    <row r="5123" spans="22:24" x14ac:dyDescent="0.2">
      <c r="V5123">
        <v>5118</v>
      </c>
      <c r="W5123" s="33">
        <v>3.8983869234056445E-2</v>
      </c>
      <c r="X5123" s="6">
        <v>-1.6340525146267785E-3</v>
      </c>
    </row>
    <row r="5124" spans="22:24" x14ac:dyDescent="0.2">
      <c r="V5124">
        <v>5119</v>
      </c>
      <c r="W5124" s="33">
        <v>4.0553018418376011E-2</v>
      </c>
      <c r="X5124" s="6">
        <v>3.5907138729244802E-3</v>
      </c>
    </row>
    <row r="5125" spans="22:24" x14ac:dyDescent="0.2">
      <c r="V5125">
        <v>5120</v>
      </c>
      <c r="W5125" s="33">
        <v>4.8289693383197475E-2</v>
      </c>
      <c r="X5125" s="6">
        <v>5.1047867266637735E-3</v>
      </c>
    </row>
    <row r="5126" spans="22:24" x14ac:dyDescent="0.2">
      <c r="V5126">
        <v>5121</v>
      </c>
      <c r="W5126" s="33">
        <v>4.4751339981317979E-2</v>
      </c>
      <c r="X5126" s="6">
        <v>5.5681387830105464E-3</v>
      </c>
    </row>
    <row r="5127" spans="22:24" x14ac:dyDescent="0.2">
      <c r="V5127">
        <v>5122</v>
      </c>
      <c r="W5127" s="33">
        <v>3.827659644750963E-2</v>
      </c>
      <c r="X5127" s="6">
        <v>-9.1671500109899017E-4</v>
      </c>
    </row>
    <row r="5128" spans="22:24" x14ac:dyDescent="0.2">
      <c r="V5128">
        <v>5123</v>
      </c>
      <c r="W5128" s="33">
        <v>4.3300406333018217E-2</v>
      </c>
      <c r="X5128" s="6">
        <v>4.384552578287829E-3</v>
      </c>
    </row>
    <row r="5129" spans="22:24" x14ac:dyDescent="0.2">
      <c r="V5129">
        <v>5124</v>
      </c>
      <c r="W5129" s="33">
        <v>4.3791234872670885E-2</v>
      </c>
      <c r="X5129" s="6">
        <v>3.0418972813305535E-3</v>
      </c>
    </row>
    <row r="5130" spans="22:24" x14ac:dyDescent="0.2">
      <c r="V5130">
        <v>5125</v>
      </c>
      <c r="W5130" s="33">
        <v>4.1294900750284101E-2</v>
      </c>
      <c r="X5130" s="6">
        <v>-2.4669266002338237E-4</v>
      </c>
    </row>
    <row r="5131" spans="22:24" x14ac:dyDescent="0.2">
      <c r="V5131">
        <v>5126</v>
      </c>
      <c r="W5131" s="33">
        <v>4.9001811064568433E-2</v>
      </c>
      <c r="X5131" s="6">
        <v>2.264028985579143E-3</v>
      </c>
    </row>
    <row r="5132" spans="22:24" x14ac:dyDescent="0.2">
      <c r="V5132">
        <v>5127</v>
      </c>
      <c r="W5132" s="33">
        <v>3.9613965681245839E-2</v>
      </c>
      <c r="X5132" s="6">
        <v>1.9117529339856771E-3</v>
      </c>
    </row>
    <row r="5133" spans="22:24" x14ac:dyDescent="0.2">
      <c r="V5133">
        <v>5128</v>
      </c>
      <c r="W5133" s="33">
        <v>4.1142308583345881E-2</v>
      </c>
      <c r="X5133" s="6">
        <v>3.5172424124590821E-4</v>
      </c>
    </row>
    <row r="5134" spans="22:24" x14ac:dyDescent="0.2">
      <c r="V5134">
        <v>5129</v>
      </c>
      <c r="W5134" s="33">
        <v>3.8037393455592955E-2</v>
      </c>
      <c r="X5134" s="6">
        <v>2.7204967363169156E-3</v>
      </c>
    </row>
    <row r="5135" spans="22:24" x14ac:dyDescent="0.2">
      <c r="V5135">
        <v>5130</v>
      </c>
      <c r="W5135" s="33">
        <v>3.8221689340713745E-2</v>
      </c>
      <c r="X5135" s="6">
        <v>-1.2642378083468127E-4</v>
      </c>
    </row>
    <row r="5136" spans="22:24" x14ac:dyDescent="0.2">
      <c r="V5136">
        <v>5131</v>
      </c>
      <c r="W5136" s="33">
        <v>3.9351668249616847E-2</v>
      </c>
      <c r="X5136" s="6">
        <v>1.2968314725995385E-3</v>
      </c>
    </row>
    <row r="5137" spans="22:24" x14ac:dyDescent="0.2">
      <c r="V5137">
        <v>5132</v>
      </c>
      <c r="W5137" s="33">
        <v>4.0738953826949025E-2</v>
      </c>
      <c r="X5137" s="6">
        <v>2.6836967848397012E-3</v>
      </c>
    </row>
    <row r="5138" spans="22:24" x14ac:dyDescent="0.2">
      <c r="V5138">
        <v>5133</v>
      </c>
      <c r="W5138" s="33">
        <v>3.7945680716049202E-2</v>
      </c>
      <c r="X5138" s="6">
        <v>2.6249172954435217E-3</v>
      </c>
    </row>
    <row r="5139" spans="22:24" x14ac:dyDescent="0.2">
      <c r="V5139">
        <v>5134</v>
      </c>
      <c r="W5139" s="33">
        <v>4.580233273461843E-2</v>
      </c>
      <c r="X5139" s="6">
        <v>4.444975754520685E-3</v>
      </c>
    </row>
    <row r="5140" spans="22:24" x14ac:dyDescent="0.2">
      <c r="V5140">
        <v>5135</v>
      </c>
      <c r="W5140" s="33">
        <v>3.8226336180591319E-2</v>
      </c>
      <c r="X5140" s="6">
        <v>-7.5414622888129068E-4</v>
      </c>
    </row>
    <row r="5141" spans="22:24" x14ac:dyDescent="0.2">
      <c r="V5141">
        <v>5136</v>
      </c>
      <c r="W5141" s="33">
        <v>4.918097375428588E-2</v>
      </c>
      <c r="X5141" s="6">
        <v>5.7418744451312722E-3</v>
      </c>
    </row>
    <row r="5142" spans="22:24" x14ac:dyDescent="0.2">
      <c r="V5142">
        <v>5137</v>
      </c>
      <c r="W5142" s="33">
        <v>3.920099480566077E-2</v>
      </c>
      <c r="X5142" s="6">
        <v>-1.2755361569985258E-3</v>
      </c>
    </row>
    <row r="5143" spans="22:24" x14ac:dyDescent="0.2">
      <c r="V5143">
        <v>5138</v>
      </c>
      <c r="W5143" s="33">
        <v>3.9726209043719679E-2</v>
      </c>
      <c r="X5143" s="6">
        <v>2.2551066566728712E-3</v>
      </c>
    </row>
    <row r="5144" spans="22:24" x14ac:dyDescent="0.2">
      <c r="V5144">
        <v>5139</v>
      </c>
      <c r="W5144" s="33">
        <v>4.0097838309650816E-2</v>
      </c>
      <c r="X5144" s="6">
        <v>-7.114500180204447E-4</v>
      </c>
    </row>
    <row r="5145" spans="22:24" x14ac:dyDescent="0.2">
      <c r="V5145">
        <v>5140</v>
      </c>
      <c r="W5145" s="33">
        <v>4.8772616819125432E-2</v>
      </c>
      <c r="X5145" s="6">
        <v>5.9715877201096529E-3</v>
      </c>
    </row>
    <row r="5146" spans="22:24" x14ac:dyDescent="0.2">
      <c r="V5146">
        <v>5141</v>
      </c>
      <c r="W5146" s="33">
        <v>3.8218488816265009E-2</v>
      </c>
      <c r="X5146" s="6">
        <v>-7.5604688095759834E-4</v>
      </c>
    </row>
    <row r="5147" spans="22:24" x14ac:dyDescent="0.2">
      <c r="V5147">
        <v>5142</v>
      </c>
      <c r="W5147" s="33">
        <v>4.2197891791611694E-2</v>
      </c>
      <c r="X5147" s="6">
        <v>3.3196462686813956E-3</v>
      </c>
    </row>
    <row r="5148" spans="22:24" x14ac:dyDescent="0.2">
      <c r="V5148">
        <v>5143</v>
      </c>
      <c r="W5148" s="33">
        <v>4.9815629953179279E-2</v>
      </c>
      <c r="X5148" s="6">
        <v>5.2414745651154599E-3</v>
      </c>
    </row>
    <row r="5149" spans="22:24" x14ac:dyDescent="0.2">
      <c r="V5149">
        <v>5144</v>
      </c>
      <c r="W5149" s="33">
        <v>4.595137995006051E-2</v>
      </c>
      <c r="X5149" s="6">
        <v>5.2723297314504125E-3</v>
      </c>
    </row>
    <row r="5150" spans="22:24" x14ac:dyDescent="0.2">
      <c r="V5150">
        <v>5145</v>
      </c>
      <c r="W5150" s="33">
        <v>3.9476308301489793E-2</v>
      </c>
      <c r="X5150" s="6">
        <v>3.2110245186965595E-3</v>
      </c>
    </row>
    <row r="5151" spans="22:24" x14ac:dyDescent="0.2">
      <c r="V5151">
        <v>5146</v>
      </c>
      <c r="W5151" s="33">
        <v>4.0000391087514624E-2</v>
      </c>
      <c r="X5151" s="6">
        <v>2.4133221177551258E-3</v>
      </c>
    </row>
    <row r="5152" spans="22:24" x14ac:dyDescent="0.2">
      <c r="V5152">
        <v>5147</v>
      </c>
      <c r="W5152" s="33">
        <v>3.9881389721156728E-2</v>
      </c>
      <c r="X5152" s="6">
        <v>-2.0872195668451034E-3</v>
      </c>
    </row>
    <row r="5153" spans="22:24" x14ac:dyDescent="0.2">
      <c r="V5153">
        <v>5148</v>
      </c>
      <c r="W5153" s="33">
        <v>4.405969053160394E-2</v>
      </c>
      <c r="X5153" s="6">
        <v>6.5576547070834157E-3</v>
      </c>
    </row>
    <row r="5154" spans="22:24" x14ac:dyDescent="0.2">
      <c r="V5154">
        <v>5149</v>
      </c>
      <c r="W5154" s="33">
        <v>3.7525132914817919E-2</v>
      </c>
      <c r="X5154" s="6">
        <v>7.4773485417186595E-4</v>
      </c>
    </row>
    <row r="5155" spans="22:24" x14ac:dyDescent="0.2">
      <c r="V5155">
        <v>5150</v>
      </c>
      <c r="W5155" s="33">
        <v>4.9544970641984348E-2</v>
      </c>
      <c r="X5155" s="6">
        <v>3.5159875984709485E-3</v>
      </c>
    </row>
    <row r="5156" spans="22:24" x14ac:dyDescent="0.2">
      <c r="V5156">
        <v>5151</v>
      </c>
      <c r="W5156" s="33">
        <v>4.8015779404931541E-2</v>
      </c>
      <c r="X5156" s="6">
        <v>4.2371746513229667E-3</v>
      </c>
    </row>
    <row r="5157" spans="22:24" x14ac:dyDescent="0.2">
      <c r="V5157">
        <v>5152</v>
      </c>
      <c r="W5157" s="33">
        <v>4.3161767274942885E-2</v>
      </c>
      <c r="X5157" s="6">
        <v>5.3686122585088958E-3</v>
      </c>
    </row>
    <row r="5158" spans="22:24" x14ac:dyDescent="0.2">
      <c r="V5158">
        <v>5153</v>
      </c>
      <c r="W5158" s="33">
        <v>4.8774959973212795E-2</v>
      </c>
      <c r="X5158" s="6">
        <v>8.026463774336948E-3</v>
      </c>
    </row>
    <row r="5159" spans="22:24" x14ac:dyDescent="0.2">
      <c r="V5159">
        <v>5154</v>
      </c>
      <c r="W5159" s="33">
        <v>4.8634606944116678E-2</v>
      </c>
      <c r="X5159" s="6">
        <v>7.7122093993761409E-3</v>
      </c>
    </row>
    <row r="5160" spans="22:24" x14ac:dyDescent="0.2">
      <c r="V5160">
        <v>5155</v>
      </c>
      <c r="W5160" s="33">
        <v>3.9078151879538545E-2</v>
      </c>
      <c r="X5160" s="6">
        <v>1.6362807602874623E-3</v>
      </c>
    </row>
    <row r="5161" spans="22:24" x14ac:dyDescent="0.2">
      <c r="V5161">
        <v>5156</v>
      </c>
      <c r="W5161" s="33">
        <v>4.070582253029939E-2</v>
      </c>
      <c r="X5161" s="6">
        <v>-2.3111336216743166E-3</v>
      </c>
    </row>
    <row r="5162" spans="22:24" x14ac:dyDescent="0.2">
      <c r="V5162">
        <v>5157</v>
      </c>
      <c r="W5162" s="33">
        <v>3.9537119211571874E-2</v>
      </c>
      <c r="X5162" s="6">
        <v>2.2349081601275083E-3</v>
      </c>
    </row>
    <row r="5163" spans="22:24" x14ac:dyDescent="0.2">
      <c r="V5163">
        <v>5158</v>
      </c>
      <c r="W5163" s="33">
        <v>3.9038489816022308E-2</v>
      </c>
      <c r="X5163" s="6">
        <v>3.0621641451780029E-3</v>
      </c>
    </row>
    <row r="5164" spans="22:24" x14ac:dyDescent="0.2">
      <c r="V5164">
        <v>5159</v>
      </c>
      <c r="W5164" s="33">
        <v>3.9336686942196455E-2</v>
      </c>
      <c r="X5164" s="6">
        <v>-6.5106796120863609E-4</v>
      </c>
    </row>
    <row r="5165" spans="22:24" x14ac:dyDescent="0.2">
      <c r="V5165">
        <v>5160</v>
      </c>
      <c r="W5165" s="33">
        <v>4.8582016493751747E-2</v>
      </c>
      <c r="X5165" s="6">
        <v>7.6355900923267845E-3</v>
      </c>
    </row>
    <row r="5166" spans="22:24" x14ac:dyDescent="0.2">
      <c r="V5166">
        <v>5161</v>
      </c>
      <c r="W5166" s="33">
        <v>4.2081966578993997E-2</v>
      </c>
      <c r="X5166" s="6">
        <v>5.4383121040719462E-3</v>
      </c>
    </row>
    <row r="5167" spans="22:24" x14ac:dyDescent="0.2">
      <c r="V5167">
        <v>5162</v>
      </c>
      <c r="W5167" s="33">
        <v>3.8715441692723514E-2</v>
      </c>
      <c r="X5167" s="6">
        <v>3.8915023254977275E-3</v>
      </c>
    </row>
    <row r="5168" spans="22:24" x14ac:dyDescent="0.2">
      <c r="V5168">
        <v>5163</v>
      </c>
      <c r="W5168" s="33">
        <v>3.7664340905283401E-2</v>
      </c>
      <c r="X5168" s="6">
        <v>6.3352282350429261E-4</v>
      </c>
    </row>
    <row r="5169" spans="22:24" x14ac:dyDescent="0.2">
      <c r="V5169">
        <v>5164</v>
      </c>
      <c r="W5169" s="33">
        <v>3.788414183202593E-2</v>
      </c>
      <c r="X5169" s="6">
        <v>-6.5825253348761239E-4</v>
      </c>
    </row>
    <row r="5170" spans="22:24" x14ac:dyDescent="0.2">
      <c r="V5170">
        <v>5165</v>
      </c>
      <c r="W5170" s="33">
        <v>4.595659735534921E-2</v>
      </c>
      <c r="X5170" s="6">
        <v>6.0983467747575352E-3</v>
      </c>
    </row>
    <row r="5171" spans="22:24" x14ac:dyDescent="0.2">
      <c r="V5171">
        <v>5166</v>
      </c>
      <c r="W5171" s="33">
        <v>4.6015440363881374E-2</v>
      </c>
      <c r="X5171" s="6">
        <v>2.1201966826923913E-3</v>
      </c>
    </row>
    <row r="5172" spans="22:24" x14ac:dyDescent="0.2">
      <c r="V5172">
        <v>5167</v>
      </c>
      <c r="W5172" s="33">
        <v>4.059575293354574E-2</v>
      </c>
      <c r="X5172" s="6">
        <v>-1.1103160736496674E-4</v>
      </c>
    </row>
    <row r="5173" spans="22:24" x14ac:dyDescent="0.2">
      <c r="V5173">
        <v>5168</v>
      </c>
      <c r="W5173" s="33">
        <v>3.7608967628946131E-2</v>
      </c>
      <c r="X5173" s="6">
        <v>1.1350421428882201E-3</v>
      </c>
    </row>
    <row r="5174" spans="22:24" x14ac:dyDescent="0.2">
      <c r="V5174">
        <v>5169</v>
      </c>
      <c r="W5174" s="33">
        <v>3.9315752279094861E-2</v>
      </c>
      <c r="X5174" s="6">
        <v>-3.0909630793926417E-4</v>
      </c>
    </row>
    <row r="5175" spans="22:24" x14ac:dyDescent="0.2">
      <c r="V5175">
        <v>5170</v>
      </c>
      <c r="W5175" s="33">
        <v>3.8390199080724517E-2</v>
      </c>
      <c r="X5175" s="6">
        <v>-1.3511919183711524E-3</v>
      </c>
    </row>
    <row r="5176" spans="22:24" x14ac:dyDescent="0.2">
      <c r="V5176">
        <v>5171</v>
      </c>
      <c r="W5176" s="33">
        <v>4.1038502767508735E-2</v>
      </c>
      <c r="X5176" s="6">
        <v>3.2996432345991332E-3</v>
      </c>
    </row>
    <row r="5177" spans="22:24" x14ac:dyDescent="0.2">
      <c r="V5177">
        <v>5172</v>
      </c>
      <c r="W5177" s="33">
        <v>3.8147621029912517E-2</v>
      </c>
      <c r="X5177" s="6">
        <v>2.9812704494366843E-3</v>
      </c>
    </row>
    <row r="5178" spans="22:24" x14ac:dyDescent="0.2">
      <c r="V5178">
        <v>5173</v>
      </c>
      <c r="W5178" s="33">
        <v>3.770982142394607E-2</v>
      </c>
      <c r="X5178" s="6">
        <v>-3.7762774434304549E-4</v>
      </c>
    </row>
    <row r="5179" spans="22:24" x14ac:dyDescent="0.2">
      <c r="V5179">
        <v>5174</v>
      </c>
      <c r="W5179" s="33">
        <v>4.5355382883810497E-2</v>
      </c>
      <c r="X5179" s="6">
        <v>3.1819888504181632E-3</v>
      </c>
    </row>
    <row r="5180" spans="22:24" x14ac:dyDescent="0.2">
      <c r="V5180">
        <v>5175</v>
      </c>
      <c r="W5180" s="33">
        <v>4.2697681654713646E-2</v>
      </c>
      <c r="X5180" s="6">
        <v>3.3493930034479242E-3</v>
      </c>
    </row>
    <row r="5181" spans="22:24" x14ac:dyDescent="0.2">
      <c r="V5181">
        <v>5176</v>
      </c>
      <c r="W5181" s="33">
        <v>4.011663067730889E-2</v>
      </c>
      <c r="X5181" s="6">
        <v>4.0257602610485176E-3</v>
      </c>
    </row>
    <row r="5182" spans="22:24" x14ac:dyDescent="0.2">
      <c r="V5182">
        <v>5177</v>
      </c>
      <c r="W5182" s="33">
        <v>4.9787841698307182E-2</v>
      </c>
      <c r="X5182" s="6">
        <v>6.8746212588057798E-3</v>
      </c>
    </row>
    <row r="5183" spans="22:24" x14ac:dyDescent="0.2">
      <c r="V5183">
        <v>5178</v>
      </c>
      <c r="W5183" s="33">
        <v>3.7745963475434567E-2</v>
      </c>
      <c r="X5183" s="6">
        <v>1.8151380130754908E-3</v>
      </c>
    </row>
    <row r="5184" spans="22:24" x14ac:dyDescent="0.2">
      <c r="V5184">
        <v>5179</v>
      </c>
      <c r="W5184" s="33">
        <v>4.8641231261464982E-2</v>
      </c>
      <c r="X5184" s="6">
        <v>7.7280655091748291E-3</v>
      </c>
    </row>
    <row r="5185" spans="22:24" x14ac:dyDescent="0.2">
      <c r="V5185">
        <v>5180</v>
      </c>
      <c r="W5185" s="33">
        <v>4.9078519710900048E-2</v>
      </c>
      <c r="X5185" s="6">
        <v>6.7006222643306223E-3</v>
      </c>
    </row>
    <row r="5186" spans="22:24" x14ac:dyDescent="0.2">
      <c r="V5186">
        <v>5181</v>
      </c>
      <c r="W5186" s="33">
        <v>4.3615910007972818E-2</v>
      </c>
      <c r="X5186" s="6">
        <v>2.3807721663749812E-3</v>
      </c>
    </row>
    <row r="5187" spans="22:24" x14ac:dyDescent="0.2">
      <c r="V5187">
        <v>5182</v>
      </c>
      <c r="W5187" s="33">
        <v>3.997265357697375E-2</v>
      </c>
      <c r="X5187" s="6">
        <v>3.4089655829567982E-3</v>
      </c>
    </row>
    <row r="5188" spans="22:24" x14ac:dyDescent="0.2">
      <c r="V5188">
        <v>5183</v>
      </c>
      <c r="W5188" s="33">
        <v>3.8318345808750431E-2</v>
      </c>
      <c r="X5188" s="6">
        <v>-5.7833480389807832E-4</v>
      </c>
    </row>
    <row r="5189" spans="22:24" x14ac:dyDescent="0.2">
      <c r="V5189">
        <v>5184</v>
      </c>
      <c r="W5189" s="33">
        <v>4.1154047930109169E-2</v>
      </c>
      <c r="X5189" s="6">
        <v>3.9768967949136667E-3</v>
      </c>
    </row>
    <row r="5190" spans="22:24" x14ac:dyDescent="0.2">
      <c r="V5190">
        <v>5185</v>
      </c>
      <c r="W5190" s="33">
        <v>3.9023922825268731E-2</v>
      </c>
      <c r="X5190" s="6">
        <v>3.3102315976453688E-3</v>
      </c>
    </row>
    <row r="5191" spans="22:24" x14ac:dyDescent="0.2">
      <c r="V5191">
        <v>5186</v>
      </c>
      <c r="W5191" s="33">
        <v>3.9887033503221495E-2</v>
      </c>
      <c r="X5191" s="6">
        <v>-2.749280090041308E-4</v>
      </c>
    </row>
    <row r="5192" spans="22:24" x14ac:dyDescent="0.2">
      <c r="V5192">
        <v>5187</v>
      </c>
      <c r="W5192" s="33">
        <v>4.4509781385431046E-2</v>
      </c>
      <c r="X5192" s="6">
        <v>7.3173884597412305E-3</v>
      </c>
    </row>
    <row r="5193" spans="22:24" x14ac:dyDescent="0.2">
      <c r="V5193">
        <v>5188</v>
      </c>
      <c r="W5193" s="33">
        <v>4.8250232329392607E-2</v>
      </c>
      <c r="X5193" s="6">
        <v>8.203738423031539E-3</v>
      </c>
    </row>
    <row r="5194" spans="22:24" x14ac:dyDescent="0.2">
      <c r="V5194">
        <v>5189</v>
      </c>
      <c r="W5194" s="33">
        <v>4.9168998040785832E-2</v>
      </c>
      <c r="X5194" s="6">
        <v>6.6233470923025345E-3</v>
      </c>
    </row>
    <row r="5195" spans="22:24" x14ac:dyDescent="0.2">
      <c r="V5195">
        <v>5190</v>
      </c>
      <c r="W5195" s="33">
        <v>3.8436575020138253E-2</v>
      </c>
      <c r="X5195" s="6">
        <v>9.7667188462686929E-5</v>
      </c>
    </row>
    <row r="5196" spans="22:24" x14ac:dyDescent="0.2">
      <c r="V5196">
        <v>5191</v>
      </c>
      <c r="W5196" s="33">
        <v>4.2296576213864942E-2</v>
      </c>
      <c r="X5196" s="6">
        <v>2.9062129751252479E-3</v>
      </c>
    </row>
    <row r="5197" spans="22:24" x14ac:dyDescent="0.2">
      <c r="V5197">
        <v>5192</v>
      </c>
      <c r="W5197" s="33">
        <v>3.9044195976936862E-2</v>
      </c>
      <c r="X5197" s="6">
        <v>2.9878265130357622E-3</v>
      </c>
    </row>
    <row r="5198" spans="22:24" x14ac:dyDescent="0.2">
      <c r="V5198">
        <v>5193</v>
      </c>
      <c r="W5198" s="33">
        <v>4.3632919884115509E-2</v>
      </c>
      <c r="X5198" s="6">
        <v>1.5567153428790797E-3</v>
      </c>
    </row>
    <row r="5199" spans="22:24" x14ac:dyDescent="0.2">
      <c r="V5199">
        <v>5194</v>
      </c>
      <c r="W5199" s="33">
        <v>3.8280157377772073E-2</v>
      </c>
      <c r="X5199" s="6">
        <v>1.470142343112286E-3</v>
      </c>
    </row>
    <row r="5200" spans="22:24" x14ac:dyDescent="0.2">
      <c r="V5200">
        <v>5195</v>
      </c>
      <c r="W5200" s="33">
        <v>3.9252636938848923E-2</v>
      </c>
      <c r="X5200" s="6">
        <v>2.4007037367793334E-3</v>
      </c>
    </row>
    <row r="5201" spans="22:24" x14ac:dyDescent="0.2">
      <c r="V5201">
        <v>5196</v>
      </c>
      <c r="W5201" s="33">
        <v>4.3413241705662985E-2</v>
      </c>
      <c r="X5201" s="6">
        <v>5.6375827107986729E-3</v>
      </c>
    </row>
    <row r="5202" spans="22:24" x14ac:dyDescent="0.2">
      <c r="V5202">
        <v>5197</v>
      </c>
      <c r="W5202" s="33">
        <v>3.8468444273113828E-2</v>
      </c>
      <c r="X5202" s="6">
        <v>-1.9070365066897897E-3</v>
      </c>
    </row>
    <row r="5203" spans="22:24" x14ac:dyDescent="0.2">
      <c r="V5203">
        <v>5198</v>
      </c>
      <c r="W5203" s="33">
        <v>4.0384272063342087E-2</v>
      </c>
      <c r="X5203" s="6">
        <v>4.5734343905039243E-4</v>
      </c>
    </row>
    <row r="5204" spans="22:24" x14ac:dyDescent="0.2">
      <c r="V5204">
        <v>5199</v>
      </c>
      <c r="W5204" s="33">
        <v>3.8554341904230252E-2</v>
      </c>
      <c r="X5204" s="6">
        <v>3.319586047429688E-3</v>
      </c>
    </row>
    <row r="5205" spans="22:24" x14ac:dyDescent="0.2">
      <c r="V5205">
        <v>5200</v>
      </c>
      <c r="W5205" s="33">
        <v>3.8289338159137626E-2</v>
      </c>
      <c r="X5205" s="6">
        <v>3.2582663521150646E-3</v>
      </c>
    </row>
    <row r="5206" spans="22:24" x14ac:dyDescent="0.2">
      <c r="V5206">
        <v>5201</v>
      </c>
      <c r="W5206" s="33">
        <v>4.9734624849027492E-2</v>
      </c>
      <c r="X5206" s="6">
        <v>6.3967178546017189E-3</v>
      </c>
    </row>
    <row r="5207" spans="22:24" x14ac:dyDescent="0.2">
      <c r="V5207">
        <v>5202</v>
      </c>
      <c r="W5207" s="33">
        <v>3.8137279425752443E-2</v>
      </c>
      <c r="X5207" s="6">
        <v>1.801482672404222E-3</v>
      </c>
    </row>
    <row r="5208" spans="22:24" x14ac:dyDescent="0.2">
      <c r="V5208">
        <v>5203</v>
      </c>
      <c r="W5208" s="33">
        <v>3.8008074319648116E-2</v>
      </c>
      <c r="X5208" s="6">
        <v>2.676186812061011E-3</v>
      </c>
    </row>
    <row r="5209" spans="22:24" x14ac:dyDescent="0.2">
      <c r="V5209">
        <v>5204</v>
      </c>
      <c r="W5209" s="33">
        <v>3.8549718613677411E-2</v>
      </c>
      <c r="X5209" s="6">
        <v>3.2878859721962262E-3</v>
      </c>
    </row>
    <row r="5210" spans="22:24" x14ac:dyDescent="0.2">
      <c r="V5210">
        <v>5205</v>
      </c>
      <c r="W5210" s="33">
        <v>4.4246058574506725E-2</v>
      </c>
      <c r="X5210" s="6">
        <v>3.8553973637499477E-3</v>
      </c>
    </row>
    <row r="5211" spans="22:24" x14ac:dyDescent="0.2">
      <c r="V5211">
        <v>5206</v>
      </c>
      <c r="W5211" s="33">
        <v>3.8630015023552511E-2</v>
      </c>
      <c r="X5211" s="6">
        <v>2.1376021600444661E-3</v>
      </c>
    </row>
    <row r="5212" spans="22:24" x14ac:dyDescent="0.2">
      <c r="V5212">
        <v>5207</v>
      </c>
      <c r="W5212" s="33">
        <v>4.7192848679958668E-2</v>
      </c>
      <c r="X5212" s="6">
        <v>7.7361786895342941E-3</v>
      </c>
    </row>
    <row r="5213" spans="22:24" x14ac:dyDescent="0.2">
      <c r="V5213">
        <v>5208</v>
      </c>
      <c r="W5213" s="33">
        <v>4.7728015012330136E-2</v>
      </c>
      <c r="X5213" s="6">
        <v>8.8539089355248821E-3</v>
      </c>
    </row>
    <row r="5214" spans="22:24" x14ac:dyDescent="0.2">
      <c r="V5214">
        <v>5209</v>
      </c>
      <c r="W5214" s="33">
        <v>4.8189395682482379E-2</v>
      </c>
      <c r="X5214" s="6">
        <v>4.5091187651513046E-3</v>
      </c>
    </row>
    <row r="5215" spans="22:24" x14ac:dyDescent="0.2">
      <c r="V5215">
        <v>5210</v>
      </c>
      <c r="W5215" s="33">
        <v>4.9297383098785896E-2</v>
      </c>
      <c r="X5215" s="6">
        <v>7.3442103175678855E-3</v>
      </c>
    </row>
    <row r="5216" spans="22:24" x14ac:dyDescent="0.2">
      <c r="V5216">
        <v>5211</v>
      </c>
      <c r="W5216" s="33">
        <v>3.7635350778782481E-2</v>
      </c>
      <c r="X5216" s="6">
        <v>1.6442489073525705E-3</v>
      </c>
    </row>
    <row r="5217" spans="22:24" x14ac:dyDescent="0.2">
      <c r="V5217">
        <v>5212</v>
      </c>
      <c r="W5217" s="33">
        <v>4.0661976573876032E-2</v>
      </c>
      <c r="X5217" s="6">
        <v>1.0451940224412517E-3</v>
      </c>
    </row>
    <row r="5218" spans="22:24" x14ac:dyDescent="0.2">
      <c r="V5218">
        <v>5213</v>
      </c>
      <c r="W5218" s="33">
        <v>4.8187951417700201E-2</v>
      </c>
      <c r="X5218" s="6">
        <v>7.0489543178009805E-3</v>
      </c>
    </row>
    <row r="5219" spans="22:24" x14ac:dyDescent="0.2">
      <c r="V5219">
        <v>5214</v>
      </c>
      <c r="W5219" s="33">
        <v>3.9651818811183501E-2</v>
      </c>
      <c r="X5219" s="6">
        <v>3.83384196306119E-3</v>
      </c>
    </row>
    <row r="5220" spans="22:24" x14ac:dyDescent="0.2">
      <c r="V5220">
        <v>5215</v>
      </c>
      <c r="W5220" s="33">
        <v>4.4430455199098461E-2</v>
      </c>
      <c r="X5220" s="6">
        <v>5.4104211596385614E-3</v>
      </c>
    </row>
    <row r="5221" spans="22:24" x14ac:dyDescent="0.2">
      <c r="V5221">
        <v>5216</v>
      </c>
      <c r="W5221" s="33">
        <v>4.1193967130504869E-2</v>
      </c>
      <c r="X5221" s="6">
        <v>3.6723989490819149E-3</v>
      </c>
    </row>
    <row r="5222" spans="22:24" x14ac:dyDescent="0.2">
      <c r="V5222">
        <v>5217</v>
      </c>
      <c r="W5222" s="33">
        <v>3.7699251955422321E-2</v>
      </c>
      <c r="X5222" s="6">
        <v>4.2040169141124286E-4</v>
      </c>
    </row>
    <row r="5223" spans="22:24" x14ac:dyDescent="0.2">
      <c r="V5223">
        <v>5218</v>
      </c>
      <c r="W5223" s="33">
        <v>3.9066215476979527E-2</v>
      </c>
      <c r="X5223" s="6">
        <v>3.9735595685716132E-3</v>
      </c>
    </row>
    <row r="5224" spans="22:24" x14ac:dyDescent="0.2">
      <c r="V5224">
        <v>5219</v>
      </c>
      <c r="W5224" s="33">
        <v>4.2860038581358256E-2</v>
      </c>
      <c r="X5224" s="6">
        <v>3.306649115408079E-3</v>
      </c>
    </row>
    <row r="5225" spans="22:24" x14ac:dyDescent="0.2">
      <c r="V5225">
        <v>5220</v>
      </c>
      <c r="W5225" s="33">
        <v>4.2876518433018845E-2</v>
      </c>
      <c r="X5225" s="6">
        <v>-2.9293657239097414E-3</v>
      </c>
    </row>
    <row r="5226" spans="22:24" x14ac:dyDescent="0.2">
      <c r="V5226">
        <v>5221</v>
      </c>
      <c r="W5226" s="33">
        <v>3.9897477451100609E-2</v>
      </c>
      <c r="X5226" s="6">
        <v>3.7527712489407328E-3</v>
      </c>
    </row>
    <row r="5227" spans="22:24" x14ac:dyDescent="0.2">
      <c r="V5227">
        <v>5222</v>
      </c>
      <c r="W5227" s="33">
        <v>4.2675667765216641E-2</v>
      </c>
      <c r="X5227" s="6">
        <v>3.3256263663632994E-3</v>
      </c>
    </row>
    <row r="5228" spans="22:24" x14ac:dyDescent="0.2">
      <c r="V5228">
        <v>5223</v>
      </c>
      <c r="W5228" s="33">
        <v>3.9714267615132748E-2</v>
      </c>
      <c r="X5228" s="6">
        <v>2.5016308677206925E-3</v>
      </c>
    </row>
    <row r="5229" spans="22:24" x14ac:dyDescent="0.2">
      <c r="V5229">
        <v>5224</v>
      </c>
      <c r="W5229" s="33">
        <v>4.4135106574718919E-2</v>
      </c>
      <c r="X5229" s="6">
        <v>7.0250574481920403E-3</v>
      </c>
    </row>
    <row r="5230" spans="22:24" x14ac:dyDescent="0.2">
      <c r="V5230">
        <v>5225</v>
      </c>
      <c r="W5230" s="33">
        <v>3.8908577571897737E-2</v>
      </c>
      <c r="X5230" s="6">
        <v>2.830254897656211E-3</v>
      </c>
    </row>
    <row r="5231" spans="22:24" x14ac:dyDescent="0.2">
      <c r="V5231">
        <v>5226</v>
      </c>
      <c r="W5231" s="33">
        <v>3.8605785723711358E-2</v>
      </c>
      <c r="X5231" s="6">
        <v>3.614224473867556E-4</v>
      </c>
    </row>
    <row r="5232" spans="22:24" x14ac:dyDescent="0.2">
      <c r="V5232">
        <v>5227</v>
      </c>
      <c r="W5232" s="33">
        <v>4.6409821498110737E-2</v>
      </c>
      <c r="X5232" s="6">
        <v>6.8891625513030578E-3</v>
      </c>
    </row>
    <row r="5233" spans="22:24" x14ac:dyDescent="0.2">
      <c r="V5233">
        <v>5228</v>
      </c>
      <c r="W5233" s="33">
        <v>3.9762475387276008E-2</v>
      </c>
      <c r="X5233" s="6">
        <v>1.6403690173225729E-3</v>
      </c>
    </row>
    <row r="5234" spans="22:24" x14ac:dyDescent="0.2">
      <c r="V5234">
        <v>5229</v>
      </c>
      <c r="W5234" s="33">
        <v>3.7960193284344565E-2</v>
      </c>
      <c r="X5234" s="6">
        <v>1.1067540931999614E-3</v>
      </c>
    </row>
    <row r="5235" spans="22:24" x14ac:dyDescent="0.2">
      <c r="V5235">
        <v>5230</v>
      </c>
      <c r="W5235" s="33">
        <v>3.7631267880312548E-2</v>
      </c>
      <c r="X5235" s="6">
        <v>1.6202365676987885E-3</v>
      </c>
    </row>
    <row r="5236" spans="22:24" x14ac:dyDescent="0.2">
      <c r="V5236">
        <v>5231</v>
      </c>
      <c r="W5236" s="33">
        <v>3.8183188292484453E-2</v>
      </c>
      <c r="X5236" s="6">
        <v>2.7922684304246682E-3</v>
      </c>
    </row>
    <row r="5237" spans="22:24" x14ac:dyDescent="0.2">
      <c r="V5237">
        <v>5232</v>
      </c>
      <c r="W5237" s="33">
        <v>3.7752445324607142E-2</v>
      </c>
      <c r="X5237" s="6">
        <v>1.8038724900075382E-3</v>
      </c>
    </row>
    <row r="5238" spans="22:24" x14ac:dyDescent="0.2">
      <c r="V5238">
        <v>5233</v>
      </c>
      <c r="W5238" s="33">
        <v>4.745047907491852E-2</v>
      </c>
      <c r="X5238" s="6">
        <v>8.0268613477747081E-3</v>
      </c>
    </row>
    <row r="5239" spans="22:24" x14ac:dyDescent="0.2">
      <c r="V5239">
        <v>5234</v>
      </c>
      <c r="W5239" s="33">
        <v>4.6241272541144025E-2</v>
      </c>
      <c r="X5239" s="6">
        <v>5.41838282688634E-3</v>
      </c>
    </row>
    <row r="5240" spans="22:24" x14ac:dyDescent="0.2">
      <c r="V5240">
        <v>5235</v>
      </c>
      <c r="W5240" s="33">
        <v>4.8104187389912227E-2</v>
      </c>
      <c r="X5240" s="6">
        <v>7.2725993368061579E-3</v>
      </c>
    </row>
    <row r="5241" spans="22:24" x14ac:dyDescent="0.2">
      <c r="V5241">
        <v>5236</v>
      </c>
      <c r="W5241" s="33">
        <v>5.0173880365308218E-2</v>
      </c>
      <c r="X5241" s="6">
        <v>9.4705087596765134E-3</v>
      </c>
    </row>
    <row r="5242" spans="22:24" x14ac:dyDescent="0.2">
      <c r="V5242">
        <v>5237</v>
      </c>
      <c r="W5242" s="33">
        <v>3.9509720096394446E-2</v>
      </c>
      <c r="X5242" s="6">
        <v>4.4119564387115088E-3</v>
      </c>
    </row>
    <row r="5243" spans="22:24" x14ac:dyDescent="0.2">
      <c r="V5243">
        <v>5238</v>
      </c>
      <c r="W5243" s="33">
        <v>4.0240193197910085E-2</v>
      </c>
      <c r="X5243" s="6">
        <v>4.1906267981008521E-3</v>
      </c>
    </row>
    <row r="5244" spans="22:24" x14ac:dyDescent="0.2">
      <c r="V5244">
        <v>5239</v>
      </c>
      <c r="W5244" s="33">
        <v>4.6552259552273455E-2</v>
      </c>
      <c r="X5244" s="6">
        <v>4.6853263745834962E-3</v>
      </c>
    </row>
    <row r="5245" spans="22:24" x14ac:dyDescent="0.2">
      <c r="V5245">
        <v>5240</v>
      </c>
      <c r="W5245" s="33">
        <v>4.5550392990122451E-2</v>
      </c>
      <c r="X5245" s="6">
        <v>5.2685236352504206E-3</v>
      </c>
    </row>
    <row r="5246" spans="22:24" x14ac:dyDescent="0.2">
      <c r="V5246">
        <v>5241</v>
      </c>
      <c r="W5246" s="33">
        <v>4.2603437053559394E-2</v>
      </c>
      <c r="X5246" s="6">
        <v>5.2273133411762035E-3</v>
      </c>
    </row>
    <row r="5247" spans="22:24" x14ac:dyDescent="0.2">
      <c r="V5247">
        <v>5242</v>
      </c>
      <c r="W5247" s="33">
        <v>4.0213260820126981E-2</v>
      </c>
      <c r="X5247" s="6">
        <v>3.8221883253682317E-3</v>
      </c>
    </row>
    <row r="5248" spans="22:24" x14ac:dyDescent="0.2">
      <c r="V5248">
        <v>5243</v>
      </c>
      <c r="W5248" s="33">
        <v>4.930650583814037E-2</v>
      </c>
      <c r="X5248" s="6">
        <v>2.2688664110317994E-4</v>
      </c>
    </row>
    <row r="5249" spans="22:24" x14ac:dyDescent="0.2">
      <c r="V5249">
        <v>5244</v>
      </c>
      <c r="W5249" s="33">
        <v>3.8636377776762695E-2</v>
      </c>
      <c r="X5249" s="6">
        <v>1.005724970401333E-3</v>
      </c>
    </row>
    <row r="5250" spans="22:24" x14ac:dyDescent="0.2">
      <c r="V5250">
        <v>5245</v>
      </c>
      <c r="W5250" s="33">
        <v>4.0102835696404715E-2</v>
      </c>
      <c r="X5250" s="6">
        <v>1.4155510639855154E-3</v>
      </c>
    </row>
    <row r="5251" spans="22:24" x14ac:dyDescent="0.2">
      <c r="V5251">
        <v>5246</v>
      </c>
      <c r="W5251" s="33">
        <v>5.0208710270491445E-2</v>
      </c>
      <c r="X5251" s="6">
        <v>7.7850337019391104E-3</v>
      </c>
    </row>
    <row r="5252" spans="22:24" x14ac:dyDescent="0.2">
      <c r="V5252">
        <v>5247</v>
      </c>
      <c r="W5252" s="33">
        <v>3.7892799357459379E-2</v>
      </c>
      <c r="X5252" s="6">
        <v>-8.7079113761882941E-4</v>
      </c>
    </row>
    <row r="5253" spans="22:24" x14ac:dyDescent="0.2">
      <c r="V5253">
        <v>5248</v>
      </c>
      <c r="W5253" s="33">
        <v>3.9515204802136286E-2</v>
      </c>
      <c r="X5253" s="6">
        <v>4.5627152451396761E-3</v>
      </c>
    </row>
    <row r="5254" spans="22:24" x14ac:dyDescent="0.2">
      <c r="V5254">
        <v>5249</v>
      </c>
      <c r="W5254" s="33">
        <v>4.9857321459899184E-2</v>
      </c>
      <c r="X5254" s="6">
        <v>5.5951348581148534E-3</v>
      </c>
    </row>
    <row r="5255" spans="22:24" x14ac:dyDescent="0.2">
      <c r="V5255">
        <v>5250</v>
      </c>
      <c r="W5255" s="33">
        <v>3.972191819342364E-2</v>
      </c>
      <c r="X5255" s="6">
        <v>-1.3396687219018651E-4</v>
      </c>
    </row>
    <row r="5256" spans="22:24" x14ac:dyDescent="0.2">
      <c r="V5256">
        <v>5251</v>
      </c>
      <c r="W5256" s="33">
        <v>3.8121146143139092E-2</v>
      </c>
      <c r="X5256" s="6">
        <v>2.8978929260811853E-3</v>
      </c>
    </row>
    <row r="5257" spans="22:24" x14ac:dyDescent="0.2">
      <c r="V5257">
        <v>5252</v>
      </c>
      <c r="W5257" s="33">
        <v>3.8030786212525002E-2</v>
      </c>
      <c r="X5257" s="6">
        <v>1.6121325660859438E-3</v>
      </c>
    </row>
    <row r="5258" spans="22:24" x14ac:dyDescent="0.2">
      <c r="V5258">
        <v>5253</v>
      </c>
      <c r="W5258" s="33">
        <v>4.0335548452783948E-2</v>
      </c>
      <c r="X5258" s="6">
        <v>3.0368658087555327E-3</v>
      </c>
    </row>
    <row r="5259" spans="22:24" x14ac:dyDescent="0.2">
      <c r="V5259">
        <v>5254</v>
      </c>
      <c r="W5259" s="33">
        <v>3.8429758422314234E-2</v>
      </c>
      <c r="X5259" s="6">
        <v>3.4552849851076329E-3</v>
      </c>
    </row>
    <row r="5260" spans="22:24" x14ac:dyDescent="0.2">
      <c r="V5260">
        <v>5255</v>
      </c>
      <c r="W5260" s="33">
        <v>4.6596861206150073E-2</v>
      </c>
      <c r="X5260" s="6">
        <v>6.2966998010257217E-3</v>
      </c>
    </row>
    <row r="5261" spans="22:24" x14ac:dyDescent="0.2">
      <c r="V5261">
        <v>5256</v>
      </c>
      <c r="W5261" s="33">
        <v>3.9504770483985568E-2</v>
      </c>
      <c r="X5261" s="6">
        <v>4.2371615117263277E-3</v>
      </c>
    </row>
    <row r="5262" spans="22:24" x14ac:dyDescent="0.2">
      <c r="V5262">
        <v>5257</v>
      </c>
      <c r="W5262" s="33">
        <v>3.9042701184762107E-2</v>
      </c>
      <c r="X5262" s="6">
        <v>3.4690222907088957E-3</v>
      </c>
    </row>
    <row r="5263" spans="22:24" x14ac:dyDescent="0.2">
      <c r="V5263">
        <v>5258</v>
      </c>
      <c r="W5263" s="33">
        <v>4.6439798229255924E-2</v>
      </c>
      <c r="X5263" s="6">
        <v>4.871055791068302E-3</v>
      </c>
    </row>
    <row r="5264" spans="22:24" x14ac:dyDescent="0.2">
      <c r="V5264">
        <v>5259</v>
      </c>
      <c r="W5264" s="33">
        <v>4.1120798061498154E-2</v>
      </c>
      <c r="X5264" s="6">
        <v>3.602059604409845E-3</v>
      </c>
    </row>
    <row r="5265" spans="22:24" x14ac:dyDescent="0.2">
      <c r="V5265">
        <v>5260</v>
      </c>
      <c r="W5265" s="33">
        <v>3.7636693911033914E-2</v>
      </c>
      <c r="X5265" s="6">
        <v>1.3857693594388361E-3</v>
      </c>
    </row>
    <row r="5266" spans="22:24" x14ac:dyDescent="0.2">
      <c r="V5266">
        <v>5261</v>
      </c>
      <c r="W5266" s="33">
        <v>3.8480874878953124E-2</v>
      </c>
      <c r="X5266" s="6">
        <v>-2.7604932961400384E-4</v>
      </c>
    </row>
    <row r="5267" spans="22:24" x14ac:dyDescent="0.2">
      <c r="V5267">
        <v>5262</v>
      </c>
      <c r="W5267" s="33">
        <v>3.8961795505769906E-2</v>
      </c>
      <c r="X5267" s="6">
        <v>3.6980633916431751E-3</v>
      </c>
    </row>
    <row r="5268" spans="22:24" x14ac:dyDescent="0.2">
      <c r="V5268">
        <v>5263</v>
      </c>
      <c r="W5268" s="33">
        <v>3.9232511427054736E-2</v>
      </c>
      <c r="X5268" s="6">
        <v>1.9026366438340343E-3</v>
      </c>
    </row>
    <row r="5269" spans="22:24" x14ac:dyDescent="0.2">
      <c r="V5269">
        <v>5264</v>
      </c>
      <c r="W5269" s="33">
        <v>4.0177164283160108E-2</v>
      </c>
      <c r="X5269" s="6">
        <v>2.6944019484699102E-3</v>
      </c>
    </row>
    <row r="5270" spans="22:24" x14ac:dyDescent="0.2">
      <c r="V5270">
        <v>5265</v>
      </c>
      <c r="W5270" s="33">
        <v>4.5481042548526668E-2</v>
      </c>
      <c r="X5270" s="6">
        <v>6.98298018855155E-3</v>
      </c>
    </row>
    <row r="5271" spans="22:24" x14ac:dyDescent="0.2">
      <c r="V5271">
        <v>5266</v>
      </c>
      <c r="W5271" s="33">
        <v>3.9887381843710872E-2</v>
      </c>
      <c r="X5271" s="6">
        <v>7.4176516802133678E-4</v>
      </c>
    </row>
    <row r="5272" spans="22:24" x14ac:dyDescent="0.2">
      <c r="V5272">
        <v>5267</v>
      </c>
      <c r="W5272" s="33">
        <v>3.8088917682671981E-2</v>
      </c>
      <c r="X5272" s="6">
        <v>8.6130464373130418E-4</v>
      </c>
    </row>
    <row r="5273" spans="22:24" x14ac:dyDescent="0.2">
      <c r="V5273">
        <v>5268</v>
      </c>
      <c r="W5273" s="33">
        <v>4.0509506538668381E-2</v>
      </c>
      <c r="X5273" s="6">
        <v>5.08638978025728E-3</v>
      </c>
    </row>
    <row r="5274" spans="22:24" x14ac:dyDescent="0.2">
      <c r="V5274">
        <v>5269</v>
      </c>
      <c r="W5274" s="33">
        <v>3.8045677582682264E-2</v>
      </c>
      <c r="X5274" s="6">
        <v>7.9065279039541468E-4</v>
      </c>
    </row>
    <row r="5275" spans="22:24" x14ac:dyDescent="0.2">
      <c r="V5275">
        <v>5270</v>
      </c>
      <c r="W5275" s="33">
        <v>3.9389837050230074E-2</v>
      </c>
      <c r="X5275" s="6">
        <v>1.6433678309744938E-3</v>
      </c>
    </row>
    <row r="5276" spans="22:24" x14ac:dyDescent="0.2">
      <c r="V5276">
        <v>5271</v>
      </c>
      <c r="W5276" s="33">
        <v>4.2125441543433062E-2</v>
      </c>
      <c r="X5276" s="6">
        <v>5.7376750121227605E-3</v>
      </c>
    </row>
    <row r="5277" spans="22:24" x14ac:dyDescent="0.2">
      <c r="V5277">
        <v>5272</v>
      </c>
      <c r="W5277" s="33">
        <v>3.9015723845860155E-2</v>
      </c>
      <c r="X5277" s="6">
        <v>2.9623037103863898E-3</v>
      </c>
    </row>
    <row r="5278" spans="22:24" x14ac:dyDescent="0.2">
      <c r="V5278">
        <v>5273</v>
      </c>
      <c r="W5278" s="33">
        <v>4.5182506725919377E-2</v>
      </c>
      <c r="X5278" s="6">
        <v>6.7825838996623039E-3</v>
      </c>
    </row>
    <row r="5279" spans="22:24" x14ac:dyDescent="0.2">
      <c r="V5279">
        <v>5274</v>
      </c>
      <c r="W5279" s="33">
        <v>3.9299642057655251E-2</v>
      </c>
      <c r="X5279" s="6">
        <v>3.3610577124858934E-3</v>
      </c>
    </row>
    <row r="5280" spans="22:24" x14ac:dyDescent="0.2">
      <c r="V5280">
        <v>5275</v>
      </c>
      <c r="W5280" s="33">
        <v>3.7791652101062459E-2</v>
      </c>
      <c r="X5280" s="6">
        <v>-4.3134762998922279E-4</v>
      </c>
    </row>
    <row r="5281" spans="22:24" x14ac:dyDescent="0.2">
      <c r="V5281">
        <v>5276</v>
      </c>
      <c r="W5281" s="33">
        <v>4.0222713557329259E-2</v>
      </c>
      <c r="X5281" s="6">
        <v>5.4102827432359673E-3</v>
      </c>
    </row>
    <row r="5282" spans="22:24" x14ac:dyDescent="0.2">
      <c r="V5282">
        <v>5277</v>
      </c>
      <c r="W5282" s="33">
        <v>4.8866747289440467E-2</v>
      </c>
      <c r="X5282" s="6">
        <v>3.8557657596347849E-5</v>
      </c>
    </row>
    <row r="5283" spans="22:24" x14ac:dyDescent="0.2">
      <c r="V5283">
        <v>5278</v>
      </c>
      <c r="W5283" s="33">
        <v>4.8252104213029022E-2</v>
      </c>
      <c r="X5283" s="6">
        <v>3.8973667284508996E-3</v>
      </c>
    </row>
    <row r="5284" spans="22:24" x14ac:dyDescent="0.2">
      <c r="V5284">
        <v>5279</v>
      </c>
      <c r="W5284" s="33">
        <v>3.8876910702442515E-2</v>
      </c>
      <c r="X5284" s="6">
        <v>9.9042148926436102E-4</v>
      </c>
    </row>
    <row r="5285" spans="22:24" x14ac:dyDescent="0.2">
      <c r="V5285">
        <v>5280</v>
      </c>
      <c r="W5285" s="33">
        <v>4.0410041101529619E-2</v>
      </c>
      <c r="X5285" s="6">
        <v>5.4071212722695411E-3</v>
      </c>
    </row>
    <row r="5286" spans="22:24" x14ac:dyDescent="0.2">
      <c r="V5286">
        <v>5281</v>
      </c>
      <c r="W5286" s="33">
        <v>4.7350629172900172E-2</v>
      </c>
      <c r="X5286" s="6">
        <v>1.8318401722308441E-3</v>
      </c>
    </row>
    <row r="5287" spans="22:24" x14ac:dyDescent="0.2">
      <c r="V5287">
        <v>5282</v>
      </c>
      <c r="W5287" s="33">
        <v>4.627344231928792E-2</v>
      </c>
      <c r="X5287" s="6">
        <v>6.7693059266529555E-3</v>
      </c>
    </row>
    <row r="5288" spans="22:24" x14ac:dyDescent="0.2">
      <c r="V5288">
        <v>5283</v>
      </c>
      <c r="W5288" s="33">
        <v>3.8641380553553976E-2</v>
      </c>
      <c r="X5288" s="6">
        <v>-2.1065815472234928E-3</v>
      </c>
    </row>
    <row r="5289" spans="22:24" x14ac:dyDescent="0.2">
      <c r="V5289">
        <v>5284</v>
      </c>
      <c r="W5289" s="33">
        <v>3.8117403475651672E-2</v>
      </c>
      <c r="X5289" s="6">
        <v>2.9513654156792979E-3</v>
      </c>
    </row>
    <row r="5290" spans="22:24" x14ac:dyDescent="0.2">
      <c r="V5290">
        <v>5285</v>
      </c>
      <c r="W5290" s="33">
        <v>4.6898433835335582E-2</v>
      </c>
      <c r="X5290" s="6">
        <v>1.357253376802133E-3</v>
      </c>
    </row>
    <row r="5291" spans="22:24" x14ac:dyDescent="0.2">
      <c r="V5291">
        <v>5286</v>
      </c>
      <c r="W5291" s="33">
        <v>3.8535121500046413E-2</v>
      </c>
      <c r="X5291" s="6">
        <v>1.7283499834993932E-3</v>
      </c>
    </row>
    <row r="5292" spans="22:24" x14ac:dyDescent="0.2">
      <c r="V5292">
        <v>5287</v>
      </c>
      <c r="W5292" s="33">
        <v>4.4086100423746881E-2</v>
      </c>
      <c r="X5292" s="6">
        <v>3.3379899913028011E-3</v>
      </c>
    </row>
    <row r="5293" spans="22:24" x14ac:dyDescent="0.2">
      <c r="V5293">
        <v>5288</v>
      </c>
      <c r="W5293" s="33">
        <v>4.3884899234886691E-2</v>
      </c>
      <c r="X5293" s="6">
        <v>1.7216886145045018E-3</v>
      </c>
    </row>
    <row r="5294" spans="22:24" x14ac:dyDescent="0.2">
      <c r="V5294">
        <v>5289</v>
      </c>
      <c r="W5294" s="33">
        <v>4.4854739168033175E-2</v>
      </c>
      <c r="X5294" s="6">
        <v>5.1292855722832164E-3</v>
      </c>
    </row>
    <row r="5295" spans="22:24" x14ac:dyDescent="0.2">
      <c r="V5295">
        <v>5290</v>
      </c>
      <c r="W5295" s="33">
        <v>4.9746568373949598E-2</v>
      </c>
      <c r="X5295" s="6">
        <v>1.3312080908522031E-3</v>
      </c>
    </row>
    <row r="5296" spans="22:24" x14ac:dyDescent="0.2">
      <c r="V5296">
        <v>5291</v>
      </c>
      <c r="W5296" s="33">
        <v>3.8771349078227831E-2</v>
      </c>
      <c r="X5296" s="6">
        <v>3.3132753711090628E-3</v>
      </c>
    </row>
    <row r="5297" spans="22:24" x14ac:dyDescent="0.2">
      <c r="V5297">
        <v>5292</v>
      </c>
      <c r="W5297" s="33">
        <v>3.9154763730169663E-2</v>
      </c>
      <c r="X5297" s="6">
        <v>4.0303904256404318E-3</v>
      </c>
    </row>
    <row r="5298" spans="22:24" x14ac:dyDescent="0.2">
      <c r="V5298">
        <v>5293</v>
      </c>
      <c r="W5298" s="33">
        <v>3.8273452018734382E-2</v>
      </c>
      <c r="X5298" s="6">
        <v>3.0125601136767668E-3</v>
      </c>
    </row>
    <row r="5299" spans="22:24" x14ac:dyDescent="0.2">
      <c r="V5299">
        <v>5294</v>
      </c>
      <c r="W5299" s="33">
        <v>4.9568490521413551E-2</v>
      </c>
      <c r="X5299" s="6">
        <v>9.3989939543767179E-3</v>
      </c>
    </row>
    <row r="5300" spans="22:24" x14ac:dyDescent="0.2">
      <c r="V5300">
        <v>5295</v>
      </c>
      <c r="W5300" s="33">
        <v>3.8549867979053007E-2</v>
      </c>
      <c r="X5300" s="6">
        <v>1.814119890496721E-3</v>
      </c>
    </row>
    <row r="5301" spans="22:24" x14ac:dyDescent="0.2">
      <c r="V5301">
        <v>5296</v>
      </c>
      <c r="W5301" s="33">
        <v>3.8733654964927755E-2</v>
      </c>
      <c r="X5301" s="6">
        <v>2.009179699228098E-3</v>
      </c>
    </row>
    <row r="5302" spans="22:24" x14ac:dyDescent="0.2">
      <c r="V5302">
        <v>5297</v>
      </c>
      <c r="W5302" s="33">
        <v>4.4137562048539261E-2</v>
      </c>
      <c r="X5302" s="6">
        <v>7.7676141130824669E-3</v>
      </c>
    </row>
    <row r="5303" spans="22:24" x14ac:dyDescent="0.2">
      <c r="V5303">
        <v>5298</v>
      </c>
      <c r="W5303" s="33">
        <v>3.9567936385147065E-2</v>
      </c>
      <c r="X5303" s="6">
        <v>3.7256969906519872E-3</v>
      </c>
    </row>
    <row r="5304" spans="22:24" x14ac:dyDescent="0.2">
      <c r="V5304">
        <v>5299</v>
      </c>
      <c r="W5304" s="33">
        <v>4.4784507883627478E-2</v>
      </c>
      <c r="X5304" s="6">
        <v>4.8722575504216567E-3</v>
      </c>
    </row>
    <row r="5305" spans="22:24" x14ac:dyDescent="0.2">
      <c r="V5305">
        <v>5300</v>
      </c>
      <c r="W5305" s="33">
        <v>4.5082263415121199E-2</v>
      </c>
      <c r="X5305" s="6">
        <v>1.4070684870491116E-3</v>
      </c>
    </row>
    <row r="5306" spans="22:24" x14ac:dyDescent="0.2">
      <c r="V5306">
        <v>5301</v>
      </c>
      <c r="W5306" s="33">
        <v>4.1730662690009961E-2</v>
      </c>
      <c r="X5306" s="6">
        <v>8.2896459129728475E-4</v>
      </c>
    </row>
    <row r="5307" spans="22:24" x14ac:dyDescent="0.2">
      <c r="V5307">
        <v>5302</v>
      </c>
      <c r="W5307" s="33">
        <v>4.5429067161875225E-2</v>
      </c>
      <c r="X5307" s="6">
        <v>4.5524268105237705E-3</v>
      </c>
    </row>
    <row r="5308" spans="22:24" x14ac:dyDescent="0.2">
      <c r="V5308">
        <v>5303</v>
      </c>
      <c r="W5308" s="33">
        <v>4.9893876510167676E-2</v>
      </c>
      <c r="X5308" s="6">
        <v>3.8378018742248172E-3</v>
      </c>
    </row>
    <row r="5309" spans="22:24" x14ac:dyDescent="0.2">
      <c r="V5309">
        <v>5304</v>
      </c>
      <c r="W5309" s="33">
        <v>4.9251458413509384E-2</v>
      </c>
      <c r="X5309" s="6">
        <v>5.5035787386692042E-3</v>
      </c>
    </row>
    <row r="5310" spans="22:24" x14ac:dyDescent="0.2">
      <c r="V5310">
        <v>5305</v>
      </c>
      <c r="W5310" s="33">
        <v>3.8443291186888676E-2</v>
      </c>
      <c r="X5310" s="6">
        <v>-1.7513684048777248E-3</v>
      </c>
    </row>
    <row r="5311" spans="22:24" x14ac:dyDescent="0.2">
      <c r="V5311">
        <v>5306</v>
      </c>
      <c r="W5311" s="33">
        <v>4.9039388866600198E-2</v>
      </c>
      <c r="X5311" s="6">
        <v>6.5155456471888756E-3</v>
      </c>
    </row>
    <row r="5312" spans="22:24" x14ac:dyDescent="0.2">
      <c r="V5312">
        <v>5307</v>
      </c>
      <c r="W5312" s="33">
        <v>3.8747403792878957E-2</v>
      </c>
      <c r="X5312" s="6">
        <v>-1.3803088467462773E-3</v>
      </c>
    </row>
    <row r="5313" spans="22:24" x14ac:dyDescent="0.2">
      <c r="V5313">
        <v>5308</v>
      </c>
      <c r="W5313" s="33">
        <v>3.8904371280676545E-2</v>
      </c>
      <c r="X5313" s="6">
        <v>5.4027449642117119E-4</v>
      </c>
    </row>
    <row r="5314" spans="22:24" x14ac:dyDescent="0.2">
      <c r="V5314">
        <v>5309</v>
      </c>
      <c r="W5314" s="33">
        <v>3.7803082169733722E-2</v>
      </c>
      <c r="X5314" s="6">
        <v>1.463902313488632E-3</v>
      </c>
    </row>
    <row r="5315" spans="22:24" x14ac:dyDescent="0.2">
      <c r="V5315">
        <v>5310</v>
      </c>
      <c r="W5315" s="33">
        <v>3.8984371436106856E-2</v>
      </c>
      <c r="X5315" s="6">
        <v>-9.987882427273981E-4</v>
      </c>
    </row>
    <row r="5316" spans="22:24" x14ac:dyDescent="0.2">
      <c r="V5316">
        <v>5311</v>
      </c>
      <c r="W5316" s="33">
        <v>4.5749439134841176E-2</v>
      </c>
      <c r="X5316" s="6">
        <v>6.9800916901338874E-3</v>
      </c>
    </row>
    <row r="5317" spans="22:24" x14ac:dyDescent="0.2">
      <c r="V5317">
        <v>5312</v>
      </c>
      <c r="W5317" s="33">
        <v>4.1208772041851555E-2</v>
      </c>
      <c r="X5317" s="6">
        <v>4.4853444558498861E-3</v>
      </c>
    </row>
    <row r="5318" spans="22:24" x14ac:dyDescent="0.2">
      <c r="V5318">
        <v>5313</v>
      </c>
      <c r="W5318" s="33">
        <v>3.8946697009303054E-2</v>
      </c>
      <c r="X5318" s="6">
        <v>-1.4360145794003573E-3</v>
      </c>
    </row>
    <row r="5319" spans="22:24" x14ac:dyDescent="0.2">
      <c r="V5319">
        <v>5314</v>
      </c>
      <c r="W5319" s="33">
        <v>4.7353833334643602E-2</v>
      </c>
      <c r="X5319" s="6">
        <v>2.3219158537406519E-3</v>
      </c>
    </row>
    <row r="5320" spans="22:24" x14ac:dyDescent="0.2">
      <c r="V5320">
        <v>5315</v>
      </c>
      <c r="W5320" s="33">
        <v>3.9472504661891998E-2</v>
      </c>
      <c r="X5320" s="6">
        <v>2.4358493281995642E-3</v>
      </c>
    </row>
    <row r="5321" spans="22:24" x14ac:dyDescent="0.2">
      <c r="V5321">
        <v>5316</v>
      </c>
      <c r="W5321" s="33">
        <v>4.0602859543453225E-2</v>
      </c>
      <c r="X5321" s="6">
        <v>3.6571017595066211E-3</v>
      </c>
    </row>
    <row r="5322" spans="22:24" x14ac:dyDescent="0.2">
      <c r="V5322">
        <v>5317</v>
      </c>
      <c r="W5322" s="33">
        <v>3.9823746413882033E-2</v>
      </c>
      <c r="X5322" s="6">
        <v>1.1191064537437886E-3</v>
      </c>
    </row>
    <row r="5323" spans="22:24" x14ac:dyDescent="0.2">
      <c r="V5323">
        <v>5318</v>
      </c>
      <c r="W5323" s="33">
        <v>3.878635464487535E-2</v>
      </c>
      <c r="X5323" s="6">
        <v>3.8383916449968893E-3</v>
      </c>
    </row>
    <row r="5324" spans="22:24" x14ac:dyDescent="0.2">
      <c r="V5324">
        <v>5319</v>
      </c>
      <c r="W5324" s="33">
        <v>4.7182921068626212E-2</v>
      </c>
      <c r="X5324" s="6">
        <v>6.129695287888458E-3</v>
      </c>
    </row>
    <row r="5325" spans="22:24" x14ac:dyDescent="0.2">
      <c r="V5325">
        <v>5320</v>
      </c>
      <c r="W5325" s="33">
        <v>4.6172931842029655E-2</v>
      </c>
      <c r="X5325" s="6">
        <v>6.5216974619835824E-3</v>
      </c>
    </row>
    <row r="5326" spans="22:24" x14ac:dyDescent="0.2">
      <c r="V5326">
        <v>5321</v>
      </c>
      <c r="W5326" s="33">
        <v>3.8782625591813148E-2</v>
      </c>
      <c r="X5326" s="6">
        <v>1.887649594683049E-3</v>
      </c>
    </row>
    <row r="5327" spans="22:24" x14ac:dyDescent="0.2">
      <c r="V5327">
        <v>5322</v>
      </c>
      <c r="W5327" s="33">
        <v>3.7951172006004633E-2</v>
      </c>
      <c r="X5327" s="6">
        <v>1.8369007913601808E-3</v>
      </c>
    </row>
    <row r="5328" spans="22:24" x14ac:dyDescent="0.2">
      <c r="V5328">
        <v>5323</v>
      </c>
      <c r="W5328" s="33">
        <v>3.8160547305647281E-2</v>
      </c>
      <c r="X5328" s="6">
        <v>-1.3253013950247313E-3</v>
      </c>
    </row>
    <row r="5329" spans="22:24" x14ac:dyDescent="0.2">
      <c r="V5329">
        <v>5324</v>
      </c>
      <c r="W5329" s="33">
        <v>3.8328185827414818E-2</v>
      </c>
      <c r="X5329" s="6">
        <v>-1.6516652691479939E-3</v>
      </c>
    </row>
    <row r="5330" spans="22:24" x14ac:dyDescent="0.2">
      <c r="V5330">
        <v>5325</v>
      </c>
      <c r="W5330" s="33">
        <v>3.9408388399544136E-2</v>
      </c>
      <c r="X5330" s="6">
        <v>2.9227709415194664E-3</v>
      </c>
    </row>
    <row r="5331" spans="22:24" x14ac:dyDescent="0.2">
      <c r="V5331">
        <v>5326</v>
      </c>
      <c r="W5331" s="33">
        <v>3.8282122238645924E-2</v>
      </c>
      <c r="X5331" s="6">
        <v>2.4820292939834935E-3</v>
      </c>
    </row>
    <row r="5332" spans="22:24" x14ac:dyDescent="0.2">
      <c r="V5332">
        <v>5327</v>
      </c>
      <c r="W5332" s="33">
        <v>4.6810778012186867E-2</v>
      </c>
      <c r="X5332" s="6">
        <v>3.6737872056871596E-3</v>
      </c>
    </row>
    <row r="5333" spans="22:24" x14ac:dyDescent="0.2">
      <c r="V5333">
        <v>5328</v>
      </c>
      <c r="W5333" s="33">
        <v>3.8426881543429166E-2</v>
      </c>
      <c r="X5333" s="6">
        <v>-5.8666819110165386E-4</v>
      </c>
    </row>
    <row r="5334" spans="22:24" x14ac:dyDescent="0.2">
      <c r="V5334">
        <v>5329</v>
      </c>
      <c r="W5334" s="33">
        <v>4.5623510245344265E-2</v>
      </c>
      <c r="X5334" s="6">
        <v>6.1304903873707749E-3</v>
      </c>
    </row>
    <row r="5335" spans="22:24" x14ac:dyDescent="0.2">
      <c r="V5335">
        <v>5330</v>
      </c>
      <c r="W5335" s="33">
        <v>4.4027247977980161E-2</v>
      </c>
      <c r="X5335" s="6">
        <v>2.6568880307495869E-3</v>
      </c>
    </row>
    <row r="5336" spans="22:24" x14ac:dyDescent="0.2">
      <c r="V5336">
        <v>5331</v>
      </c>
      <c r="W5336" s="33">
        <v>3.8035980632558017E-2</v>
      </c>
      <c r="X5336" s="6">
        <v>2.2567114983330396E-3</v>
      </c>
    </row>
    <row r="5337" spans="22:24" x14ac:dyDescent="0.2">
      <c r="V5337">
        <v>5332</v>
      </c>
      <c r="W5337" s="33">
        <v>3.8305260641727706E-2</v>
      </c>
      <c r="X5337" s="6">
        <v>-7.655822665465033E-4</v>
      </c>
    </row>
    <row r="5338" spans="22:24" x14ac:dyDescent="0.2">
      <c r="V5338">
        <v>5333</v>
      </c>
      <c r="W5338" s="33">
        <v>3.9592871103190742E-2</v>
      </c>
      <c r="X5338" s="6">
        <v>4.14454611826655E-3</v>
      </c>
    </row>
    <row r="5339" spans="22:24" x14ac:dyDescent="0.2">
      <c r="V5339">
        <v>5334</v>
      </c>
      <c r="W5339" s="33">
        <v>3.9200861226225708E-2</v>
      </c>
      <c r="X5339" s="6">
        <v>2.6413482680923985E-3</v>
      </c>
    </row>
    <row r="5340" spans="22:24" x14ac:dyDescent="0.2">
      <c r="V5340">
        <v>5335</v>
      </c>
      <c r="W5340" s="33">
        <v>3.8032734862413417E-2</v>
      </c>
      <c r="X5340" s="6">
        <v>-7.2230632179375205E-5</v>
      </c>
    </row>
    <row r="5341" spans="22:24" x14ac:dyDescent="0.2">
      <c r="V5341">
        <v>5336</v>
      </c>
      <c r="W5341" s="33">
        <v>3.9984372971768656E-2</v>
      </c>
      <c r="X5341" s="6">
        <v>3.6153786773378909E-3</v>
      </c>
    </row>
    <row r="5342" spans="22:24" x14ac:dyDescent="0.2">
      <c r="V5342">
        <v>5337</v>
      </c>
      <c r="W5342" s="33">
        <v>3.8562076300005445E-2</v>
      </c>
      <c r="X5342" s="6">
        <v>2.4983341727725476E-3</v>
      </c>
    </row>
    <row r="5343" spans="22:24" x14ac:dyDescent="0.2">
      <c r="V5343">
        <v>5338</v>
      </c>
      <c r="W5343" s="33">
        <v>3.8979418881768244E-2</v>
      </c>
      <c r="X5343" s="6">
        <v>7.6948711076080148E-4</v>
      </c>
    </row>
    <row r="5344" spans="22:24" x14ac:dyDescent="0.2">
      <c r="V5344">
        <v>5339</v>
      </c>
      <c r="W5344" s="33">
        <v>4.071422752562065E-2</v>
      </c>
      <c r="X5344" s="6">
        <v>4.8850051053317195E-3</v>
      </c>
    </row>
    <row r="5345" spans="22:24" x14ac:dyDescent="0.2">
      <c r="V5345">
        <v>5340</v>
      </c>
      <c r="W5345" s="33">
        <v>3.9901545164813687E-2</v>
      </c>
      <c r="X5345" s="6">
        <v>8.7761034940781022E-4</v>
      </c>
    </row>
    <row r="5346" spans="22:24" x14ac:dyDescent="0.2">
      <c r="V5346">
        <v>5341</v>
      </c>
      <c r="W5346" s="33">
        <v>3.8311645260986779E-2</v>
      </c>
      <c r="X5346" s="6">
        <v>1.3148455501895678E-3</v>
      </c>
    </row>
    <row r="5347" spans="22:24" x14ac:dyDescent="0.2">
      <c r="V5347">
        <v>5342</v>
      </c>
      <c r="W5347" s="33">
        <v>4.2463361698618453E-2</v>
      </c>
      <c r="X5347" s="6">
        <v>4.5025429123639535E-3</v>
      </c>
    </row>
    <row r="5348" spans="22:24" x14ac:dyDescent="0.2">
      <c r="V5348">
        <v>5343</v>
      </c>
      <c r="W5348" s="33">
        <v>3.8290552911731911E-2</v>
      </c>
      <c r="X5348" s="6">
        <v>1.6440743282459399E-3</v>
      </c>
    </row>
    <row r="5349" spans="22:24" x14ac:dyDescent="0.2">
      <c r="V5349">
        <v>5344</v>
      </c>
      <c r="W5349" s="33">
        <v>4.069326589676929E-2</v>
      </c>
      <c r="X5349" s="6">
        <v>5.1932818030925071E-4</v>
      </c>
    </row>
    <row r="5350" spans="22:24" x14ac:dyDescent="0.2">
      <c r="V5350">
        <v>5345</v>
      </c>
      <c r="W5350" s="33">
        <v>5.1196069900999751E-2</v>
      </c>
      <c r="X5350" s="6">
        <v>1.0434526198731474E-2</v>
      </c>
    </row>
    <row r="5351" spans="22:24" x14ac:dyDescent="0.2">
      <c r="V5351">
        <v>5346</v>
      </c>
      <c r="W5351" s="33">
        <v>3.8353025684071555E-2</v>
      </c>
      <c r="X5351" s="6">
        <v>1.5562906543998439E-3</v>
      </c>
    </row>
    <row r="5352" spans="22:24" x14ac:dyDescent="0.2">
      <c r="V5352">
        <v>5347</v>
      </c>
      <c r="W5352" s="33">
        <v>4.9952643006099209E-2</v>
      </c>
      <c r="X5352" s="6">
        <v>5.4705018138361183E-3</v>
      </c>
    </row>
    <row r="5353" spans="22:24" x14ac:dyDescent="0.2">
      <c r="V5353">
        <v>5348</v>
      </c>
      <c r="W5353" s="33">
        <v>4.4405229687593431E-2</v>
      </c>
      <c r="X5353" s="6">
        <v>6.9008963185831769E-4</v>
      </c>
    </row>
    <row r="5354" spans="22:24" x14ac:dyDescent="0.2">
      <c r="V5354">
        <v>5349</v>
      </c>
      <c r="W5354" s="33">
        <v>3.8797817683393201E-2</v>
      </c>
      <c r="X5354" s="6">
        <v>3.9381647694643638E-3</v>
      </c>
    </row>
    <row r="5355" spans="22:24" x14ac:dyDescent="0.2">
      <c r="V5355">
        <v>5350</v>
      </c>
      <c r="W5355" s="33">
        <v>4.039162179400696E-2</v>
      </c>
      <c r="X5355" s="6">
        <v>2.4523500191632693E-3</v>
      </c>
    </row>
    <row r="5356" spans="22:24" x14ac:dyDescent="0.2">
      <c r="V5356">
        <v>5351</v>
      </c>
      <c r="W5356" s="33">
        <v>4.0431978097851443E-2</v>
      </c>
      <c r="X5356" s="6">
        <v>3.4262111700791033E-3</v>
      </c>
    </row>
    <row r="5357" spans="22:24" x14ac:dyDescent="0.2">
      <c r="V5357">
        <v>5352</v>
      </c>
      <c r="W5357" s="33">
        <v>4.265178340089204E-2</v>
      </c>
      <c r="X5357" s="6">
        <v>3.499670251371774E-3</v>
      </c>
    </row>
    <row r="5358" spans="22:24" x14ac:dyDescent="0.2">
      <c r="V5358">
        <v>5353</v>
      </c>
      <c r="W5358" s="33">
        <v>4.5520970948369245E-2</v>
      </c>
      <c r="X5358" s="6">
        <v>3.9530244103806863E-3</v>
      </c>
    </row>
    <row r="5359" spans="22:24" x14ac:dyDescent="0.2">
      <c r="V5359">
        <v>5354</v>
      </c>
      <c r="W5359" s="33">
        <v>4.4793922448840187E-2</v>
      </c>
      <c r="X5359" s="6">
        <v>4.1447517410232613E-3</v>
      </c>
    </row>
    <row r="5360" spans="22:24" x14ac:dyDescent="0.2">
      <c r="V5360">
        <v>5355</v>
      </c>
      <c r="W5360" s="33">
        <v>4.3445664227377626E-2</v>
      </c>
      <c r="X5360" s="6">
        <v>5.4859773547645523E-3</v>
      </c>
    </row>
    <row r="5361" spans="22:24" x14ac:dyDescent="0.2">
      <c r="V5361">
        <v>5356</v>
      </c>
      <c r="W5361" s="33">
        <v>3.8581588443550169E-2</v>
      </c>
      <c r="X5361" s="6">
        <v>1.0744335138766772E-3</v>
      </c>
    </row>
    <row r="5362" spans="22:24" x14ac:dyDescent="0.2">
      <c r="V5362">
        <v>5357</v>
      </c>
      <c r="W5362" s="33">
        <v>4.2358506710093287E-2</v>
      </c>
      <c r="X5362" s="6">
        <v>4.5745332062650272E-3</v>
      </c>
    </row>
    <row r="5363" spans="22:24" x14ac:dyDescent="0.2">
      <c r="V5363">
        <v>5358</v>
      </c>
      <c r="W5363" s="33">
        <v>3.8092873601343509E-2</v>
      </c>
      <c r="X5363" s="6">
        <v>-7.4295603069312417E-4</v>
      </c>
    </row>
    <row r="5364" spans="22:24" x14ac:dyDescent="0.2">
      <c r="V5364">
        <v>5359</v>
      </c>
      <c r="W5364" s="33">
        <v>3.7947618589986583E-2</v>
      </c>
      <c r="X5364" s="6">
        <v>2.6319029945349719E-3</v>
      </c>
    </row>
    <row r="5365" spans="22:24" x14ac:dyDescent="0.2">
      <c r="V5365">
        <v>5360</v>
      </c>
      <c r="W5365" s="33">
        <v>4.7971877891680614E-2</v>
      </c>
      <c r="X5365" s="6">
        <v>3.5320962846139988E-3</v>
      </c>
    </row>
    <row r="5366" spans="22:24" x14ac:dyDescent="0.2">
      <c r="V5366">
        <v>5361</v>
      </c>
      <c r="W5366" s="33">
        <v>3.9138059882154366E-2</v>
      </c>
      <c r="X5366" s="6">
        <v>2.593881450229543E-3</v>
      </c>
    </row>
    <row r="5367" spans="22:24" x14ac:dyDescent="0.2">
      <c r="V5367">
        <v>5362</v>
      </c>
      <c r="W5367" s="33">
        <v>4.009534213148138E-2</v>
      </c>
      <c r="X5367" s="6">
        <v>3.1885845028695623E-3</v>
      </c>
    </row>
    <row r="5368" spans="22:24" x14ac:dyDescent="0.2">
      <c r="V5368">
        <v>5363</v>
      </c>
      <c r="W5368" s="33">
        <v>4.3983331779493623E-2</v>
      </c>
      <c r="X5368" s="6">
        <v>5.1891019028130255E-3</v>
      </c>
    </row>
    <row r="5369" spans="22:24" x14ac:dyDescent="0.2">
      <c r="V5369">
        <v>5364</v>
      </c>
      <c r="W5369" s="33">
        <v>3.8170083212742949E-2</v>
      </c>
      <c r="X5369" s="6">
        <v>-1.3308991827491591E-3</v>
      </c>
    </row>
    <row r="5370" spans="22:24" x14ac:dyDescent="0.2">
      <c r="V5370">
        <v>5365</v>
      </c>
      <c r="W5370" s="33">
        <v>3.8862735188957012E-2</v>
      </c>
      <c r="X5370" s="6">
        <v>-1.6523634842419267E-3</v>
      </c>
    </row>
    <row r="5371" spans="22:24" x14ac:dyDescent="0.2">
      <c r="V5371">
        <v>5366</v>
      </c>
      <c r="W5371" s="33">
        <v>3.9097057811121931E-2</v>
      </c>
      <c r="X5371" s="6">
        <v>-2.4658351742748077E-3</v>
      </c>
    </row>
    <row r="5372" spans="22:24" x14ac:dyDescent="0.2">
      <c r="V5372">
        <v>5367</v>
      </c>
      <c r="W5372" s="33">
        <v>4.1454624506123937E-2</v>
      </c>
      <c r="X5372" s="6">
        <v>3.0950803667362074E-3</v>
      </c>
    </row>
    <row r="5373" spans="22:24" x14ac:dyDescent="0.2">
      <c r="V5373">
        <v>5368</v>
      </c>
      <c r="W5373" s="33">
        <v>4.3747460113332255E-2</v>
      </c>
      <c r="X5373" s="6">
        <v>3.7390797784848783E-3</v>
      </c>
    </row>
    <row r="5374" spans="22:24" x14ac:dyDescent="0.2">
      <c r="V5374">
        <v>5369</v>
      </c>
      <c r="W5374" s="33">
        <v>4.6630278534941352E-2</v>
      </c>
      <c r="X5374" s="6">
        <v>8.6072478799908963E-3</v>
      </c>
    </row>
    <row r="5375" spans="22:24" x14ac:dyDescent="0.2">
      <c r="V5375">
        <v>5370</v>
      </c>
      <c r="W5375" s="33">
        <v>4.0792603781106225E-2</v>
      </c>
      <c r="X5375" s="6">
        <v>3.8670381352588811E-3</v>
      </c>
    </row>
    <row r="5376" spans="22:24" x14ac:dyDescent="0.2">
      <c r="V5376">
        <v>5371</v>
      </c>
      <c r="W5376" s="33">
        <v>3.8064728294140135E-2</v>
      </c>
      <c r="X5376" s="6">
        <v>1.9732150080841145E-3</v>
      </c>
    </row>
    <row r="5377" spans="22:24" x14ac:dyDescent="0.2">
      <c r="V5377">
        <v>5372</v>
      </c>
      <c r="W5377" s="33">
        <v>4.9821629234605598E-2</v>
      </c>
      <c r="X5377" s="6">
        <v>4.6337897275547674E-3</v>
      </c>
    </row>
    <row r="5378" spans="22:24" x14ac:dyDescent="0.2">
      <c r="V5378">
        <v>5373</v>
      </c>
      <c r="W5378" s="33">
        <v>3.8099757512973051E-2</v>
      </c>
      <c r="X5378" s="6">
        <v>2.7062238437277055E-3</v>
      </c>
    </row>
    <row r="5379" spans="22:24" x14ac:dyDescent="0.2">
      <c r="V5379">
        <v>5374</v>
      </c>
      <c r="W5379" s="33">
        <v>4.0947430419906485E-2</v>
      </c>
      <c r="X5379" s="6">
        <v>1.5109512519985639E-3</v>
      </c>
    </row>
    <row r="5380" spans="22:24" x14ac:dyDescent="0.2">
      <c r="V5380">
        <v>5375</v>
      </c>
      <c r="W5380" s="33">
        <v>3.9594893487903127E-2</v>
      </c>
      <c r="X5380" s="6">
        <v>4.2654783410493143E-3</v>
      </c>
    </row>
    <row r="5381" spans="22:24" x14ac:dyDescent="0.2">
      <c r="V5381">
        <v>5376</v>
      </c>
      <c r="W5381" s="33">
        <v>4.2636032295589217E-2</v>
      </c>
      <c r="X5381" s="6">
        <v>4.8993304444605399E-3</v>
      </c>
    </row>
    <row r="5382" spans="22:24" x14ac:dyDescent="0.2">
      <c r="V5382">
        <v>5377</v>
      </c>
      <c r="W5382" s="33">
        <v>4.4123899362240211E-2</v>
      </c>
      <c r="X5382" s="6">
        <v>9.6688167903449731E-4</v>
      </c>
    </row>
    <row r="5383" spans="22:24" x14ac:dyDescent="0.2">
      <c r="V5383">
        <v>5378</v>
      </c>
      <c r="W5383" s="33">
        <v>3.7837295331496837E-2</v>
      </c>
      <c r="X5383" s="6">
        <v>1.5187693499407479E-4</v>
      </c>
    </row>
    <row r="5384" spans="22:24" x14ac:dyDescent="0.2">
      <c r="V5384">
        <v>5379</v>
      </c>
      <c r="W5384" s="33">
        <v>4.7718960797389208E-2</v>
      </c>
      <c r="X5384" s="6">
        <v>4.6472307908028438E-3</v>
      </c>
    </row>
    <row r="5385" spans="22:24" x14ac:dyDescent="0.2">
      <c r="V5385">
        <v>5380</v>
      </c>
      <c r="W5385" s="33">
        <v>4.0307992325472948E-2</v>
      </c>
      <c r="X5385" s="6">
        <v>4.2330858768194861E-3</v>
      </c>
    </row>
    <row r="5386" spans="22:24" x14ac:dyDescent="0.2">
      <c r="V5386">
        <v>5381</v>
      </c>
      <c r="W5386" s="33">
        <v>4.3141728597728496E-2</v>
      </c>
      <c r="X5386" s="6">
        <v>2.0403485476659859E-3</v>
      </c>
    </row>
    <row r="5387" spans="22:24" x14ac:dyDescent="0.2">
      <c r="V5387">
        <v>5382</v>
      </c>
      <c r="W5387" s="33">
        <v>4.5523018842071709E-2</v>
      </c>
      <c r="X5387" s="6">
        <v>8.0076603702997108E-3</v>
      </c>
    </row>
    <row r="5388" spans="22:24" x14ac:dyDescent="0.2">
      <c r="V5388">
        <v>5383</v>
      </c>
      <c r="W5388" s="33">
        <v>3.8900084745415425E-2</v>
      </c>
      <c r="X5388" s="6">
        <v>-1.7192408863482092E-3</v>
      </c>
    </row>
    <row r="5389" spans="22:24" x14ac:dyDescent="0.2">
      <c r="V5389">
        <v>5384</v>
      </c>
      <c r="W5389" s="33">
        <v>3.7975977774078025E-2</v>
      </c>
      <c r="X5389" s="6">
        <v>1.7145983865700471E-3</v>
      </c>
    </row>
    <row r="5390" spans="22:24" x14ac:dyDescent="0.2">
      <c r="V5390">
        <v>5385</v>
      </c>
      <c r="W5390" s="33">
        <v>3.7978064414314588E-2</v>
      </c>
      <c r="X5390" s="6">
        <v>-3.9657051527016373E-4</v>
      </c>
    </row>
    <row r="5391" spans="22:24" x14ac:dyDescent="0.2">
      <c r="V5391">
        <v>5386</v>
      </c>
      <c r="W5391" s="33">
        <v>3.8424101236798021E-2</v>
      </c>
      <c r="X5391" s="6">
        <v>8.8198064838846714E-4</v>
      </c>
    </row>
    <row r="5392" spans="22:24" x14ac:dyDescent="0.2">
      <c r="V5392">
        <v>5387</v>
      </c>
      <c r="W5392" s="33">
        <v>4.1944403607278996E-2</v>
      </c>
      <c r="X5392" s="6">
        <v>4.216668204514354E-3</v>
      </c>
    </row>
    <row r="5393" spans="22:24" x14ac:dyDescent="0.2">
      <c r="V5393">
        <v>5388</v>
      </c>
      <c r="W5393" s="33">
        <v>3.9230009178047476E-2</v>
      </c>
      <c r="X5393" s="6">
        <v>7.5474912954318616E-4</v>
      </c>
    </row>
    <row r="5394" spans="22:24" x14ac:dyDescent="0.2">
      <c r="V5394">
        <v>5389</v>
      </c>
      <c r="W5394" s="33">
        <v>4.9743683181531072E-2</v>
      </c>
      <c r="X5394" s="6">
        <v>2.1378283957837873E-3</v>
      </c>
    </row>
    <row r="5395" spans="22:24" x14ac:dyDescent="0.2">
      <c r="V5395">
        <v>5390</v>
      </c>
      <c r="W5395" s="33">
        <v>3.9317294719732075E-2</v>
      </c>
      <c r="X5395" s="6">
        <v>1.9629077011952293E-3</v>
      </c>
    </row>
    <row r="5396" spans="22:24" x14ac:dyDescent="0.2">
      <c r="V5396">
        <v>5391</v>
      </c>
      <c r="W5396" s="33">
        <v>3.8615557721466499E-2</v>
      </c>
      <c r="X5396" s="6">
        <v>-1.5104523683102022E-3</v>
      </c>
    </row>
    <row r="5397" spans="22:24" x14ac:dyDescent="0.2">
      <c r="V5397">
        <v>5392</v>
      </c>
      <c r="W5397" s="33">
        <v>4.4088299364196705E-2</v>
      </c>
      <c r="X5397" s="6">
        <v>-3.0660395734193914E-3</v>
      </c>
    </row>
    <row r="5398" spans="22:24" x14ac:dyDescent="0.2">
      <c r="V5398">
        <v>5393</v>
      </c>
      <c r="W5398" s="33">
        <v>3.9020708525423727E-2</v>
      </c>
      <c r="X5398" s="6">
        <v>-2.3707874456881388E-4</v>
      </c>
    </row>
    <row r="5399" spans="22:24" x14ac:dyDescent="0.2">
      <c r="V5399">
        <v>5394</v>
      </c>
      <c r="W5399" s="33">
        <v>3.9252216286210381E-2</v>
      </c>
      <c r="X5399" s="6">
        <v>2.7528674418576477E-3</v>
      </c>
    </row>
    <row r="5400" spans="22:24" x14ac:dyDescent="0.2">
      <c r="V5400">
        <v>5395</v>
      </c>
      <c r="W5400" s="33">
        <v>3.8377139998250001E-2</v>
      </c>
      <c r="X5400" s="6">
        <v>-9.1430718689882926E-4</v>
      </c>
    </row>
    <row r="5401" spans="22:24" x14ac:dyDescent="0.2">
      <c r="V5401">
        <v>5396</v>
      </c>
      <c r="W5401" s="33">
        <v>4.2895148684816004E-2</v>
      </c>
      <c r="X5401" s="6">
        <v>1.7543391773848459E-3</v>
      </c>
    </row>
    <row r="5402" spans="22:24" x14ac:dyDescent="0.2">
      <c r="V5402">
        <v>5397</v>
      </c>
      <c r="W5402" s="33">
        <v>4.7129178615749265E-2</v>
      </c>
      <c r="X5402" s="6">
        <v>7.1732484186003524E-3</v>
      </c>
    </row>
    <row r="5403" spans="22:24" x14ac:dyDescent="0.2">
      <c r="V5403">
        <v>5398</v>
      </c>
      <c r="W5403" s="33">
        <v>3.7956260882353411E-2</v>
      </c>
      <c r="X5403" s="6">
        <v>7.4396520597320428E-4</v>
      </c>
    </row>
    <row r="5404" spans="22:24" x14ac:dyDescent="0.2">
      <c r="V5404">
        <v>5399</v>
      </c>
      <c r="W5404" s="33">
        <v>3.8190331629940885E-2</v>
      </c>
      <c r="X5404" s="6">
        <v>2.4910492919404028E-3</v>
      </c>
    </row>
    <row r="5405" spans="22:24" x14ac:dyDescent="0.2">
      <c r="V5405">
        <v>5400</v>
      </c>
      <c r="W5405" s="33">
        <v>4.1035237762282559E-2</v>
      </c>
      <c r="X5405" s="6">
        <v>1.8874167581408598E-3</v>
      </c>
    </row>
    <row r="5406" spans="22:24" x14ac:dyDescent="0.2">
      <c r="V5406">
        <v>5401</v>
      </c>
      <c r="W5406" s="33">
        <v>3.7872221789086891E-2</v>
      </c>
      <c r="X5406" s="6">
        <v>2.0082272335830162E-3</v>
      </c>
    </row>
    <row r="5407" spans="22:24" x14ac:dyDescent="0.2">
      <c r="V5407">
        <v>5402</v>
      </c>
      <c r="W5407" s="33">
        <v>3.8253682240149155E-2</v>
      </c>
      <c r="X5407" s="6">
        <v>-9.7410402985826879E-4</v>
      </c>
    </row>
    <row r="5408" spans="22:24" x14ac:dyDescent="0.2">
      <c r="V5408">
        <v>5403</v>
      </c>
      <c r="W5408" s="33">
        <v>4.3692120620996998E-2</v>
      </c>
      <c r="X5408" s="6">
        <v>4.2783390408842187E-3</v>
      </c>
    </row>
    <row r="5409" spans="22:24" x14ac:dyDescent="0.2">
      <c r="V5409">
        <v>5404</v>
      </c>
      <c r="W5409" s="33">
        <v>3.828872188781382E-2</v>
      </c>
      <c r="X5409" s="6">
        <v>1.9822261713274081E-3</v>
      </c>
    </row>
    <row r="5410" spans="22:24" x14ac:dyDescent="0.2">
      <c r="V5410">
        <v>5405</v>
      </c>
      <c r="W5410" s="33">
        <v>4.8529992444191948E-2</v>
      </c>
      <c r="X5410" s="6">
        <v>7.340385132429658E-3</v>
      </c>
    </row>
    <row r="5411" spans="22:24" x14ac:dyDescent="0.2">
      <c r="V5411">
        <v>5406</v>
      </c>
      <c r="W5411" s="33">
        <v>4.035373871849092E-2</v>
      </c>
      <c r="X5411" s="6">
        <v>2.8039038692562819E-3</v>
      </c>
    </row>
    <row r="5412" spans="22:24" x14ac:dyDescent="0.2">
      <c r="V5412">
        <v>5407</v>
      </c>
      <c r="W5412" s="33">
        <v>3.8133786594246877E-2</v>
      </c>
      <c r="X5412" s="6">
        <v>2.1763267630282757E-3</v>
      </c>
    </row>
    <row r="5413" spans="22:24" x14ac:dyDescent="0.2">
      <c r="V5413">
        <v>5408</v>
      </c>
      <c r="W5413" s="33">
        <v>3.8211783463369384E-2</v>
      </c>
      <c r="X5413" s="6">
        <v>2.323938466705055E-3</v>
      </c>
    </row>
    <row r="5414" spans="22:24" x14ac:dyDescent="0.2">
      <c r="V5414">
        <v>5409</v>
      </c>
      <c r="W5414" s="33">
        <v>3.8909431067517375E-2</v>
      </c>
      <c r="X5414" s="6">
        <v>9.5766993334998798E-4</v>
      </c>
    </row>
    <row r="5415" spans="22:24" x14ac:dyDescent="0.2">
      <c r="V5415">
        <v>5410</v>
      </c>
      <c r="W5415" s="33">
        <v>3.9745577827245214E-2</v>
      </c>
      <c r="X5415" s="6">
        <v>2.9665881402633335E-3</v>
      </c>
    </row>
    <row r="5416" spans="22:24" x14ac:dyDescent="0.2">
      <c r="V5416">
        <v>5411</v>
      </c>
      <c r="W5416" s="33">
        <v>4.1336222644963068E-2</v>
      </c>
      <c r="X5416" s="6">
        <v>-6.9859375933998017E-4</v>
      </c>
    </row>
    <row r="5417" spans="22:24" x14ac:dyDescent="0.2">
      <c r="V5417">
        <v>5412</v>
      </c>
      <c r="W5417" s="33">
        <v>3.8658339837801731E-2</v>
      </c>
      <c r="X5417" s="6">
        <v>-5.9344774099599979E-4</v>
      </c>
    </row>
    <row r="5418" spans="22:24" x14ac:dyDescent="0.2">
      <c r="V5418">
        <v>5413</v>
      </c>
      <c r="W5418" s="33">
        <v>3.8663629252473547E-2</v>
      </c>
      <c r="X5418" s="6">
        <v>6.2826671654353213E-4</v>
      </c>
    </row>
    <row r="5419" spans="22:24" x14ac:dyDescent="0.2">
      <c r="V5419">
        <v>5414</v>
      </c>
      <c r="W5419" s="33">
        <v>4.3031294673907941E-2</v>
      </c>
      <c r="X5419" s="6">
        <v>6.1571954310786397E-3</v>
      </c>
    </row>
    <row r="5420" spans="22:24" x14ac:dyDescent="0.2">
      <c r="V5420">
        <v>5415</v>
      </c>
      <c r="W5420" s="33">
        <v>4.7326266876437657E-2</v>
      </c>
      <c r="X5420" s="6">
        <v>8.6144255099347075E-3</v>
      </c>
    </row>
    <row r="5421" spans="22:24" x14ac:dyDescent="0.2">
      <c r="V5421">
        <v>5416</v>
      </c>
      <c r="W5421" s="33">
        <v>4.0742661532341073E-2</v>
      </c>
      <c r="X5421" s="6">
        <v>6.6962380862732986E-4</v>
      </c>
    </row>
    <row r="5422" spans="22:24" x14ac:dyDescent="0.2">
      <c r="V5422">
        <v>5417</v>
      </c>
      <c r="W5422" s="33">
        <v>5.3661613100195481E-2</v>
      </c>
      <c r="X5422" s="6">
        <v>6.7225485044920775E-4</v>
      </c>
    </row>
    <row r="5423" spans="22:24" x14ac:dyDescent="0.2">
      <c r="V5423">
        <v>5418</v>
      </c>
      <c r="W5423" s="33">
        <v>3.7746442644483021E-2</v>
      </c>
      <c r="X5423" s="6">
        <v>-3.8912360667356979E-5</v>
      </c>
    </row>
    <row r="5424" spans="22:24" x14ac:dyDescent="0.2">
      <c r="V5424">
        <v>5419</v>
      </c>
      <c r="W5424" s="33">
        <v>3.912937146759491E-2</v>
      </c>
      <c r="X5424" s="6">
        <v>-1.9505948131955104E-3</v>
      </c>
    </row>
    <row r="5425" spans="22:24" x14ac:dyDescent="0.2">
      <c r="V5425">
        <v>5420</v>
      </c>
      <c r="W5425" s="33">
        <v>3.8246030242787499E-2</v>
      </c>
      <c r="X5425" s="6">
        <v>-1.06842180934356E-3</v>
      </c>
    </row>
    <row r="5426" spans="22:24" x14ac:dyDescent="0.2">
      <c r="V5426">
        <v>5421</v>
      </c>
      <c r="W5426" s="33">
        <v>3.7721166434088217E-2</v>
      </c>
      <c r="X5426" s="6">
        <v>1.1991223516795843E-3</v>
      </c>
    </row>
    <row r="5427" spans="22:24" x14ac:dyDescent="0.2">
      <c r="V5427">
        <v>5422</v>
      </c>
      <c r="W5427" s="33">
        <v>4.5382012794070066E-2</v>
      </c>
      <c r="X5427" s="6">
        <v>8.2756693119729972E-3</v>
      </c>
    </row>
    <row r="5428" spans="22:24" x14ac:dyDescent="0.2">
      <c r="V5428">
        <v>5423</v>
      </c>
      <c r="W5428" s="33">
        <v>3.8465713298156311E-2</v>
      </c>
      <c r="X5428" s="6">
        <v>-1.8971676816630272E-3</v>
      </c>
    </row>
    <row r="5429" spans="22:24" x14ac:dyDescent="0.2">
      <c r="V5429">
        <v>5424</v>
      </c>
      <c r="W5429" s="33">
        <v>5.1096061016697385E-2</v>
      </c>
      <c r="X5429" s="6">
        <v>1.8502274704112487E-3</v>
      </c>
    </row>
    <row r="5430" spans="22:24" x14ac:dyDescent="0.2">
      <c r="V5430">
        <v>5425</v>
      </c>
      <c r="W5430" s="33">
        <v>3.803137859073813E-2</v>
      </c>
      <c r="X5430" s="6">
        <v>-8.5457701040170904E-4</v>
      </c>
    </row>
    <row r="5431" spans="22:24" x14ac:dyDescent="0.2">
      <c r="V5431">
        <v>5426</v>
      </c>
      <c r="W5431" s="33">
        <v>3.9020259650807534E-2</v>
      </c>
      <c r="X5431" s="6">
        <v>4.2558659982471162E-3</v>
      </c>
    </row>
    <row r="5432" spans="22:24" x14ac:dyDescent="0.2">
      <c r="V5432">
        <v>5427</v>
      </c>
      <c r="W5432" s="33">
        <v>3.8530992069710432E-2</v>
      </c>
      <c r="X5432" s="6">
        <v>1.7082304122151418E-3</v>
      </c>
    </row>
    <row r="5433" spans="22:24" x14ac:dyDescent="0.2">
      <c r="V5433">
        <v>5428</v>
      </c>
      <c r="W5433" s="33">
        <v>3.8252083371848884E-2</v>
      </c>
      <c r="X5433" s="6">
        <v>-4.3819120719824477E-4</v>
      </c>
    </row>
    <row r="5434" spans="22:24" x14ac:dyDescent="0.2">
      <c r="V5434">
        <v>5429</v>
      </c>
      <c r="W5434" s="33">
        <v>3.8427241532302536E-2</v>
      </c>
      <c r="X5434" s="6">
        <v>2.4055451539576654E-3</v>
      </c>
    </row>
    <row r="5435" spans="22:24" x14ac:dyDescent="0.2">
      <c r="V5435">
        <v>5430</v>
      </c>
      <c r="W5435" s="33">
        <v>4.1778700893635216E-2</v>
      </c>
      <c r="X5435" s="6">
        <v>-2.4725115023292461E-3</v>
      </c>
    </row>
    <row r="5436" spans="22:24" x14ac:dyDescent="0.2">
      <c r="V5436">
        <v>5431</v>
      </c>
      <c r="W5436" s="33">
        <v>4.8607446817641752E-2</v>
      </c>
      <c r="X5436" s="6">
        <v>6.6550110160412896E-3</v>
      </c>
    </row>
    <row r="5437" spans="22:24" x14ac:dyDescent="0.2">
      <c r="V5437">
        <v>5432</v>
      </c>
      <c r="W5437" s="33">
        <v>3.7574714266000675E-2</v>
      </c>
      <c r="X5437" s="6">
        <v>1.0286304187028046E-3</v>
      </c>
    </row>
    <row r="5438" spans="22:24" x14ac:dyDescent="0.2">
      <c r="V5438">
        <v>5433</v>
      </c>
      <c r="W5438" s="33">
        <v>3.7583565283043928E-2</v>
      </c>
      <c r="X5438" s="6">
        <v>1.4282205953618926E-4</v>
      </c>
    </row>
    <row r="5439" spans="22:24" x14ac:dyDescent="0.2">
      <c r="V5439">
        <v>5434</v>
      </c>
      <c r="W5439" s="33">
        <v>3.8241328113226933E-2</v>
      </c>
      <c r="X5439" s="6">
        <v>-1.5261869617627772E-3</v>
      </c>
    </row>
    <row r="5440" spans="22:24" x14ac:dyDescent="0.2">
      <c r="V5440">
        <v>5435</v>
      </c>
      <c r="W5440" s="33">
        <v>3.9282949741201459E-2</v>
      </c>
      <c r="X5440" s="6">
        <v>3.7863214358556186E-3</v>
      </c>
    </row>
    <row r="5441" spans="22:24" x14ac:dyDescent="0.2">
      <c r="V5441">
        <v>5436</v>
      </c>
      <c r="W5441" s="33">
        <v>4.8011350432278929E-2</v>
      </c>
      <c r="X5441" s="6">
        <v>8.7066622181270949E-3</v>
      </c>
    </row>
    <row r="5442" spans="22:24" x14ac:dyDescent="0.2">
      <c r="V5442">
        <v>5437</v>
      </c>
      <c r="W5442" s="33">
        <v>4.0496369217408082E-2</v>
      </c>
      <c r="X5442" s="6">
        <v>5.5282603663583535E-3</v>
      </c>
    </row>
    <row r="5443" spans="22:24" x14ac:dyDescent="0.2">
      <c r="V5443">
        <v>5438</v>
      </c>
      <c r="W5443" s="33">
        <v>4.3448059998560329E-2</v>
      </c>
      <c r="X5443" s="6">
        <v>1.7592668452986965E-3</v>
      </c>
    </row>
    <row r="5444" spans="22:24" x14ac:dyDescent="0.2">
      <c r="V5444">
        <v>5439</v>
      </c>
      <c r="W5444" s="33">
        <v>4.0019859600708446E-2</v>
      </c>
      <c r="X5444" s="6">
        <v>3.2257123073759783E-3</v>
      </c>
    </row>
    <row r="5445" spans="22:24" x14ac:dyDescent="0.2">
      <c r="V5445">
        <v>5440</v>
      </c>
      <c r="W5445" s="33">
        <v>3.831170378736426E-2</v>
      </c>
      <c r="X5445" s="6">
        <v>1.2119609412926835E-3</v>
      </c>
    </row>
    <row r="5446" spans="22:24" x14ac:dyDescent="0.2">
      <c r="V5446">
        <v>5441</v>
      </c>
      <c r="W5446" s="33">
        <v>3.8313560986485334E-2</v>
      </c>
      <c r="X5446" s="6">
        <v>-1.5484120741371384E-3</v>
      </c>
    </row>
    <row r="5447" spans="22:24" x14ac:dyDescent="0.2">
      <c r="V5447">
        <v>5442</v>
      </c>
      <c r="W5447" s="33">
        <v>3.8746664467705708E-2</v>
      </c>
      <c r="X5447" s="6">
        <v>1.5114210052127042E-3</v>
      </c>
    </row>
    <row r="5448" spans="22:24" x14ac:dyDescent="0.2">
      <c r="V5448">
        <v>5443</v>
      </c>
      <c r="W5448" s="33">
        <v>3.9348131742283694E-2</v>
      </c>
      <c r="X5448" s="6">
        <v>2.7060971363849365E-3</v>
      </c>
    </row>
    <row r="5449" spans="22:24" x14ac:dyDescent="0.2">
      <c r="V5449">
        <v>5444</v>
      </c>
      <c r="W5449" s="33">
        <v>3.8779008830643683E-2</v>
      </c>
      <c r="X5449" s="6">
        <v>2.8296395437871933E-3</v>
      </c>
    </row>
    <row r="5450" spans="22:24" x14ac:dyDescent="0.2">
      <c r="V5450">
        <v>5445</v>
      </c>
      <c r="W5450" s="33">
        <v>4.5967200459773143E-2</v>
      </c>
      <c r="X5450" s="6">
        <v>4.2321906491383275E-3</v>
      </c>
    </row>
    <row r="5451" spans="22:24" x14ac:dyDescent="0.2">
      <c r="V5451">
        <v>5446</v>
      </c>
      <c r="W5451" s="33">
        <v>3.846264609372383E-2</v>
      </c>
      <c r="X5451" s="6">
        <v>3.4262462282238729E-3</v>
      </c>
    </row>
    <row r="5452" spans="22:24" x14ac:dyDescent="0.2">
      <c r="V5452">
        <v>5447</v>
      </c>
      <c r="W5452" s="33">
        <v>4.5877302720390069E-2</v>
      </c>
      <c r="X5452" s="6">
        <v>2.7419654165840579E-3</v>
      </c>
    </row>
    <row r="5453" spans="22:24" x14ac:dyDescent="0.2">
      <c r="V5453">
        <v>5448</v>
      </c>
      <c r="W5453" s="33">
        <v>3.8151825708699981E-2</v>
      </c>
      <c r="X5453" s="6">
        <v>2.6470182262554091E-3</v>
      </c>
    </row>
    <row r="5454" spans="22:24" x14ac:dyDescent="0.2">
      <c r="V5454">
        <v>5449</v>
      </c>
      <c r="W5454" s="33">
        <v>3.9161540986586557E-2</v>
      </c>
      <c r="X5454" s="6">
        <v>3.3082135668679262E-3</v>
      </c>
    </row>
    <row r="5455" spans="22:24" x14ac:dyDescent="0.2">
      <c r="V5455">
        <v>5450</v>
      </c>
      <c r="W5455" s="33">
        <v>3.8838915487507703E-2</v>
      </c>
      <c r="X5455" s="6">
        <v>9.7023934304342669E-4</v>
      </c>
    </row>
    <row r="5456" spans="22:24" x14ac:dyDescent="0.2">
      <c r="V5456">
        <v>5451</v>
      </c>
      <c r="W5456" s="33">
        <v>4.3525707995653994E-2</v>
      </c>
      <c r="X5456" s="6">
        <v>5.0268759491425017E-3</v>
      </c>
    </row>
    <row r="5457" spans="22:24" x14ac:dyDescent="0.2">
      <c r="V5457">
        <v>5452</v>
      </c>
      <c r="W5457" s="33">
        <v>3.7700612957628971E-2</v>
      </c>
      <c r="X5457" s="6">
        <v>5.59339115931179E-4</v>
      </c>
    </row>
    <row r="5458" spans="22:24" x14ac:dyDescent="0.2">
      <c r="V5458">
        <v>5453</v>
      </c>
      <c r="W5458" s="33">
        <v>3.9043616447408953E-2</v>
      </c>
      <c r="X5458" s="6">
        <v>2.9136389575479477E-3</v>
      </c>
    </row>
    <row r="5459" spans="22:24" x14ac:dyDescent="0.2">
      <c r="V5459">
        <v>5454</v>
      </c>
      <c r="W5459" s="33">
        <v>3.8131948645564913E-2</v>
      </c>
      <c r="X5459" s="6">
        <v>1.8604286578609145E-3</v>
      </c>
    </row>
    <row r="5460" spans="22:24" x14ac:dyDescent="0.2">
      <c r="V5460">
        <v>5455</v>
      </c>
      <c r="W5460" s="33">
        <v>4.4520892582662855E-2</v>
      </c>
      <c r="X5460" s="6">
        <v>5.3200534241087567E-3</v>
      </c>
    </row>
    <row r="5461" spans="22:24" x14ac:dyDescent="0.2">
      <c r="V5461">
        <v>5456</v>
      </c>
      <c r="W5461" s="33">
        <v>4.0439233292436622E-2</v>
      </c>
      <c r="X5461" s="6">
        <v>-5.6333062836030619E-4</v>
      </c>
    </row>
    <row r="5462" spans="22:24" x14ac:dyDescent="0.2">
      <c r="V5462">
        <v>5457</v>
      </c>
      <c r="W5462" s="33">
        <v>3.949756093665336E-2</v>
      </c>
      <c r="X5462" s="6">
        <v>4.4356983282488882E-3</v>
      </c>
    </row>
    <row r="5463" spans="22:24" x14ac:dyDescent="0.2">
      <c r="V5463">
        <v>5458</v>
      </c>
      <c r="W5463" s="33">
        <v>3.7610602780615655E-2</v>
      </c>
      <c r="X5463" s="6">
        <v>-8.9098136438767531E-7</v>
      </c>
    </row>
    <row r="5464" spans="22:24" x14ac:dyDescent="0.2">
      <c r="V5464">
        <v>5459</v>
      </c>
      <c r="W5464" s="33">
        <v>3.8175629705890925E-2</v>
      </c>
      <c r="X5464" s="6">
        <v>-1.3623388591380559E-3</v>
      </c>
    </row>
    <row r="5465" spans="22:24" x14ac:dyDescent="0.2">
      <c r="V5465">
        <v>5460</v>
      </c>
      <c r="W5465" s="33">
        <v>4.8074119490083708E-2</v>
      </c>
      <c r="X5465" s="6">
        <v>3.7316794963711112E-3</v>
      </c>
    </row>
    <row r="5466" spans="22:24" x14ac:dyDescent="0.2">
      <c r="V5466">
        <v>5461</v>
      </c>
      <c r="W5466" s="33">
        <v>4.0996359334306454E-2</v>
      </c>
      <c r="X5466" s="6">
        <v>2.8868105766461484E-3</v>
      </c>
    </row>
    <row r="5467" spans="22:24" x14ac:dyDescent="0.2">
      <c r="V5467">
        <v>5462</v>
      </c>
      <c r="W5467" s="33">
        <v>4.0153962899642438E-2</v>
      </c>
      <c r="X5467" s="6">
        <v>5.2021115694749626E-3</v>
      </c>
    </row>
    <row r="5468" spans="22:24" x14ac:dyDescent="0.2">
      <c r="V5468">
        <v>5463</v>
      </c>
      <c r="W5468" s="33">
        <v>4.1049630961865528E-2</v>
      </c>
      <c r="X5468" s="6">
        <v>3.3517906738529612E-3</v>
      </c>
    </row>
    <row r="5469" spans="22:24" x14ac:dyDescent="0.2">
      <c r="V5469">
        <v>5464</v>
      </c>
      <c r="W5469" s="33">
        <v>3.95070024088926E-2</v>
      </c>
      <c r="X5469" s="6">
        <v>-5.5021843138911312E-4</v>
      </c>
    </row>
    <row r="5470" spans="22:24" x14ac:dyDescent="0.2">
      <c r="V5470">
        <v>5465</v>
      </c>
      <c r="W5470" s="33">
        <v>3.8015225388884272E-2</v>
      </c>
      <c r="X5470" s="6">
        <v>2.2106051180447637E-3</v>
      </c>
    </row>
    <row r="5471" spans="22:24" x14ac:dyDescent="0.2">
      <c r="V5471">
        <v>5466</v>
      </c>
      <c r="W5471" s="33">
        <v>4.0882217306804469E-2</v>
      </c>
      <c r="X5471" s="6">
        <v>1.6811248517277313E-3</v>
      </c>
    </row>
    <row r="5472" spans="22:24" x14ac:dyDescent="0.2">
      <c r="V5472">
        <v>5467</v>
      </c>
      <c r="W5472" s="33">
        <v>4.1735164647667015E-2</v>
      </c>
      <c r="X5472" s="6">
        <v>5.4100343000093249E-3</v>
      </c>
    </row>
    <row r="5473" spans="22:24" x14ac:dyDescent="0.2">
      <c r="V5473">
        <v>5468</v>
      </c>
      <c r="W5473" s="33">
        <v>4.3734935166879325E-2</v>
      </c>
      <c r="X5473" s="6">
        <v>3.7949292824670505E-3</v>
      </c>
    </row>
    <row r="5474" spans="22:24" x14ac:dyDescent="0.2">
      <c r="V5474">
        <v>5469</v>
      </c>
      <c r="W5474" s="33">
        <v>3.8863916681476138E-2</v>
      </c>
      <c r="X5474" s="6">
        <v>1.044082996876107E-3</v>
      </c>
    </row>
    <row r="5475" spans="22:24" x14ac:dyDescent="0.2">
      <c r="V5475">
        <v>5470</v>
      </c>
      <c r="W5475" s="33">
        <v>4.5705311457659006E-2</v>
      </c>
      <c r="X5475" s="6">
        <v>1.7022694437011807E-4</v>
      </c>
    </row>
    <row r="5476" spans="22:24" x14ac:dyDescent="0.2">
      <c r="V5476">
        <v>5471</v>
      </c>
      <c r="W5476" s="33">
        <v>3.9380222051663541E-2</v>
      </c>
      <c r="X5476" s="6">
        <v>4.1447462971412564E-3</v>
      </c>
    </row>
    <row r="5477" spans="22:24" x14ac:dyDescent="0.2">
      <c r="V5477">
        <v>5472</v>
      </c>
      <c r="W5477" s="33">
        <v>3.9008119507774337E-2</v>
      </c>
      <c r="X5477" s="6">
        <v>4.2445306862953823E-3</v>
      </c>
    </row>
    <row r="5478" spans="22:24" x14ac:dyDescent="0.2">
      <c r="V5478">
        <v>5473</v>
      </c>
      <c r="W5478" s="33">
        <v>3.7624824253683506E-2</v>
      </c>
      <c r="X5478" s="6">
        <v>1.1060469556240507E-3</v>
      </c>
    </row>
    <row r="5479" spans="22:24" x14ac:dyDescent="0.2">
      <c r="V5479">
        <v>5474</v>
      </c>
      <c r="W5479" s="33">
        <v>4.0331505413615173E-2</v>
      </c>
      <c r="X5479" s="6">
        <v>7.8877596146772317E-4</v>
      </c>
    </row>
    <row r="5480" spans="22:24" x14ac:dyDescent="0.2">
      <c r="V5480">
        <v>5475</v>
      </c>
      <c r="W5480" s="33">
        <v>3.8811887739841448E-2</v>
      </c>
      <c r="X5480" s="6">
        <v>2.4904643086593051E-3</v>
      </c>
    </row>
    <row r="5481" spans="22:24" x14ac:dyDescent="0.2">
      <c r="V5481">
        <v>5476</v>
      </c>
      <c r="W5481" s="33">
        <v>3.9674549147258195E-2</v>
      </c>
      <c r="X5481" s="6">
        <v>1.3294529236972693E-3</v>
      </c>
    </row>
    <row r="5482" spans="22:24" x14ac:dyDescent="0.2">
      <c r="V5482">
        <v>5477</v>
      </c>
      <c r="W5482" s="33">
        <v>3.8113057149702249E-2</v>
      </c>
      <c r="X5482" s="6">
        <v>5.693363673305832E-4</v>
      </c>
    </row>
    <row r="5483" spans="22:24" x14ac:dyDescent="0.2">
      <c r="V5483">
        <v>5478</v>
      </c>
      <c r="W5483" s="33">
        <v>3.8225789789497186E-2</v>
      </c>
      <c r="X5483" s="6">
        <v>4.9446984053756098E-4</v>
      </c>
    </row>
    <row r="5484" spans="22:24" x14ac:dyDescent="0.2">
      <c r="V5484">
        <v>5479</v>
      </c>
      <c r="W5484" s="33">
        <v>3.9962862351875586E-2</v>
      </c>
      <c r="X5484" s="6">
        <v>2.1843135484842114E-3</v>
      </c>
    </row>
    <row r="5485" spans="22:24" x14ac:dyDescent="0.2">
      <c r="V5485">
        <v>5480</v>
      </c>
      <c r="W5485" s="33">
        <v>4.6304633511164865E-2</v>
      </c>
      <c r="X5485" s="6">
        <v>7.0392643074676355E-3</v>
      </c>
    </row>
    <row r="5486" spans="22:24" x14ac:dyDescent="0.2">
      <c r="V5486">
        <v>5481</v>
      </c>
      <c r="W5486" s="33">
        <v>3.9913253022532125E-2</v>
      </c>
      <c r="X5486" s="6">
        <v>2.9261858406850875E-3</v>
      </c>
    </row>
    <row r="5487" spans="22:24" x14ac:dyDescent="0.2">
      <c r="V5487">
        <v>5482</v>
      </c>
      <c r="W5487" s="33">
        <v>4.0777923195459823E-2</v>
      </c>
      <c r="X5487" s="6">
        <v>3.0083088016735746E-3</v>
      </c>
    </row>
    <row r="5488" spans="22:24" x14ac:dyDescent="0.2">
      <c r="V5488">
        <v>5483</v>
      </c>
      <c r="W5488" s="33">
        <v>3.7782099860535358E-2</v>
      </c>
      <c r="X5488" s="6">
        <v>1.0653503463323986E-3</v>
      </c>
    </row>
    <row r="5489" spans="22:24" x14ac:dyDescent="0.2">
      <c r="V5489">
        <v>5484</v>
      </c>
      <c r="W5489" s="33">
        <v>4.9411775068336106E-2</v>
      </c>
      <c r="X5489" s="6">
        <v>6.0871390561666747E-3</v>
      </c>
    </row>
    <row r="5490" spans="22:24" x14ac:dyDescent="0.2">
      <c r="V5490">
        <v>5485</v>
      </c>
      <c r="W5490" s="33">
        <v>4.065431602777142E-2</v>
      </c>
      <c r="X5490" s="6">
        <v>2.928292381033498E-3</v>
      </c>
    </row>
    <row r="5491" spans="22:24" x14ac:dyDescent="0.2">
      <c r="V5491">
        <v>5486</v>
      </c>
      <c r="W5491" s="33">
        <v>3.7984318300837976E-2</v>
      </c>
      <c r="X5491" s="6">
        <v>-4.8685417645489442E-4</v>
      </c>
    </row>
    <row r="5492" spans="22:24" x14ac:dyDescent="0.2">
      <c r="V5492">
        <v>5487</v>
      </c>
      <c r="W5492" s="33">
        <v>4.0467584447595906E-2</v>
      </c>
      <c r="X5492" s="6">
        <v>2.8159840264641105E-3</v>
      </c>
    </row>
    <row r="5493" spans="22:24" x14ac:dyDescent="0.2">
      <c r="V5493">
        <v>5488</v>
      </c>
      <c r="W5493" s="33">
        <v>3.9181280086408414E-2</v>
      </c>
      <c r="X5493" s="6">
        <v>4.0332472627349009E-3</v>
      </c>
    </row>
    <row r="5494" spans="22:24" x14ac:dyDescent="0.2">
      <c r="V5494">
        <v>5489</v>
      </c>
      <c r="W5494" s="33">
        <v>4.3352270920161334E-2</v>
      </c>
      <c r="X5494" s="6">
        <v>3.9377237082554592E-3</v>
      </c>
    </row>
    <row r="5495" spans="22:24" x14ac:dyDescent="0.2">
      <c r="V5495">
        <v>5490</v>
      </c>
      <c r="W5495" s="33">
        <v>4.6336120288188072E-2</v>
      </c>
      <c r="X5495" s="6">
        <v>2.361723398289918E-3</v>
      </c>
    </row>
    <row r="5496" spans="22:24" x14ac:dyDescent="0.2">
      <c r="V5496">
        <v>5491</v>
      </c>
      <c r="W5496" s="33">
        <v>4.1023699090571131E-2</v>
      </c>
      <c r="X5496" s="6">
        <v>-1.7279387959493566E-3</v>
      </c>
    </row>
    <row r="5497" spans="22:24" x14ac:dyDescent="0.2">
      <c r="V5497">
        <v>5492</v>
      </c>
      <c r="W5497" s="33">
        <v>3.9945380504525257E-2</v>
      </c>
      <c r="X5497" s="6">
        <v>4.4663739615217798E-3</v>
      </c>
    </row>
    <row r="5498" spans="22:24" x14ac:dyDescent="0.2">
      <c r="V5498">
        <v>5493</v>
      </c>
      <c r="W5498" s="33">
        <v>4.2801219471781927E-2</v>
      </c>
      <c r="X5498" s="6">
        <v>4.2032368666060265E-3</v>
      </c>
    </row>
    <row r="5499" spans="22:24" x14ac:dyDescent="0.2">
      <c r="V5499">
        <v>5494</v>
      </c>
      <c r="W5499" s="33">
        <v>3.8203851849041376E-2</v>
      </c>
      <c r="X5499" s="6">
        <v>2.4627679809741381E-3</v>
      </c>
    </row>
    <row r="5500" spans="22:24" x14ac:dyDescent="0.2">
      <c r="V5500">
        <v>5495</v>
      </c>
      <c r="W5500" s="33">
        <v>3.7670026115946435E-2</v>
      </c>
      <c r="X5500" s="6">
        <v>1.3084808854622108E-3</v>
      </c>
    </row>
    <row r="5501" spans="22:24" x14ac:dyDescent="0.2">
      <c r="V5501">
        <v>5496</v>
      </c>
      <c r="W5501" s="33">
        <v>3.8986162729603105E-2</v>
      </c>
      <c r="X5501" s="6">
        <v>1.7006676575940206E-3</v>
      </c>
    </row>
    <row r="5502" spans="22:24" x14ac:dyDescent="0.2">
      <c r="V5502">
        <v>5497</v>
      </c>
      <c r="W5502" s="33">
        <v>3.7846757651363132E-2</v>
      </c>
      <c r="X5502" s="6">
        <v>1.804010472078797E-3</v>
      </c>
    </row>
    <row r="5503" spans="22:24" x14ac:dyDescent="0.2">
      <c r="V5503">
        <v>5498</v>
      </c>
      <c r="W5503" s="33">
        <v>4.7526752847865367E-2</v>
      </c>
      <c r="X5503" s="6">
        <v>4.0948838269940589E-3</v>
      </c>
    </row>
    <row r="5504" spans="22:24" x14ac:dyDescent="0.2">
      <c r="V5504">
        <v>5499</v>
      </c>
      <c r="W5504" s="33">
        <v>4.0060167740340817E-2</v>
      </c>
      <c r="X5504" s="6">
        <v>2.3966485210697702E-3</v>
      </c>
    </row>
    <row r="5505" spans="22:24" x14ac:dyDescent="0.2">
      <c r="V5505">
        <v>5500</v>
      </c>
      <c r="W5505" s="33">
        <v>3.9959726727057381E-2</v>
      </c>
      <c r="X5505" s="6">
        <v>3.335106813807795E-3</v>
      </c>
    </row>
    <row r="5506" spans="22:24" x14ac:dyDescent="0.2">
      <c r="V5506">
        <v>5501</v>
      </c>
      <c r="W5506" s="33">
        <v>3.8103904760912362E-2</v>
      </c>
      <c r="X5506" s="6">
        <v>2.9108832623951754E-3</v>
      </c>
    </row>
    <row r="5507" spans="22:24" x14ac:dyDescent="0.2">
      <c r="V5507">
        <v>5502</v>
      </c>
      <c r="W5507" s="33">
        <v>4.6571589784227027E-2</v>
      </c>
      <c r="X5507" s="6">
        <v>-2.7385992089004537E-4</v>
      </c>
    </row>
    <row r="5508" spans="22:24" x14ac:dyDescent="0.2">
      <c r="V5508">
        <v>5503</v>
      </c>
      <c r="W5508" s="33">
        <v>4.2320364338203298E-2</v>
      </c>
      <c r="X5508" s="6">
        <v>4.0827381189671294E-3</v>
      </c>
    </row>
    <row r="5509" spans="22:24" x14ac:dyDescent="0.2">
      <c r="V5509">
        <v>5504</v>
      </c>
      <c r="W5509" s="33">
        <v>3.8813464178457602E-2</v>
      </c>
      <c r="X5509" s="6">
        <v>-3.4441041273558688E-4</v>
      </c>
    </row>
    <row r="5510" spans="22:24" x14ac:dyDescent="0.2">
      <c r="V5510">
        <v>5505</v>
      </c>
      <c r="W5510" s="33">
        <v>4.0561283749381206E-2</v>
      </c>
      <c r="X5510" s="6">
        <v>3.5104845429908007E-3</v>
      </c>
    </row>
    <row r="5511" spans="22:24" x14ac:dyDescent="0.2">
      <c r="V5511">
        <v>5506</v>
      </c>
      <c r="W5511" s="33">
        <v>3.7627901306274032E-2</v>
      </c>
      <c r="X5511" s="6">
        <v>8.5441845880930003E-4</v>
      </c>
    </row>
    <row r="5512" spans="22:24" x14ac:dyDescent="0.2">
      <c r="V5512">
        <v>5507</v>
      </c>
      <c r="W5512" s="33">
        <v>4.3729575780136754E-2</v>
      </c>
      <c r="X5512" s="6">
        <v>5.5685835834126726E-3</v>
      </c>
    </row>
    <row r="5513" spans="22:24" x14ac:dyDescent="0.2">
      <c r="V5513">
        <v>5508</v>
      </c>
      <c r="W5513" s="33">
        <v>3.938401636357676E-2</v>
      </c>
      <c r="X5513" s="6">
        <v>4.3639352037912367E-3</v>
      </c>
    </row>
    <row r="5514" spans="22:24" x14ac:dyDescent="0.2">
      <c r="V5514">
        <v>5509</v>
      </c>
      <c r="W5514" s="33">
        <v>3.8287707492411546E-2</v>
      </c>
      <c r="X5514" s="6">
        <v>-1.0709668841159619E-3</v>
      </c>
    </row>
    <row r="5515" spans="22:24" x14ac:dyDescent="0.2">
      <c r="V5515">
        <v>5510</v>
      </c>
      <c r="W5515" s="33">
        <v>4.6528034329367959E-2</v>
      </c>
      <c r="X5515" s="6">
        <v>6.8065185466868244E-3</v>
      </c>
    </row>
    <row r="5516" spans="22:24" x14ac:dyDescent="0.2">
      <c r="V5516">
        <v>5511</v>
      </c>
      <c r="W5516" s="33">
        <v>3.7671268042538002E-2</v>
      </c>
      <c r="X5516" s="6">
        <v>3.9824538662551869E-4</v>
      </c>
    </row>
    <row r="5517" spans="22:24" x14ac:dyDescent="0.2">
      <c r="V5517">
        <v>5512</v>
      </c>
      <c r="W5517" s="33">
        <v>3.7573991917476603E-2</v>
      </c>
      <c r="X5517" s="6">
        <v>6.9907484107400476E-4</v>
      </c>
    </row>
    <row r="5518" spans="22:24" x14ac:dyDescent="0.2">
      <c r="V5518">
        <v>5513</v>
      </c>
      <c r="W5518" s="33">
        <v>4.4441604381412973E-2</v>
      </c>
      <c r="X5518" s="6">
        <v>3.5241722856856716E-3</v>
      </c>
    </row>
    <row r="5519" spans="22:24" x14ac:dyDescent="0.2">
      <c r="V5519">
        <v>5514</v>
      </c>
      <c r="W5519" s="33">
        <v>4.9549229435776575E-2</v>
      </c>
      <c r="X5519" s="6">
        <v>4.7463626197711524E-3</v>
      </c>
    </row>
    <row r="5520" spans="22:24" x14ac:dyDescent="0.2">
      <c r="V5520">
        <v>5515</v>
      </c>
      <c r="W5520" s="33">
        <v>4.0616534135545022E-2</v>
      </c>
      <c r="X5520" s="6">
        <v>-1.1258576229298764E-3</v>
      </c>
    </row>
    <row r="5521" spans="22:24" x14ac:dyDescent="0.2">
      <c r="V5521">
        <v>5516</v>
      </c>
      <c r="W5521" s="33">
        <v>4.6308203076992981E-2</v>
      </c>
      <c r="X5521" s="6">
        <v>4.0730850476974967E-3</v>
      </c>
    </row>
    <row r="5522" spans="22:24" x14ac:dyDescent="0.2">
      <c r="V5522">
        <v>5517</v>
      </c>
      <c r="W5522" s="33">
        <v>3.8913821914264658E-2</v>
      </c>
      <c r="X5522" s="6">
        <v>2.4297204497369914E-3</v>
      </c>
    </row>
    <row r="5523" spans="22:24" x14ac:dyDescent="0.2">
      <c r="V5523">
        <v>5518</v>
      </c>
      <c r="W5523" s="33">
        <v>4.102775120791656E-2</v>
      </c>
      <c r="X5523" s="6">
        <v>2.4379561160327891E-3</v>
      </c>
    </row>
    <row r="5524" spans="22:24" x14ac:dyDescent="0.2">
      <c r="V5524">
        <v>5519</v>
      </c>
      <c r="W5524" s="33">
        <v>3.9108278237496422E-2</v>
      </c>
      <c r="X5524" s="6">
        <v>3.9334825093526636E-3</v>
      </c>
    </row>
    <row r="5525" spans="22:24" x14ac:dyDescent="0.2">
      <c r="V5525">
        <v>5520</v>
      </c>
      <c r="W5525" s="33">
        <v>4.0707677664952299E-2</v>
      </c>
      <c r="X5525" s="6">
        <v>9.8876967673510309E-4</v>
      </c>
    </row>
    <row r="5526" spans="22:24" x14ac:dyDescent="0.2">
      <c r="V5526">
        <v>5521</v>
      </c>
      <c r="W5526" s="33">
        <v>3.877474481034187E-2</v>
      </c>
      <c r="X5526" s="6">
        <v>1.6967544505624799E-3</v>
      </c>
    </row>
    <row r="5527" spans="22:24" x14ac:dyDescent="0.2">
      <c r="V5527">
        <v>5522</v>
      </c>
      <c r="W5527" s="33">
        <v>3.8746536774596135E-2</v>
      </c>
      <c r="X5527" s="6">
        <v>2.4177422899109625E-3</v>
      </c>
    </row>
    <row r="5528" spans="22:24" x14ac:dyDescent="0.2">
      <c r="V5528">
        <v>5523</v>
      </c>
      <c r="W5528" s="33">
        <v>3.8824189470532393E-2</v>
      </c>
      <c r="X5528" s="6">
        <v>1.7136191484873951E-3</v>
      </c>
    </row>
    <row r="5529" spans="22:24" x14ac:dyDescent="0.2">
      <c r="V5529">
        <v>5524</v>
      </c>
      <c r="W5529" s="33">
        <v>3.8159662211133545E-2</v>
      </c>
      <c r="X5529" s="6">
        <v>1.4343794285438436E-4</v>
      </c>
    </row>
    <row r="5530" spans="22:24" x14ac:dyDescent="0.2">
      <c r="V5530">
        <v>5525</v>
      </c>
      <c r="W5530" s="33">
        <v>3.9104205613770052E-2</v>
      </c>
      <c r="X5530" s="6">
        <v>8.5536752525436051E-5</v>
      </c>
    </row>
    <row r="5531" spans="22:24" x14ac:dyDescent="0.2">
      <c r="V5531">
        <v>5526</v>
      </c>
      <c r="W5531" s="33">
        <v>4.5418518045069932E-2</v>
      </c>
      <c r="X5531" s="6">
        <v>5.2926449866411299E-3</v>
      </c>
    </row>
    <row r="5532" spans="22:24" x14ac:dyDescent="0.2">
      <c r="V5532">
        <v>5527</v>
      </c>
      <c r="W5532" s="33">
        <v>4.0694666692284359E-2</v>
      </c>
      <c r="X5532" s="6">
        <v>2.6920884959822288E-3</v>
      </c>
    </row>
    <row r="5533" spans="22:24" x14ac:dyDescent="0.2">
      <c r="V5533">
        <v>5528</v>
      </c>
      <c r="W5533" s="33">
        <v>3.8529295533434212E-2</v>
      </c>
      <c r="X5533" s="6">
        <v>1.8054933267734946E-3</v>
      </c>
    </row>
    <row r="5534" spans="22:24" x14ac:dyDescent="0.2">
      <c r="V5534">
        <v>5529</v>
      </c>
      <c r="W5534" s="33">
        <v>4.1025610121357969E-2</v>
      </c>
      <c r="X5534" s="6">
        <v>1.7936259172553607E-3</v>
      </c>
    </row>
    <row r="5535" spans="22:24" x14ac:dyDescent="0.2">
      <c r="V5535">
        <v>5530</v>
      </c>
      <c r="W5535" s="33">
        <v>3.7927936086161941E-2</v>
      </c>
      <c r="X5535" s="6">
        <v>-3.1305747048296102E-4</v>
      </c>
    </row>
    <row r="5536" spans="22:24" x14ac:dyDescent="0.2">
      <c r="V5536">
        <v>5531</v>
      </c>
      <c r="W5536" s="33">
        <v>4.846974001368981E-2</v>
      </c>
      <c r="X5536" s="6">
        <v>1.9893853069111378E-3</v>
      </c>
    </row>
    <row r="5537" spans="22:24" x14ac:dyDescent="0.2">
      <c r="V5537">
        <v>5532</v>
      </c>
      <c r="W5537" s="33">
        <v>3.9801253017555667E-2</v>
      </c>
      <c r="X5537" s="6">
        <v>2.5268372192408005E-3</v>
      </c>
    </row>
    <row r="5538" spans="22:24" x14ac:dyDescent="0.2">
      <c r="V5538">
        <v>5533</v>
      </c>
      <c r="W5538" s="33">
        <v>3.943403985497472E-2</v>
      </c>
      <c r="X5538" s="6">
        <v>2.1399783311751609E-3</v>
      </c>
    </row>
    <row r="5539" spans="22:24" x14ac:dyDescent="0.2">
      <c r="V5539">
        <v>5534</v>
      </c>
      <c r="W5539" s="33">
        <v>4.067555666879144E-2</v>
      </c>
      <c r="X5539" s="6">
        <v>2.4276150092572201E-3</v>
      </c>
    </row>
    <row r="5540" spans="22:24" x14ac:dyDescent="0.2">
      <c r="V5540">
        <v>5535</v>
      </c>
      <c r="W5540" s="33">
        <v>4.6266043822536497E-2</v>
      </c>
      <c r="X5540" s="6">
        <v>5.1080810547490087E-3</v>
      </c>
    </row>
    <row r="5541" spans="22:24" x14ac:dyDescent="0.2">
      <c r="V5541">
        <v>5536</v>
      </c>
      <c r="W5541" s="33">
        <v>3.9414261853088363E-2</v>
      </c>
      <c r="X5541" s="6">
        <v>2.940457735447826E-3</v>
      </c>
    </row>
    <row r="5542" spans="22:24" x14ac:dyDescent="0.2">
      <c r="V5542">
        <v>5537</v>
      </c>
      <c r="W5542" s="33">
        <v>4.9464069585750316E-2</v>
      </c>
      <c r="X5542" s="6">
        <v>5.7251873003420807E-3</v>
      </c>
    </row>
    <row r="5543" spans="22:24" x14ac:dyDescent="0.2">
      <c r="V5543">
        <v>5538</v>
      </c>
      <c r="W5543" s="33">
        <v>3.8787647316317959E-2</v>
      </c>
      <c r="X5543" s="6">
        <v>3.3965984820914412E-3</v>
      </c>
    </row>
    <row r="5544" spans="22:24" x14ac:dyDescent="0.2">
      <c r="V5544">
        <v>5539</v>
      </c>
      <c r="W5544" s="33">
        <v>4.804482439244518E-2</v>
      </c>
      <c r="X5544" s="6">
        <v>4.4218918595487931E-3</v>
      </c>
    </row>
    <row r="5545" spans="22:24" x14ac:dyDescent="0.2">
      <c r="V5545">
        <v>5540</v>
      </c>
      <c r="W5545" s="33">
        <v>3.7937115475528749E-2</v>
      </c>
      <c r="X5545" s="6">
        <v>2.4505210465263633E-4</v>
      </c>
    </row>
    <row r="5546" spans="22:24" x14ac:dyDescent="0.2">
      <c r="V5546">
        <v>5541</v>
      </c>
      <c r="W5546" s="33">
        <v>4.4623315251711627E-2</v>
      </c>
      <c r="X5546" s="6">
        <v>7.7100563662867118E-4</v>
      </c>
    </row>
    <row r="5547" spans="22:24" x14ac:dyDescent="0.2">
      <c r="V5547">
        <v>5542</v>
      </c>
      <c r="W5547" s="33">
        <v>4.3491813949208979E-2</v>
      </c>
      <c r="X5547" s="6">
        <v>3.8237357483699467E-3</v>
      </c>
    </row>
    <row r="5548" spans="22:24" x14ac:dyDescent="0.2">
      <c r="V5548">
        <v>5543</v>
      </c>
      <c r="W5548" s="33">
        <v>4.1078588075104887E-2</v>
      </c>
      <c r="X5548" s="6">
        <v>-1.1415838421780333E-3</v>
      </c>
    </row>
    <row r="5549" spans="22:24" x14ac:dyDescent="0.2">
      <c r="V5549">
        <v>5544</v>
      </c>
      <c r="W5549" s="33">
        <v>3.9993062877952269E-2</v>
      </c>
      <c r="X5549" s="6">
        <v>3.8841323732665628E-3</v>
      </c>
    </row>
    <row r="5550" spans="22:24" x14ac:dyDescent="0.2">
      <c r="V5550">
        <v>5545</v>
      </c>
      <c r="W5550" s="33">
        <v>3.9985057151936391E-2</v>
      </c>
      <c r="X5550" s="6">
        <v>4.2649587892032281E-3</v>
      </c>
    </row>
    <row r="5551" spans="22:24" x14ac:dyDescent="0.2">
      <c r="V5551">
        <v>5546</v>
      </c>
      <c r="W5551" s="33">
        <v>4.2622325972679696E-2</v>
      </c>
      <c r="X5551" s="6">
        <v>2.1478572104718192E-3</v>
      </c>
    </row>
    <row r="5552" spans="22:24" x14ac:dyDescent="0.2">
      <c r="V5552">
        <v>5547</v>
      </c>
      <c r="W5552" s="33">
        <v>4.644433625131477E-2</v>
      </c>
      <c r="X5552" s="6">
        <v>5.0956389560782188E-3</v>
      </c>
    </row>
    <row r="5553" spans="22:24" x14ac:dyDescent="0.2">
      <c r="V5553">
        <v>5548</v>
      </c>
      <c r="W5553" s="33">
        <v>3.8469975794791743E-2</v>
      </c>
      <c r="X5553" s="6">
        <v>-1.3688129953873932E-3</v>
      </c>
    </row>
    <row r="5554" spans="22:24" x14ac:dyDescent="0.2">
      <c r="V5554">
        <v>5549</v>
      </c>
      <c r="W5554" s="33">
        <v>4.5968337013912917E-2</v>
      </c>
      <c r="X5554" s="6">
        <v>5.6876542941245081E-3</v>
      </c>
    </row>
    <row r="5555" spans="22:24" x14ac:dyDescent="0.2">
      <c r="V5555">
        <v>5550</v>
      </c>
      <c r="W5555" s="33">
        <v>3.9650514449761844E-2</v>
      </c>
      <c r="X5555" s="6">
        <v>-1.2414002421978758E-3</v>
      </c>
    </row>
    <row r="5556" spans="22:24" x14ac:dyDescent="0.2">
      <c r="V5556">
        <v>5551</v>
      </c>
      <c r="W5556" s="33">
        <v>3.787633516279381E-2</v>
      </c>
      <c r="X5556" s="6">
        <v>2.3314900171356118E-3</v>
      </c>
    </row>
    <row r="5557" spans="22:24" x14ac:dyDescent="0.2">
      <c r="V5557">
        <v>5552</v>
      </c>
      <c r="W5557" s="33">
        <v>4.307031497296928E-2</v>
      </c>
      <c r="X5557" s="6">
        <v>7.1408615948046397E-3</v>
      </c>
    </row>
    <row r="5558" spans="22:24" x14ac:dyDescent="0.2">
      <c r="V5558">
        <v>5553</v>
      </c>
      <c r="W5558" s="33">
        <v>4.0520668495326595E-2</v>
      </c>
      <c r="X5558" s="6">
        <v>1.8308347548353634E-3</v>
      </c>
    </row>
    <row r="5559" spans="22:24" x14ac:dyDescent="0.2">
      <c r="V5559">
        <v>5554</v>
      </c>
      <c r="W5559" s="33">
        <v>3.9531560594942713E-2</v>
      </c>
      <c r="X5559" s="6">
        <v>1.2128078394853031E-4</v>
      </c>
    </row>
    <row r="5560" spans="22:24" x14ac:dyDescent="0.2">
      <c r="V5560">
        <v>5555</v>
      </c>
      <c r="W5560" s="33">
        <v>3.8506375774884596E-2</v>
      </c>
      <c r="X5560" s="6">
        <v>-1.0637214721823073E-3</v>
      </c>
    </row>
    <row r="5561" spans="22:24" x14ac:dyDescent="0.2">
      <c r="V5561">
        <v>5556</v>
      </c>
      <c r="W5561" s="33">
        <v>3.9857655290593735E-2</v>
      </c>
      <c r="X5561" s="6">
        <v>4.7364108859404563E-3</v>
      </c>
    </row>
    <row r="5562" spans="22:24" x14ac:dyDescent="0.2">
      <c r="V5562">
        <v>5557</v>
      </c>
      <c r="W5562" s="33">
        <v>3.7991537565088045E-2</v>
      </c>
      <c r="X5562" s="6">
        <v>2.2637568749375057E-3</v>
      </c>
    </row>
    <row r="5563" spans="22:24" x14ac:dyDescent="0.2">
      <c r="V5563">
        <v>5558</v>
      </c>
      <c r="W5563" s="33">
        <v>5.0026413836293894E-2</v>
      </c>
      <c r="X5563" s="6">
        <v>2.5855433742117255E-3</v>
      </c>
    </row>
    <row r="5564" spans="22:24" x14ac:dyDescent="0.2">
      <c r="V5564">
        <v>5559</v>
      </c>
      <c r="W5564" s="33">
        <v>3.7705777605558703E-2</v>
      </c>
      <c r="X5564" s="6">
        <v>1.5918915407747364E-3</v>
      </c>
    </row>
    <row r="5565" spans="22:24" x14ac:dyDescent="0.2">
      <c r="V5565">
        <v>5560</v>
      </c>
      <c r="W5565" s="33">
        <v>4.1186681810944009E-2</v>
      </c>
      <c r="X5565" s="6">
        <v>5.6928667850363081E-3</v>
      </c>
    </row>
    <row r="5566" spans="22:24" x14ac:dyDescent="0.2">
      <c r="V5566">
        <v>5561</v>
      </c>
      <c r="W5566" s="33">
        <v>3.9236342919489818E-2</v>
      </c>
      <c r="X5566" s="6">
        <v>3.3947584777795532E-3</v>
      </c>
    </row>
    <row r="5567" spans="22:24" x14ac:dyDescent="0.2">
      <c r="V5567">
        <v>5562</v>
      </c>
      <c r="W5567" s="33">
        <v>4.0478751573039512E-2</v>
      </c>
      <c r="X5567" s="6">
        <v>2.437877384269635E-3</v>
      </c>
    </row>
    <row r="5568" spans="22:24" x14ac:dyDescent="0.2">
      <c r="V5568">
        <v>5563</v>
      </c>
      <c r="W5568" s="33">
        <v>3.8493900615784594E-2</v>
      </c>
      <c r="X5568" s="6">
        <v>1.6401912770117695E-4</v>
      </c>
    </row>
    <row r="5569" spans="22:24" x14ac:dyDescent="0.2">
      <c r="V5569">
        <v>5564</v>
      </c>
      <c r="W5569" s="33">
        <v>3.9959833983529931E-2</v>
      </c>
      <c r="X5569" s="6">
        <v>1.7555956660661007E-3</v>
      </c>
    </row>
    <row r="5570" spans="22:24" x14ac:dyDescent="0.2">
      <c r="V5570">
        <v>5565</v>
      </c>
      <c r="W5570" s="33">
        <v>4.0913109888167556E-2</v>
      </c>
      <c r="X5570" s="6">
        <v>4.9776632260063701E-3</v>
      </c>
    </row>
    <row r="5571" spans="22:24" x14ac:dyDescent="0.2">
      <c r="V5571">
        <v>5566</v>
      </c>
      <c r="W5571" s="33">
        <v>5.0122612763081116E-2</v>
      </c>
      <c r="X5571" s="6">
        <v>8.9958723858521421E-3</v>
      </c>
    </row>
    <row r="5572" spans="22:24" x14ac:dyDescent="0.2">
      <c r="V5572">
        <v>5567</v>
      </c>
      <c r="W5572" s="33">
        <v>3.8209386039754017E-2</v>
      </c>
      <c r="X5572" s="6">
        <v>-1.151134696335452E-3</v>
      </c>
    </row>
    <row r="5573" spans="22:24" x14ac:dyDescent="0.2">
      <c r="V5573">
        <v>5568</v>
      </c>
      <c r="W5573" s="33">
        <v>3.8009870445126104E-2</v>
      </c>
      <c r="X5573" s="6">
        <v>1.1859469327273123E-3</v>
      </c>
    </row>
    <row r="5574" spans="22:24" x14ac:dyDescent="0.2">
      <c r="V5574">
        <v>5569</v>
      </c>
      <c r="W5574" s="33">
        <v>3.7625642624064551E-2</v>
      </c>
      <c r="X5574" s="6">
        <v>6.783996699373377E-4</v>
      </c>
    </row>
    <row r="5575" spans="22:24" x14ac:dyDescent="0.2">
      <c r="V5575">
        <v>5570</v>
      </c>
      <c r="W5575" s="33">
        <v>3.8530165968837467E-2</v>
      </c>
      <c r="X5575" s="6">
        <v>1.6119907692078463E-3</v>
      </c>
    </row>
    <row r="5576" spans="22:24" x14ac:dyDescent="0.2">
      <c r="V5576">
        <v>5571</v>
      </c>
      <c r="W5576" s="33">
        <v>4.0113345166493994E-2</v>
      </c>
      <c r="X5576" s="6">
        <v>3.8595872534303408E-3</v>
      </c>
    </row>
    <row r="5577" spans="22:24" x14ac:dyDescent="0.2">
      <c r="V5577">
        <v>5572</v>
      </c>
      <c r="W5577" s="33">
        <v>4.6430278404304623E-2</v>
      </c>
      <c r="X5577" s="6">
        <v>6.5412235140646004E-3</v>
      </c>
    </row>
    <row r="5578" spans="22:24" x14ac:dyDescent="0.2">
      <c r="V5578">
        <v>5573</v>
      </c>
      <c r="W5578" s="33">
        <v>4.1961596738542821E-2</v>
      </c>
      <c r="X5578" s="6">
        <v>9.0349652524880143E-4</v>
      </c>
    </row>
    <row r="5579" spans="22:24" x14ac:dyDescent="0.2">
      <c r="V5579">
        <v>5574</v>
      </c>
      <c r="W5579" s="33">
        <v>3.852681855905029E-2</v>
      </c>
      <c r="X5579" s="6">
        <v>2.7312447352138818E-3</v>
      </c>
    </row>
    <row r="5580" spans="22:24" x14ac:dyDescent="0.2">
      <c r="V5580">
        <v>5575</v>
      </c>
      <c r="W5580" s="33">
        <v>4.4392838999871356E-2</v>
      </c>
      <c r="X5580" s="6">
        <v>7.193784021796051E-3</v>
      </c>
    </row>
    <row r="5581" spans="22:24" x14ac:dyDescent="0.2">
      <c r="V5581">
        <v>5576</v>
      </c>
      <c r="W5581" s="33">
        <v>4.5240936703769323E-2</v>
      </c>
      <c r="X5581" s="6">
        <v>5.3881708765360619E-3</v>
      </c>
    </row>
    <row r="5582" spans="22:24" x14ac:dyDescent="0.2">
      <c r="V5582">
        <v>5577</v>
      </c>
      <c r="W5582" s="33">
        <v>3.8061465440756906E-2</v>
      </c>
      <c r="X5582" s="6">
        <v>1.0641514693727403E-3</v>
      </c>
    </row>
    <row r="5583" spans="22:24" x14ac:dyDescent="0.2">
      <c r="V5583">
        <v>5578</v>
      </c>
      <c r="W5583" s="33">
        <v>3.923266057002181E-2</v>
      </c>
      <c r="X5583" s="6">
        <v>2.9749988325934833E-3</v>
      </c>
    </row>
    <row r="5584" spans="22:24" x14ac:dyDescent="0.2">
      <c r="V5584">
        <v>5579</v>
      </c>
      <c r="W5584" s="33">
        <v>3.7790476190181235E-2</v>
      </c>
      <c r="X5584" s="6">
        <v>9.2633945661541907E-4</v>
      </c>
    </row>
    <row r="5585" spans="22:24" x14ac:dyDescent="0.2">
      <c r="V5585">
        <v>5580</v>
      </c>
      <c r="W5585" s="33">
        <v>3.8330529043237332E-2</v>
      </c>
      <c r="X5585" s="6">
        <v>3.3387513571262904E-3</v>
      </c>
    </row>
    <row r="5586" spans="22:24" x14ac:dyDescent="0.2">
      <c r="V5586">
        <v>5581</v>
      </c>
      <c r="W5586" s="33">
        <v>4.7270733778203344E-2</v>
      </c>
      <c r="X5586" s="6">
        <v>5.5164927835731504E-3</v>
      </c>
    </row>
    <row r="5587" spans="22:24" x14ac:dyDescent="0.2">
      <c r="V5587">
        <v>5582</v>
      </c>
      <c r="W5587" s="33">
        <v>3.9850419572238199E-2</v>
      </c>
      <c r="X5587" s="6">
        <v>-2.7977241045738105E-4</v>
      </c>
    </row>
    <row r="5588" spans="22:24" x14ac:dyDescent="0.2">
      <c r="V5588">
        <v>5583</v>
      </c>
      <c r="W5588" s="33">
        <v>3.8005834466508431E-2</v>
      </c>
      <c r="X5588" s="6">
        <v>2.4931453163435928E-3</v>
      </c>
    </row>
    <row r="5589" spans="22:24" x14ac:dyDescent="0.2">
      <c r="V5589">
        <v>5584</v>
      </c>
      <c r="W5589" s="33">
        <v>3.8261662836497221E-2</v>
      </c>
      <c r="X5589" s="6">
        <v>2.5087038313649523E-3</v>
      </c>
    </row>
    <row r="5590" spans="22:24" x14ac:dyDescent="0.2">
      <c r="V5590">
        <v>5585</v>
      </c>
      <c r="W5590" s="33">
        <v>4.9337332729046869E-2</v>
      </c>
      <c r="X5590" s="6">
        <v>7.9431631876503619E-3</v>
      </c>
    </row>
    <row r="5591" spans="22:24" x14ac:dyDescent="0.2">
      <c r="V5591">
        <v>5586</v>
      </c>
      <c r="W5591" s="33">
        <v>4.1782622805036924E-2</v>
      </c>
      <c r="X5591" s="6">
        <v>3.0331776607741825E-3</v>
      </c>
    </row>
    <row r="5592" spans="22:24" x14ac:dyDescent="0.2">
      <c r="V5592">
        <v>5587</v>
      </c>
      <c r="W5592" s="33">
        <v>4.0645037190960784E-2</v>
      </c>
      <c r="X5592" s="6">
        <v>-7.6243716423864409E-4</v>
      </c>
    </row>
    <row r="5593" spans="22:24" x14ac:dyDescent="0.2">
      <c r="V5593">
        <v>5588</v>
      </c>
      <c r="W5593" s="33">
        <v>3.8604179271427064E-2</v>
      </c>
      <c r="X5593" s="6">
        <v>1.4004657164492572E-3</v>
      </c>
    </row>
    <row r="5594" spans="22:24" x14ac:dyDescent="0.2">
      <c r="V5594">
        <v>5589</v>
      </c>
      <c r="W5594" s="33">
        <v>3.9381772329550514E-2</v>
      </c>
      <c r="X5594" s="6">
        <v>-2.9687278571189149E-5</v>
      </c>
    </row>
    <row r="5595" spans="22:24" x14ac:dyDescent="0.2">
      <c r="V5595">
        <v>5590</v>
      </c>
      <c r="W5595" s="33">
        <v>4.8886634413772882E-2</v>
      </c>
      <c r="X5595" s="6">
        <v>4.4798576184181035E-3</v>
      </c>
    </row>
    <row r="5596" spans="22:24" x14ac:dyDescent="0.2">
      <c r="V5596">
        <v>5591</v>
      </c>
      <c r="W5596" s="33">
        <v>4.544589241721142E-2</v>
      </c>
      <c r="X5596" s="6">
        <v>7.7123039350440493E-3</v>
      </c>
    </row>
    <row r="5597" spans="22:24" x14ac:dyDescent="0.2">
      <c r="V5597">
        <v>5592</v>
      </c>
      <c r="W5597" s="33">
        <v>4.5937170932355345E-2</v>
      </c>
      <c r="X5597" s="6">
        <v>1.2581606338941849E-3</v>
      </c>
    </row>
    <row r="5598" spans="22:24" x14ac:dyDescent="0.2">
      <c r="V5598">
        <v>5593</v>
      </c>
      <c r="W5598" s="33">
        <v>4.038176934018637E-2</v>
      </c>
      <c r="X5598" s="6">
        <v>4.024978869267508E-3</v>
      </c>
    </row>
    <row r="5599" spans="22:24" x14ac:dyDescent="0.2">
      <c r="V5599">
        <v>5594</v>
      </c>
      <c r="W5599" s="33">
        <v>5.0972414301826738E-2</v>
      </c>
      <c r="X5599" s="6">
        <v>2.5720300286414901E-3</v>
      </c>
    </row>
    <row r="5600" spans="22:24" x14ac:dyDescent="0.2">
      <c r="V5600">
        <v>5595</v>
      </c>
      <c r="W5600" s="33">
        <v>3.7855928729256132E-2</v>
      </c>
      <c r="X5600" s="6">
        <v>-1.7796901369639693E-4</v>
      </c>
    </row>
    <row r="5601" spans="22:24" x14ac:dyDescent="0.2">
      <c r="V5601">
        <v>5596</v>
      </c>
      <c r="W5601" s="33">
        <v>3.791871140306953E-2</v>
      </c>
      <c r="X5601" s="6">
        <v>2.5332832389747431E-3</v>
      </c>
    </row>
    <row r="5602" spans="22:24" x14ac:dyDescent="0.2">
      <c r="V5602">
        <v>5597</v>
      </c>
      <c r="W5602" s="33">
        <v>3.8917138050185568E-2</v>
      </c>
      <c r="X5602" s="6">
        <v>2.7387367156921217E-3</v>
      </c>
    </row>
    <row r="5603" spans="22:24" x14ac:dyDescent="0.2">
      <c r="V5603">
        <v>5598</v>
      </c>
      <c r="W5603" s="33">
        <v>4.2969751115694392E-2</v>
      </c>
      <c r="X5603" s="6">
        <v>3.594183279580511E-3</v>
      </c>
    </row>
    <row r="5604" spans="22:24" x14ac:dyDescent="0.2">
      <c r="V5604">
        <v>5599</v>
      </c>
      <c r="W5604" s="33">
        <v>4.9271999436115023E-2</v>
      </c>
      <c r="X5604" s="6">
        <v>7.0674851204379531E-3</v>
      </c>
    </row>
    <row r="5605" spans="22:24" x14ac:dyDescent="0.2">
      <c r="V5605">
        <v>5600</v>
      </c>
      <c r="W5605" s="33">
        <v>4.0685354273548552E-2</v>
      </c>
      <c r="X5605" s="6">
        <v>5.5197516185948054E-3</v>
      </c>
    </row>
    <row r="5606" spans="22:24" x14ac:dyDescent="0.2">
      <c r="V5606">
        <v>5601</v>
      </c>
      <c r="W5606" s="33">
        <v>3.8273455411473055E-2</v>
      </c>
      <c r="X5606" s="6">
        <v>2.7902057860947466E-3</v>
      </c>
    </row>
    <row r="5607" spans="22:24" x14ac:dyDescent="0.2">
      <c r="V5607">
        <v>5602</v>
      </c>
      <c r="W5607" s="33">
        <v>3.845825135530425E-2</v>
      </c>
      <c r="X5607" s="6">
        <v>3.3764659387843284E-3</v>
      </c>
    </row>
    <row r="5608" spans="22:24" x14ac:dyDescent="0.2">
      <c r="V5608">
        <v>5603</v>
      </c>
      <c r="W5608" s="33">
        <v>4.5976468193558315E-2</v>
      </c>
      <c r="X5608" s="6">
        <v>4.5417907599327239E-3</v>
      </c>
    </row>
    <row r="5609" spans="22:24" x14ac:dyDescent="0.2">
      <c r="V5609">
        <v>5604</v>
      </c>
      <c r="W5609" s="33">
        <v>4.5120710063171567E-2</v>
      </c>
      <c r="X5609" s="6">
        <v>5.9809290799704715E-3</v>
      </c>
    </row>
    <row r="5610" spans="22:24" x14ac:dyDescent="0.2">
      <c r="V5610">
        <v>5605</v>
      </c>
      <c r="W5610" s="33">
        <v>3.9987229392588475E-2</v>
      </c>
      <c r="X5610" s="6">
        <v>4.5676669672454675E-3</v>
      </c>
    </row>
    <row r="5611" spans="22:24" x14ac:dyDescent="0.2">
      <c r="V5611">
        <v>5606</v>
      </c>
      <c r="W5611" s="33">
        <v>3.9352281111363935E-2</v>
      </c>
      <c r="X5611" s="6">
        <v>4.3399119056035662E-3</v>
      </c>
    </row>
    <row r="5612" spans="22:24" x14ac:dyDescent="0.2">
      <c r="V5612">
        <v>5607</v>
      </c>
      <c r="W5612" s="33">
        <v>3.8420702385935868E-2</v>
      </c>
      <c r="X5612" s="6">
        <v>-1.80495356591565E-4</v>
      </c>
    </row>
    <row r="5613" spans="22:24" x14ac:dyDescent="0.2">
      <c r="V5613">
        <v>5608</v>
      </c>
      <c r="W5613" s="33">
        <v>4.0404198803639456E-2</v>
      </c>
      <c r="X5613" s="6">
        <v>3.5395852374039954E-3</v>
      </c>
    </row>
    <row r="5614" spans="22:24" x14ac:dyDescent="0.2">
      <c r="V5614">
        <v>5609</v>
      </c>
      <c r="W5614" s="33">
        <v>4.166061316282399E-2</v>
      </c>
      <c r="X5614" s="6">
        <v>5.2011775617158626E-3</v>
      </c>
    </row>
    <row r="5615" spans="22:24" x14ac:dyDescent="0.2">
      <c r="V5615">
        <v>5610</v>
      </c>
      <c r="W5615" s="33">
        <v>4.829797421519659E-2</v>
      </c>
      <c r="X5615" s="6">
        <v>9.1261927847808705E-3</v>
      </c>
    </row>
    <row r="5616" spans="22:24" x14ac:dyDescent="0.2">
      <c r="V5616">
        <v>5611</v>
      </c>
      <c r="W5616" s="33">
        <v>3.8727301159795523E-2</v>
      </c>
      <c r="X5616" s="6">
        <v>-2.2375276014723303E-3</v>
      </c>
    </row>
    <row r="5617" spans="22:24" x14ac:dyDescent="0.2">
      <c r="V5617">
        <v>5612</v>
      </c>
      <c r="W5617" s="33">
        <v>4.0757755350540853E-2</v>
      </c>
      <c r="X5617" s="6">
        <v>3.3826580096852363E-3</v>
      </c>
    </row>
    <row r="5618" spans="22:24" x14ac:dyDescent="0.2">
      <c r="V5618">
        <v>5613</v>
      </c>
      <c r="W5618" s="33">
        <v>4.0199950548169695E-2</v>
      </c>
      <c r="X5618" s="6">
        <v>3.4237218336384771E-3</v>
      </c>
    </row>
    <row r="5619" spans="22:24" x14ac:dyDescent="0.2">
      <c r="V5619">
        <v>5614</v>
      </c>
      <c r="W5619" s="33">
        <v>4.6780534429657558E-2</v>
      </c>
      <c r="X5619" s="6">
        <v>5.4684924036459215E-3</v>
      </c>
    </row>
    <row r="5620" spans="22:24" x14ac:dyDescent="0.2">
      <c r="V5620">
        <v>5615</v>
      </c>
      <c r="W5620" s="33">
        <v>4.4969256764221303E-2</v>
      </c>
      <c r="X5620" s="6">
        <v>3.7414457232895302E-3</v>
      </c>
    </row>
    <row r="5621" spans="22:24" x14ac:dyDescent="0.2">
      <c r="V5621">
        <v>5616</v>
      </c>
      <c r="W5621" s="33">
        <v>3.8667493323162716E-2</v>
      </c>
      <c r="X5621" s="6">
        <v>1.4030237348998907E-4</v>
      </c>
    </row>
    <row r="5622" spans="22:24" x14ac:dyDescent="0.2">
      <c r="V5622">
        <v>5617</v>
      </c>
      <c r="W5622" s="33">
        <v>4.8418840668856933E-2</v>
      </c>
      <c r="X5622" s="6">
        <v>5.6562057090646248E-4</v>
      </c>
    </row>
    <row r="5623" spans="22:24" x14ac:dyDescent="0.2">
      <c r="V5623">
        <v>5618</v>
      </c>
      <c r="W5623" s="33">
        <v>3.802766266758853E-2</v>
      </c>
      <c r="X5623" s="6">
        <v>-2.4514263658657713E-4</v>
      </c>
    </row>
    <row r="5624" spans="22:24" x14ac:dyDescent="0.2">
      <c r="V5624">
        <v>5619</v>
      </c>
      <c r="W5624" s="33">
        <v>4.885766338388426E-2</v>
      </c>
      <c r="X5624" s="6">
        <v>6.039203445870606E-3</v>
      </c>
    </row>
    <row r="5625" spans="22:24" x14ac:dyDescent="0.2">
      <c r="V5625">
        <v>5620</v>
      </c>
      <c r="W5625" s="33">
        <v>3.8411767720967722E-2</v>
      </c>
      <c r="X5625" s="6">
        <v>1.2338520648562971E-3</v>
      </c>
    </row>
    <row r="5626" spans="22:24" x14ac:dyDescent="0.2">
      <c r="V5626">
        <v>5621</v>
      </c>
      <c r="W5626" s="33">
        <v>3.9370429944324013E-2</v>
      </c>
      <c r="X5626" s="6">
        <v>1.5460314412238424E-3</v>
      </c>
    </row>
    <row r="5627" spans="22:24" x14ac:dyDescent="0.2">
      <c r="V5627">
        <v>5622</v>
      </c>
      <c r="W5627" s="33">
        <v>3.9395587407159899E-2</v>
      </c>
      <c r="X5627" s="6">
        <v>4.4434884908160699E-3</v>
      </c>
    </row>
    <row r="5628" spans="22:24" x14ac:dyDescent="0.2">
      <c r="V5628">
        <v>5623</v>
      </c>
      <c r="W5628" s="33">
        <v>3.8300483328410941E-2</v>
      </c>
      <c r="X5628" s="6">
        <v>2.3655707195162877E-3</v>
      </c>
    </row>
    <row r="5629" spans="22:24" x14ac:dyDescent="0.2">
      <c r="V5629">
        <v>5624</v>
      </c>
      <c r="W5629" s="33">
        <v>4.4557046689777835E-2</v>
      </c>
      <c r="X5629" s="6">
        <v>6.4005529279689433E-3</v>
      </c>
    </row>
    <row r="5630" spans="22:24" x14ac:dyDescent="0.2">
      <c r="V5630">
        <v>5625</v>
      </c>
      <c r="W5630" s="33">
        <v>3.955223929048534E-2</v>
      </c>
      <c r="X5630" s="6">
        <v>3.5010770515683668E-3</v>
      </c>
    </row>
    <row r="5631" spans="22:24" x14ac:dyDescent="0.2">
      <c r="V5631">
        <v>5626</v>
      </c>
      <c r="W5631" s="33">
        <v>4.7575313352885867E-2</v>
      </c>
      <c r="X5631" s="6">
        <v>5.2418147350010097E-3</v>
      </c>
    </row>
    <row r="5632" spans="22:24" x14ac:dyDescent="0.2">
      <c r="V5632">
        <v>5627</v>
      </c>
      <c r="W5632" s="33">
        <v>4.7049037218779295E-2</v>
      </c>
      <c r="X5632" s="6">
        <v>8.0444919767336184E-3</v>
      </c>
    </row>
    <row r="5633" spans="22:24" x14ac:dyDescent="0.2">
      <c r="V5633">
        <v>5628</v>
      </c>
      <c r="W5633" s="33">
        <v>3.7768547507002807E-2</v>
      </c>
      <c r="X5633" s="6">
        <v>-9.13159114200408E-5</v>
      </c>
    </row>
    <row r="5634" spans="22:24" x14ac:dyDescent="0.2">
      <c r="V5634">
        <v>5629</v>
      </c>
      <c r="W5634" s="33">
        <v>4.1740089657433983E-2</v>
      </c>
      <c r="X5634" s="6">
        <v>3.7163754219836074E-3</v>
      </c>
    </row>
    <row r="5635" spans="22:24" x14ac:dyDescent="0.2">
      <c r="V5635">
        <v>5630</v>
      </c>
      <c r="W5635" s="33">
        <v>4.2260858193445126E-2</v>
      </c>
      <c r="X5635" s="6">
        <v>3.3564898668563855E-3</v>
      </c>
    </row>
    <row r="5636" spans="22:24" x14ac:dyDescent="0.2">
      <c r="V5636">
        <v>5631</v>
      </c>
      <c r="W5636" s="33">
        <v>3.9613748668264261E-2</v>
      </c>
      <c r="X5636" s="6">
        <v>9.9410233412707753E-4</v>
      </c>
    </row>
    <row r="5637" spans="22:24" x14ac:dyDescent="0.2">
      <c r="V5637">
        <v>5632</v>
      </c>
      <c r="W5637" s="33">
        <v>3.9351042673239828E-2</v>
      </c>
      <c r="X5637" s="6">
        <v>4.0825598679341737E-3</v>
      </c>
    </row>
    <row r="5638" spans="22:24" x14ac:dyDescent="0.2">
      <c r="V5638">
        <v>5633</v>
      </c>
      <c r="W5638" s="33">
        <v>4.06349000297139E-2</v>
      </c>
      <c r="X5638" s="6">
        <v>5.3941212664687828E-3</v>
      </c>
    </row>
    <row r="5639" spans="22:24" x14ac:dyDescent="0.2">
      <c r="V5639">
        <v>5634</v>
      </c>
      <c r="W5639" s="33">
        <v>3.7858772484311548E-2</v>
      </c>
      <c r="X5639" s="6">
        <v>2.3403677435241722E-3</v>
      </c>
    </row>
    <row r="5640" spans="22:24" x14ac:dyDescent="0.2">
      <c r="V5640">
        <v>5635</v>
      </c>
      <c r="W5640" s="33">
        <v>3.8183150918195616E-2</v>
      </c>
      <c r="X5640" s="6">
        <v>1.2024948473166562E-5</v>
      </c>
    </row>
    <row r="5641" spans="22:24" x14ac:dyDescent="0.2">
      <c r="V5641">
        <v>5636</v>
      </c>
      <c r="W5641" s="33">
        <v>3.7754611639744001E-2</v>
      </c>
      <c r="X5641" s="6">
        <v>1.4469988432707849E-3</v>
      </c>
    </row>
    <row r="5642" spans="22:24" x14ac:dyDescent="0.2">
      <c r="V5642">
        <v>5637</v>
      </c>
      <c r="W5642" s="33">
        <v>3.8073405792459505E-2</v>
      </c>
      <c r="X5642" s="6">
        <v>-4.1364579563270536E-4</v>
      </c>
    </row>
    <row r="5643" spans="22:24" x14ac:dyDescent="0.2">
      <c r="V5643">
        <v>5638</v>
      </c>
      <c r="W5643" s="33">
        <v>4.6762667099821222E-2</v>
      </c>
      <c r="X5643" s="6">
        <v>4.0316612118432172E-3</v>
      </c>
    </row>
    <row r="5644" spans="22:24" x14ac:dyDescent="0.2">
      <c r="V5644">
        <v>5639</v>
      </c>
      <c r="W5644" s="33">
        <v>4.1902854561697095E-2</v>
      </c>
      <c r="X5644" s="6">
        <v>6.4032916902097715E-3</v>
      </c>
    </row>
    <row r="5645" spans="22:24" x14ac:dyDescent="0.2">
      <c r="V5645">
        <v>5640</v>
      </c>
      <c r="W5645" s="33">
        <v>3.918914503375287E-2</v>
      </c>
      <c r="X5645" s="6">
        <v>3.7591633633015701E-3</v>
      </c>
    </row>
    <row r="5646" spans="22:24" x14ac:dyDescent="0.2">
      <c r="V5646">
        <v>5641</v>
      </c>
      <c r="W5646" s="33">
        <v>3.7813603641112713E-2</v>
      </c>
      <c r="X5646" s="6">
        <v>1.5020065099209819E-4</v>
      </c>
    </row>
    <row r="5647" spans="22:24" x14ac:dyDescent="0.2">
      <c r="V5647">
        <v>5642</v>
      </c>
      <c r="W5647" s="33">
        <v>4.5528389406935967E-2</v>
      </c>
      <c r="X5647" s="6">
        <v>3.0047616640401717E-3</v>
      </c>
    </row>
    <row r="5648" spans="22:24" x14ac:dyDescent="0.2">
      <c r="V5648">
        <v>5643</v>
      </c>
      <c r="W5648" s="33">
        <v>3.7761727977967341E-2</v>
      </c>
      <c r="X5648" s="6">
        <v>2.0911760201251109E-3</v>
      </c>
    </row>
    <row r="5649" spans="22:24" x14ac:dyDescent="0.2">
      <c r="V5649">
        <v>5644</v>
      </c>
      <c r="W5649" s="33">
        <v>3.8497444599176305E-2</v>
      </c>
      <c r="X5649" s="6">
        <v>-1.9427583437687116E-3</v>
      </c>
    </row>
    <row r="5650" spans="22:24" x14ac:dyDescent="0.2">
      <c r="V5650">
        <v>5645</v>
      </c>
      <c r="W5650" s="33">
        <v>3.821539489392127E-2</v>
      </c>
      <c r="X5650" s="6">
        <v>2.5239093231781916E-3</v>
      </c>
    </row>
    <row r="5651" spans="22:24" x14ac:dyDescent="0.2">
      <c r="V5651">
        <v>5646</v>
      </c>
      <c r="W5651" s="33">
        <v>4.6013729302967446E-2</v>
      </c>
      <c r="X5651" s="6">
        <v>4.7030657302601061E-3</v>
      </c>
    </row>
    <row r="5652" spans="22:24" x14ac:dyDescent="0.2">
      <c r="V5652">
        <v>5647</v>
      </c>
      <c r="W5652" s="33">
        <v>4.3649585799761123E-2</v>
      </c>
      <c r="X5652" s="6">
        <v>2.374684047578522E-3</v>
      </c>
    </row>
    <row r="5653" spans="22:24" x14ac:dyDescent="0.2">
      <c r="V5653">
        <v>5648</v>
      </c>
      <c r="W5653" s="33">
        <v>3.8890721741980869E-2</v>
      </c>
      <c r="X5653" s="6">
        <v>1.1477618564552632E-3</v>
      </c>
    </row>
    <row r="5654" spans="22:24" x14ac:dyDescent="0.2">
      <c r="V5654">
        <v>5649</v>
      </c>
      <c r="W5654" s="33">
        <v>3.8403772058391579E-2</v>
      </c>
      <c r="X5654" s="6">
        <v>3.3096299894838387E-3</v>
      </c>
    </row>
    <row r="5655" spans="22:24" x14ac:dyDescent="0.2">
      <c r="V5655">
        <v>5650</v>
      </c>
      <c r="W5655" s="33">
        <v>4.8406525377608069E-2</v>
      </c>
      <c r="X5655" s="6">
        <v>6.4120961464462743E-3</v>
      </c>
    </row>
    <row r="5656" spans="22:24" x14ac:dyDescent="0.2">
      <c r="V5656">
        <v>5651</v>
      </c>
      <c r="W5656" s="33">
        <v>4.1894822905945601E-2</v>
      </c>
      <c r="X5656" s="6">
        <v>3.3630405654960609E-3</v>
      </c>
    </row>
    <row r="5657" spans="22:24" x14ac:dyDescent="0.2">
      <c r="V5657">
        <v>5652</v>
      </c>
      <c r="W5657" s="33">
        <v>3.8746402180935828E-2</v>
      </c>
      <c r="X5657" s="6">
        <v>3.8677468657623412E-3</v>
      </c>
    </row>
    <row r="5658" spans="22:24" x14ac:dyDescent="0.2">
      <c r="V5658">
        <v>5653</v>
      </c>
      <c r="W5658" s="33">
        <v>3.8245714763350883E-2</v>
      </c>
      <c r="X5658" s="6">
        <v>2.9954424616194671E-3</v>
      </c>
    </row>
    <row r="5659" spans="22:24" x14ac:dyDescent="0.2">
      <c r="V5659">
        <v>5654</v>
      </c>
      <c r="W5659" s="33">
        <v>4.1686910088295372E-2</v>
      </c>
      <c r="X5659" s="6">
        <v>3.0017130514374641E-3</v>
      </c>
    </row>
    <row r="5660" spans="22:24" x14ac:dyDescent="0.2">
      <c r="V5660">
        <v>5655</v>
      </c>
      <c r="W5660" s="33">
        <v>4.0965223377116187E-2</v>
      </c>
      <c r="X5660" s="6">
        <v>5.7146032560705055E-3</v>
      </c>
    </row>
    <row r="5661" spans="22:24" x14ac:dyDescent="0.2">
      <c r="V5661">
        <v>5656</v>
      </c>
      <c r="W5661" s="33">
        <v>4.0987164634521629E-2</v>
      </c>
      <c r="X5661" s="6">
        <v>3.1592031288291598E-3</v>
      </c>
    </row>
    <row r="5662" spans="22:24" x14ac:dyDescent="0.2">
      <c r="V5662">
        <v>5657</v>
      </c>
      <c r="W5662" s="33">
        <v>4.0029607562365281E-2</v>
      </c>
      <c r="X5662" s="6">
        <v>4.9098355474028752E-3</v>
      </c>
    </row>
    <row r="5663" spans="22:24" x14ac:dyDescent="0.2">
      <c r="V5663">
        <v>5658</v>
      </c>
      <c r="W5663" s="33">
        <v>3.9995163251010907E-2</v>
      </c>
      <c r="X5663" s="6">
        <v>2.2603923585918177E-3</v>
      </c>
    </row>
    <row r="5664" spans="22:24" x14ac:dyDescent="0.2">
      <c r="V5664">
        <v>5659</v>
      </c>
      <c r="W5664" s="33">
        <v>4.1667445848045798E-2</v>
      </c>
      <c r="X5664" s="6">
        <v>3.4860234088763082E-3</v>
      </c>
    </row>
    <row r="5665" spans="22:24" x14ac:dyDescent="0.2">
      <c r="V5665">
        <v>5660</v>
      </c>
      <c r="W5665" s="33">
        <v>4.5246854671993089E-2</v>
      </c>
      <c r="X5665" s="6">
        <v>5.5560045411596646E-3</v>
      </c>
    </row>
    <row r="5666" spans="22:24" x14ac:dyDescent="0.2">
      <c r="V5666">
        <v>5661</v>
      </c>
      <c r="W5666" s="33">
        <v>4.2198650868208669E-2</v>
      </c>
      <c r="X5666" s="6">
        <v>-2.9165996205854166E-4</v>
      </c>
    </row>
    <row r="5667" spans="22:24" x14ac:dyDescent="0.2">
      <c r="V5667">
        <v>5662</v>
      </c>
      <c r="W5667" s="33">
        <v>3.8960730150042713E-2</v>
      </c>
      <c r="X5667" s="6">
        <v>3.3903820250375952E-3</v>
      </c>
    </row>
    <row r="5668" spans="22:24" x14ac:dyDescent="0.2">
      <c r="V5668">
        <v>5663</v>
      </c>
      <c r="W5668" s="33">
        <v>3.8624250829763042E-2</v>
      </c>
      <c r="X5668" s="6">
        <v>-7.7126526131843644E-4</v>
      </c>
    </row>
    <row r="5669" spans="22:24" x14ac:dyDescent="0.2">
      <c r="V5669">
        <v>5664</v>
      </c>
      <c r="W5669" s="33">
        <v>3.7583081868708137E-2</v>
      </c>
      <c r="X5669" s="6">
        <v>2.0552204610830736E-4</v>
      </c>
    </row>
    <row r="5670" spans="22:24" x14ac:dyDescent="0.2">
      <c r="V5670">
        <v>5665</v>
      </c>
      <c r="W5670" s="33">
        <v>4.5018829608897783E-2</v>
      </c>
      <c r="X5670" s="6">
        <v>5.412626393885271E-3</v>
      </c>
    </row>
    <row r="5671" spans="22:24" x14ac:dyDescent="0.2">
      <c r="V5671">
        <v>5666</v>
      </c>
      <c r="W5671" s="33">
        <v>4.5173278889557737E-2</v>
      </c>
      <c r="X5671" s="6">
        <v>4.1272744648512064E-3</v>
      </c>
    </row>
    <row r="5672" spans="22:24" x14ac:dyDescent="0.2">
      <c r="V5672">
        <v>5667</v>
      </c>
      <c r="W5672" s="33">
        <v>3.8012355482416153E-2</v>
      </c>
      <c r="X5672" s="6">
        <v>-8.2328327518881592E-4</v>
      </c>
    </row>
    <row r="5673" spans="22:24" x14ac:dyDescent="0.2">
      <c r="V5673">
        <v>5668</v>
      </c>
      <c r="W5673" s="33">
        <v>3.8249789303050903E-2</v>
      </c>
      <c r="X5673" s="6">
        <v>3.0645425843272346E-3</v>
      </c>
    </row>
    <row r="5674" spans="22:24" x14ac:dyDescent="0.2">
      <c r="V5674">
        <v>5669</v>
      </c>
      <c r="W5674" s="33">
        <v>4.4885635331983947E-2</v>
      </c>
      <c r="X5674" s="6">
        <v>5.8717124629317939E-3</v>
      </c>
    </row>
    <row r="5675" spans="22:24" x14ac:dyDescent="0.2">
      <c r="V5675">
        <v>5670</v>
      </c>
      <c r="W5675" s="33">
        <v>3.793378153449762E-2</v>
      </c>
      <c r="X5675" s="6">
        <v>-9.8433755929401524E-4</v>
      </c>
    </row>
    <row r="5676" spans="22:24" x14ac:dyDescent="0.2">
      <c r="V5676">
        <v>5671</v>
      </c>
      <c r="W5676" s="33">
        <v>4.4794607579284024E-2</v>
      </c>
      <c r="X5676" s="6">
        <v>7.6346126532449536E-3</v>
      </c>
    </row>
    <row r="5677" spans="22:24" x14ac:dyDescent="0.2">
      <c r="V5677">
        <v>5672</v>
      </c>
      <c r="W5677" s="33">
        <v>3.9629654804340893E-2</v>
      </c>
      <c r="X5677" s="6">
        <v>-4.2350439722388031E-4</v>
      </c>
    </row>
    <row r="5678" spans="22:24" x14ac:dyDescent="0.2">
      <c r="V5678">
        <v>5673</v>
      </c>
      <c r="W5678" s="33">
        <v>3.906350675701116E-2</v>
      </c>
      <c r="X5678" s="6">
        <v>-8.0640158396092388E-4</v>
      </c>
    </row>
    <row r="5679" spans="22:24" x14ac:dyDescent="0.2">
      <c r="V5679">
        <v>5674</v>
      </c>
      <c r="W5679" s="33">
        <v>3.8648688084193888E-2</v>
      </c>
      <c r="X5679" s="6">
        <v>3.5865792259171725E-3</v>
      </c>
    </row>
    <row r="5680" spans="22:24" x14ac:dyDescent="0.2">
      <c r="V5680">
        <v>5675</v>
      </c>
      <c r="W5680" s="33">
        <v>4.7738140473761716E-2</v>
      </c>
      <c r="X5680" s="6">
        <v>8.0974592059270753E-3</v>
      </c>
    </row>
    <row r="5681" spans="22:24" x14ac:dyDescent="0.2">
      <c r="V5681">
        <v>5676</v>
      </c>
      <c r="W5681" s="33">
        <v>3.9963159760292938E-2</v>
      </c>
      <c r="X5681" s="6">
        <v>3.9719555631201834E-3</v>
      </c>
    </row>
    <row r="5682" spans="22:24" x14ac:dyDescent="0.2">
      <c r="V5682">
        <v>5677</v>
      </c>
      <c r="W5682" s="33">
        <v>4.5206052873170186E-2</v>
      </c>
      <c r="X5682" s="6">
        <v>7.5168384883031519E-3</v>
      </c>
    </row>
    <row r="5683" spans="22:24" x14ac:dyDescent="0.2">
      <c r="V5683">
        <v>5678</v>
      </c>
      <c r="W5683" s="33">
        <v>3.8839612359097157E-2</v>
      </c>
      <c r="X5683" s="6">
        <v>3.9699591167547616E-3</v>
      </c>
    </row>
    <row r="5684" spans="22:24" x14ac:dyDescent="0.2">
      <c r="V5684">
        <v>5679</v>
      </c>
      <c r="W5684" s="33">
        <v>4.8080790535292038E-2</v>
      </c>
      <c r="X5684" s="6">
        <v>8.9554696894449462E-4</v>
      </c>
    </row>
    <row r="5685" spans="22:24" x14ac:dyDescent="0.2">
      <c r="V5685">
        <v>5680</v>
      </c>
      <c r="W5685" s="33">
        <v>5.1011843076142614E-2</v>
      </c>
      <c r="X5685" s="6">
        <v>4.7365590386765403E-4</v>
      </c>
    </row>
    <row r="5686" spans="22:24" x14ac:dyDescent="0.2">
      <c r="V5686">
        <v>5681</v>
      </c>
      <c r="W5686" s="33">
        <v>4.3115387432258317E-2</v>
      </c>
      <c r="X5686" s="6">
        <v>1.5423110791772318E-3</v>
      </c>
    </row>
    <row r="5687" spans="22:24" x14ac:dyDescent="0.2">
      <c r="V5687">
        <v>5682</v>
      </c>
      <c r="W5687" s="33">
        <v>4.1298238081049141E-2</v>
      </c>
      <c r="X5687" s="6">
        <v>4.8955872324038183E-3</v>
      </c>
    </row>
    <row r="5688" spans="22:24" x14ac:dyDescent="0.2">
      <c r="V5688">
        <v>5683</v>
      </c>
      <c r="W5688" s="33">
        <v>3.8523315988137331E-2</v>
      </c>
      <c r="X5688" s="6">
        <v>-1.4731035711904818E-3</v>
      </c>
    </row>
    <row r="5689" spans="22:24" x14ac:dyDescent="0.2">
      <c r="V5689">
        <v>5684</v>
      </c>
      <c r="W5689" s="33">
        <v>5.1669511078614505E-2</v>
      </c>
      <c r="X5689" s="6">
        <v>1.063940249125531E-2</v>
      </c>
    </row>
    <row r="5690" spans="22:24" x14ac:dyDescent="0.2">
      <c r="V5690">
        <v>5685</v>
      </c>
      <c r="W5690" s="33">
        <v>3.9525682040044911E-2</v>
      </c>
      <c r="X5690" s="6">
        <v>3.0248631970831111E-3</v>
      </c>
    </row>
    <row r="5691" spans="22:24" x14ac:dyDescent="0.2">
      <c r="V5691">
        <v>5686</v>
      </c>
      <c r="W5691" s="33">
        <v>4.7795924193601333E-2</v>
      </c>
      <c r="X5691" s="6">
        <v>5.3018614500440079E-3</v>
      </c>
    </row>
    <row r="5692" spans="22:24" x14ac:dyDescent="0.2">
      <c r="V5692">
        <v>5687</v>
      </c>
      <c r="W5692" s="33">
        <v>4.325709995663974E-2</v>
      </c>
      <c r="X5692" s="6">
        <v>2.7709639565473348E-3</v>
      </c>
    </row>
    <row r="5693" spans="22:24" x14ac:dyDescent="0.2">
      <c r="V5693">
        <v>5688</v>
      </c>
      <c r="W5693" s="33">
        <v>4.6234654575617103E-2</v>
      </c>
      <c r="X5693" s="6">
        <v>7.9427939729516256E-3</v>
      </c>
    </row>
    <row r="5694" spans="22:24" x14ac:dyDescent="0.2">
      <c r="V5694">
        <v>5689</v>
      </c>
      <c r="W5694" s="33">
        <v>4.4545366735493926E-2</v>
      </c>
      <c r="X5694" s="6">
        <v>2.159535912776111E-3</v>
      </c>
    </row>
    <row r="5695" spans="22:24" x14ac:dyDescent="0.2">
      <c r="V5695">
        <v>5690</v>
      </c>
      <c r="W5695" s="33">
        <v>4.3758410966852408E-2</v>
      </c>
      <c r="X5695" s="6">
        <v>1.1220184106140478E-3</v>
      </c>
    </row>
    <row r="5696" spans="22:24" x14ac:dyDescent="0.2">
      <c r="V5696">
        <v>5691</v>
      </c>
      <c r="W5696" s="33">
        <v>4.1513740198384289E-2</v>
      </c>
      <c r="X5696" s="6">
        <v>8.0530571138391562E-5</v>
      </c>
    </row>
    <row r="5697" spans="22:24" x14ac:dyDescent="0.2">
      <c r="V5697">
        <v>5692</v>
      </c>
      <c r="W5697" s="33">
        <v>4.6026997645528624E-2</v>
      </c>
      <c r="X5697" s="6">
        <v>4.6970931363871319E-3</v>
      </c>
    </row>
    <row r="5698" spans="22:24" x14ac:dyDescent="0.2">
      <c r="V5698">
        <v>5693</v>
      </c>
      <c r="W5698" s="33">
        <v>4.6233766339394439E-2</v>
      </c>
      <c r="X5698" s="6">
        <v>3.3451336899947529E-3</v>
      </c>
    </row>
    <row r="5699" spans="22:24" x14ac:dyDescent="0.2">
      <c r="V5699">
        <v>5694</v>
      </c>
      <c r="W5699" s="33">
        <v>4.8448578524905847E-2</v>
      </c>
      <c r="X5699" s="6">
        <v>7.1335537439681665E-3</v>
      </c>
    </row>
    <row r="5700" spans="22:24" x14ac:dyDescent="0.2">
      <c r="V5700">
        <v>5695</v>
      </c>
      <c r="W5700" s="33">
        <v>3.8126057376125184E-2</v>
      </c>
      <c r="X5700" s="6">
        <v>1.2092320746400285E-3</v>
      </c>
    </row>
    <row r="5701" spans="22:24" x14ac:dyDescent="0.2">
      <c r="V5701">
        <v>5696</v>
      </c>
      <c r="W5701" s="33">
        <v>4.5826046347384276E-2</v>
      </c>
      <c r="X5701" s="6">
        <v>-6.9324104288258587E-5</v>
      </c>
    </row>
    <row r="5702" spans="22:24" x14ac:dyDescent="0.2">
      <c r="V5702">
        <v>5697</v>
      </c>
      <c r="W5702" s="33">
        <v>3.7929802621063206E-2</v>
      </c>
      <c r="X5702" s="6">
        <v>3.6133240275006747E-5</v>
      </c>
    </row>
    <row r="5703" spans="22:24" x14ac:dyDescent="0.2">
      <c r="V5703">
        <v>5698</v>
      </c>
      <c r="W5703" s="33">
        <v>4.2549598969364874E-2</v>
      </c>
      <c r="X5703" s="6">
        <v>3.894356624591205E-3</v>
      </c>
    </row>
    <row r="5704" spans="22:24" x14ac:dyDescent="0.2">
      <c r="V5704">
        <v>5699</v>
      </c>
      <c r="W5704" s="33">
        <v>4.2441609738023814E-2</v>
      </c>
      <c r="X5704" s="6">
        <v>3.3290098099729064E-3</v>
      </c>
    </row>
    <row r="5705" spans="22:24" x14ac:dyDescent="0.2">
      <c r="V5705">
        <v>5700</v>
      </c>
      <c r="W5705" s="33">
        <v>3.8904783854973701E-2</v>
      </c>
      <c r="X5705" s="6">
        <v>3.9897025738080362E-3</v>
      </c>
    </row>
    <row r="5706" spans="22:24" x14ac:dyDescent="0.2">
      <c r="V5706">
        <v>5701</v>
      </c>
      <c r="W5706" s="33">
        <v>4.7985091437121465E-2</v>
      </c>
      <c r="X5706" s="6">
        <v>2.7342110878048401E-3</v>
      </c>
    </row>
    <row r="5707" spans="22:24" x14ac:dyDescent="0.2">
      <c r="V5707">
        <v>5702</v>
      </c>
      <c r="W5707" s="33">
        <v>4.4967580619057673E-2</v>
      </c>
      <c r="X5707" s="6">
        <v>4.6477707024999582E-3</v>
      </c>
    </row>
    <row r="5708" spans="22:24" x14ac:dyDescent="0.2">
      <c r="V5708">
        <v>5703</v>
      </c>
      <c r="W5708" s="33">
        <v>4.385725980739686E-2</v>
      </c>
      <c r="X5708" s="6">
        <v>6.2129315213124998E-3</v>
      </c>
    </row>
    <row r="5709" spans="22:24" x14ac:dyDescent="0.2">
      <c r="V5709">
        <v>5704</v>
      </c>
      <c r="W5709" s="33">
        <v>4.2680393427307881E-2</v>
      </c>
      <c r="X5709" s="6">
        <v>4.5495513833671069E-3</v>
      </c>
    </row>
    <row r="5710" spans="22:24" x14ac:dyDescent="0.2">
      <c r="V5710">
        <v>5705</v>
      </c>
      <c r="W5710" s="33">
        <v>3.9360999391315335E-2</v>
      </c>
      <c r="X5710" s="6">
        <v>2.8914241802114249E-3</v>
      </c>
    </row>
    <row r="5711" spans="22:24" x14ac:dyDescent="0.2">
      <c r="V5711">
        <v>5706</v>
      </c>
      <c r="W5711" s="33">
        <v>3.8716380930364981E-2</v>
      </c>
      <c r="X5711" s="6">
        <v>-3.9244825701296201E-4</v>
      </c>
    </row>
    <row r="5712" spans="22:24" x14ac:dyDescent="0.2">
      <c r="V5712">
        <v>5707</v>
      </c>
      <c r="W5712" s="33">
        <v>4.2512503572301019E-2</v>
      </c>
      <c r="X5712" s="6">
        <v>4.236511174661956E-3</v>
      </c>
    </row>
    <row r="5713" spans="22:24" x14ac:dyDescent="0.2">
      <c r="V5713">
        <v>5708</v>
      </c>
      <c r="W5713" s="33">
        <v>3.9096738016817803E-2</v>
      </c>
      <c r="X5713" s="6">
        <v>9.6199170814298667E-4</v>
      </c>
    </row>
    <row r="5714" spans="22:24" x14ac:dyDescent="0.2">
      <c r="V5714">
        <v>5709</v>
      </c>
      <c r="W5714" s="33">
        <v>4.6351983631322764E-2</v>
      </c>
      <c r="X5714" s="6">
        <v>5.3432493981819072E-3</v>
      </c>
    </row>
    <row r="5715" spans="22:24" x14ac:dyDescent="0.2">
      <c r="V5715">
        <v>5710</v>
      </c>
      <c r="W5715" s="33">
        <v>4.5071874906375438E-2</v>
      </c>
      <c r="X5715" s="6">
        <v>8.1723746176176493E-3</v>
      </c>
    </row>
    <row r="5716" spans="22:24" x14ac:dyDescent="0.2">
      <c r="V5716">
        <v>5711</v>
      </c>
      <c r="W5716" s="33">
        <v>4.802244526612668E-2</v>
      </c>
      <c r="X5716" s="6">
        <v>6.0317626200772946E-3</v>
      </c>
    </row>
    <row r="5717" spans="22:24" x14ac:dyDescent="0.2">
      <c r="V5717">
        <v>5712</v>
      </c>
      <c r="W5717" s="33">
        <v>4.4860152572686975E-2</v>
      </c>
      <c r="X5717" s="6">
        <v>4.8466447512683338E-3</v>
      </c>
    </row>
    <row r="5718" spans="22:24" x14ac:dyDescent="0.2">
      <c r="V5718">
        <v>5713</v>
      </c>
      <c r="W5718" s="33">
        <v>4.5751148977431752E-2</v>
      </c>
      <c r="X5718" s="6">
        <v>5.6504799156677004E-5</v>
      </c>
    </row>
    <row r="5719" spans="22:24" x14ac:dyDescent="0.2">
      <c r="V5719">
        <v>5714</v>
      </c>
      <c r="W5719" s="33">
        <v>3.7714380751202668E-2</v>
      </c>
      <c r="X5719" s="6">
        <v>2.0303262341692116E-3</v>
      </c>
    </row>
    <row r="5720" spans="22:24" x14ac:dyDescent="0.2">
      <c r="V5720">
        <v>5715</v>
      </c>
      <c r="W5720" s="33">
        <v>3.9254762546567845E-2</v>
      </c>
      <c r="X5720" s="6">
        <v>3.3042532781371952E-3</v>
      </c>
    </row>
    <row r="5721" spans="22:24" x14ac:dyDescent="0.2">
      <c r="V5721">
        <v>5716</v>
      </c>
      <c r="W5721" s="33">
        <v>4.30309243003731E-2</v>
      </c>
      <c r="X5721" s="6">
        <v>2.6178953243048116E-3</v>
      </c>
    </row>
    <row r="5722" spans="22:24" x14ac:dyDescent="0.2">
      <c r="V5722">
        <v>5717</v>
      </c>
      <c r="W5722" s="33">
        <v>3.8440909044361836E-2</v>
      </c>
      <c r="X5722" s="6">
        <v>1.949042061774734E-4</v>
      </c>
    </row>
    <row r="5723" spans="22:24" x14ac:dyDescent="0.2">
      <c r="V5723">
        <v>5718</v>
      </c>
      <c r="W5723" s="33">
        <v>3.8220421621359107E-2</v>
      </c>
      <c r="X5723" s="6">
        <v>-1.0397763685969746E-4</v>
      </c>
    </row>
    <row r="5724" spans="22:24" x14ac:dyDescent="0.2">
      <c r="V5724">
        <v>5719</v>
      </c>
      <c r="W5724" s="33">
        <v>3.9237136238484356E-2</v>
      </c>
      <c r="X5724" s="6">
        <v>3.5211581290946281E-3</v>
      </c>
    </row>
    <row r="5725" spans="22:24" x14ac:dyDescent="0.2">
      <c r="V5725">
        <v>5720</v>
      </c>
      <c r="W5725" s="33">
        <v>3.8235703471487678E-2</v>
      </c>
      <c r="X5725" s="6">
        <v>2.8863117191061808E-3</v>
      </c>
    </row>
    <row r="5726" spans="22:24" x14ac:dyDescent="0.2">
      <c r="V5726">
        <v>5721</v>
      </c>
      <c r="W5726" s="33">
        <v>3.8095246921125731E-2</v>
      </c>
      <c r="X5726" s="6">
        <v>-9.6355542290740728E-4</v>
      </c>
    </row>
    <row r="5727" spans="22:24" x14ac:dyDescent="0.2">
      <c r="V5727">
        <v>5722</v>
      </c>
      <c r="W5727" s="33">
        <v>3.9144000544179644E-2</v>
      </c>
      <c r="X5727" s="6">
        <v>4.2938853180905841E-3</v>
      </c>
    </row>
    <row r="5728" spans="22:24" x14ac:dyDescent="0.2">
      <c r="V5728">
        <v>5723</v>
      </c>
      <c r="W5728" s="33">
        <v>3.7693680153172822E-2</v>
      </c>
      <c r="X5728" s="6">
        <v>6.6485791620567126E-4</v>
      </c>
    </row>
    <row r="5729" spans="22:24" x14ac:dyDescent="0.2">
      <c r="V5729">
        <v>5724</v>
      </c>
      <c r="W5729" s="33">
        <v>4.6783740832917073E-2</v>
      </c>
      <c r="X5729" s="6">
        <v>5.9041400216853501E-3</v>
      </c>
    </row>
    <row r="5730" spans="22:24" x14ac:dyDescent="0.2">
      <c r="V5730">
        <v>5725</v>
      </c>
      <c r="W5730" s="33">
        <v>4.2466416272062942E-2</v>
      </c>
      <c r="X5730" s="6">
        <v>5.0437055401351058E-3</v>
      </c>
    </row>
    <row r="5731" spans="22:24" x14ac:dyDescent="0.2">
      <c r="V5731">
        <v>5726</v>
      </c>
      <c r="W5731" s="33">
        <v>3.9903544812093197E-2</v>
      </c>
      <c r="X5731" s="6">
        <v>4.5028409251555062E-3</v>
      </c>
    </row>
    <row r="5732" spans="22:24" x14ac:dyDescent="0.2">
      <c r="V5732">
        <v>5727</v>
      </c>
      <c r="W5732" s="33">
        <v>4.0270489425139951E-2</v>
      </c>
      <c r="X5732" s="6">
        <v>9.6338606189297392E-4</v>
      </c>
    </row>
    <row r="5733" spans="22:24" x14ac:dyDescent="0.2">
      <c r="V5733">
        <v>5728</v>
      </c>
      <c r="W5733" s="33">
        <v>3.8814080564970377E-2</v>
      </c>
      <c r="X5733" s="6">
        <v>3.9334908592323697E-3</v>
      </c>
    </row>
    <row r="5734" spans="22:24" x14ac:dyDescent="0.2">
      <c r="V5734">
        <v>5729</v>
      </c>
      <c r="W5734" s="33">
        <v>3.8030712390120389E-2</v>
      </c>
      <c r="X5734" s="6">
        <v>-7.4102549688029036E-4</v>
      </c>
    </row>
    <row r="5735" spans="22:24" x14ac:dyDescent="0.2">
      <c r="V5735">
        <v>5730</v>
      </c>
      <c r="W5735" s="33">
        <v>3.9026987440592693E-2</v>
      </c>
      <c r="X5735" s="6">
        <v>2.020534928097372E-3</v>
      </c>
    </row>
    <row r="5736" spans="22:24" x14ac:dyDescent="0.2">
      <c r="V5736">
        <v>5731</v>
      </c>
      <c r="W5736" s="33">
        <v>4.8921454963724298E-2</v>
      </c>
      <c r="X5736" s="6">
        <v>5.028831009858712E-3</v>
      </c>
    </row>
    <row r="5737" spans="22:24" x14ac:dyDescent="0.2">
      <c r="V5737">
        <v>5732</v>
      </c>
      <c r="W5737" s="33">
        <v>4.1116606800864181E-2</v>
      </c>
      <c r="X5737" s="6">
        <v>2.1100731847260063E-3</v>
      </c>
    </row>
    <row r="5738" spans="22:24" x14ac:dyDescent="0.2">
      <c r="V5738">
        <v>5733</v>
      </c>
      <c r="W5738" s="33">
        <v>4.9392525022472544E-2</v>
      </c>
      <c r="X5738" s="6">
        <v>6.5098488633555706E-3</v>
      </c>
    </row>
    <row r="5739" spans="22:24" x14ac:dyDescent="0.2">
      <c r="V5739">
        <v>5734</v>
      </c>
      <c r="W5739" s="33">
        <v>3.8074846553905375E-2</v>
      </c>
      <c r="X5739" s="6">
        <v>-8.400903467882183E-4</v>
      </c>
    </row>
    <row r="5740" spans="22:24" x14ac:dyDescent="0.2">
      <c r="V5740">
        <v>5735</v>
      </c>
      <c r="W5740" s="33">
        <v>4.0340774477988207E-2</v>
      </c>
      <c r="X5740" s="6">
        <v>4.5141810196551151E-3</v>
      </c>
    </row>
    <row r="5741" spans="22:24" x14ac:dyDescent="0.2">
      <c r="V5741">
        <v>5736</v>
      </c>
      <c r="W5741" s="33">
        <v>4.7830442638458898E-2</v>
      </c>
      <c r="X5741" s="6">
        <v>6.9516307542385645E-4</v>
      </c>
    </row>
    <row r="5742" spans="22:24" x14ac:dyDescent="0.2">
      <c r="V5742">
        <v>5737</v>
      </c>
      <c r="W5742" s="33">
        <v>3.8832655186682802E-2</v>
      </c>
      <c r="X5742" s="6">
        <v>4.9503498591509315E-4</v>
      </c>
    </row>
    <row r="5743" spans="22:24" x14ac:dyDescent="0.2">
      <c r="V5743">
        <v>5738</v>
      </c>
      <c r="W5743" s="33">
        <v>3.993753762248832E-2</v>
      </c>
      <c r="X5743" s="6">
        <v>2.3598326915717977E-3</v>
      </c>
    </row>
    <row r="5744" spans="22:24" x14ac:dyDescent="0.2">
      <c r="V5744">
        <v>5739</v>
      </c>
      <c r="W5744" s="33">
        <v>4.2973768231403267E-2</v>
      </c>
      <c r="X5744" s="6">
        <v>-2.4033687364549727E-4</v>
      </c>
    </row>
    <row r="5745" spans="22:24" x14ac:dyDescent="0.2">
      <c r="V5745">
        <v>5740</v>
      </c>
      <c r="W5745" s="33">
        <v>4.177696229360809E-2</v>
      </c>
      <c r="X5745" s="6">
        <v>2.7282009763599608E-3</v>
      </c>
    </row>
    <row r="5746" spans="22:24" x14ac:dyDescent="0.2">
      <c r="V5746">
        <v>5741</v>
      </c>
      <c r="W5746" s="33">
        <v>4.0036697186644571E-2</v>
      </c>
      <c r="X5746" s="6">
        <v>1.7730410772640816E-3</v>
      </c>
    </row>
    <row r="5747" spans="22:24" x14ac:dyDescent="0.2">
      <c r="V5747">
        <v>5742</v>
      </c>
      <c r="W5747" s="33">
        <v>3.8608090701894249E-2</v>
      </c>
      <c r="X5747" s="6">
        <v>2.3048636852217915E-3</v>
      </c>
    </row>
    <row r="5748" spans="22:24" x14ac:dyDescent="0.2">
      <c r="V5748">
        <v>5743</v>
      </c>
      <c r="W5748" s="33">
        <v>3.9738025661800194E-2</v>
      </c>
      <c r="X5748" s="6">
        <v>1.0614247570253539E-3</v>
      </c>
    </row>
    <row r="5749" spans="22:24" x14ac:dyDescent="0.2">
      <c r="V5749">
        <v>5744</v>
      </c>
      <c r="W5749" s="33">
        <v>4.3573539435621811E-2</v>
      </c>
      <c r="X5749" s="6">
        <v>2.909479559604836E-3</v>
      </c>
    </row>
    <row r="5750" spans="22:24" x14ac:dyDescent="0.2">
      <c r="V5750">
        <v>5745</v>
      </c>
      <c r="W5750" s="33">
        <v>4.3555968569922533E-2</v>
      </c>
      <c r="X5750" s="6">
        <v>7.2391560797105793E-4</v>
      </c>
    </row>
    <row r="5751" spans="22:24" x14ac:dyDescent="0.2">
      <c r="V5751">
        <v>5746</v>
      </c>
      <c r="W5751" s="33">
        <v>3.8794467102100889E-2</v>
      </c>
      <c r="X5751" s="6">
        <v>-1.5845303820056669E-3</v>
      </c>
    </row>
    <row r="5752" spans="22:24" x14ac:dyDescent="0.2">
      <c r="V5752">
        <v>5747</v>
      </c>
      <c r="W5752" s="33">
        <v>3.8498155009987267E-2</v>
      </c>
      <c r="X5752" s="6">
        <v>3.5646426896252716E-3</v>
      </c>
    </row>
    <row r="5753" spans="22:24" x14ac:dyDescent="0.2">
      <c r="V5753">
        <v>5748</v>
      </c>
      <c r="W5753" s="33">
        <v>3.8884897334168889E-2</v>
      </c>
      <c r="X5753" s="6">
        <v>1.8565944434634531E-3</v>
      </c>
    </row>
    <row r="5754" spans="22:24" x14ac:dyDescent="0.2">
      <c r="V5754">
        <v>5749</v>
      </c>
      <c r="W5754" s="33">
        <v>4.9348133043614816E-2</v>
      </c>
      <c r="X5754" s="6">
        <v>1.1932592827467964E-3</v>
      </c>
    </row>
    <row r="5755" spans="22:24" x14ac:dyDescent="0.2">
      <c r="V5755">
        <v>5750</v>
      </c>
      <c r="W5755" s="33">
        <v>3.79483515713889E-2</v>
      </c>
      <c r="X5755" s="6">
        <v>3.9712451843479553E-4</v>
      </c>
    </row>
    <row r="5756" spans="22:24" x14ac:dyDescent="0.2">
      <c r="V5756">
        <v>5751</v>
      </c>
      <c r="W5756" s="33">
        <v>4.5895279740989281E-2</v>
      </c>
      <c r="X5756" s="6">
        <v>4.0610657099076344E-3</v>
      </c>
    </row>
    <row r="5757" spans="22:24" x14ac:dyDescent="0.2">
      <c r="V5757">
        <v>5752</v>
      </c>
      <c r="W5757" s="33">
        <v>3.7880296417244996E-2</v>
      </c>
      <c r="X5757" s="6">
        <v>-8.4373107568511368E-4</v>
      </c>
    </row>
    <row r="5758" spans="22:24" x14ac:dyDescent="0.2">
      <c r="V5758">
        <v>5753</v>
      </c>
      <c r="W5758" s="33">
        <v>3.9088700319731898E-2</v>
      </c>
      <c r="X5758" s="6">
        <v>-1.6244844788885289E-3</v>
      </c>
    </row>
    <row r="5759" spans="22:24" x14ac:dyDescent="0.2">
      <c r="V5759">
        <v>5754</v>
      </c>
      <c r="W5759" s="33">
        <v>4.619218702328854E-2</v>
      </c>
      <c r="X5759" s="6">
        <v>5.6684365871198846E-3</v>
      </c>
    </row>
    <row r="5760" spans="22:24" x14ac:dyDescent="0.2">
      <c r="V5760">
        <v>5755</v>
      </c>
      <c r="W5760" s="33">
        <v>3.7584053532730421E-2</v>
      </c>
      <c r="X5760" s="6">
        <v>2.332792738521175E-4</v>
      </c>
    </row>
    <row r="5761" spans="22:24" x14ac:dyDescent="0.2">
      <c r="V5761">
        <v>5756</v>
      </c>
      <c r="W5761" s="33">
        <v>4.211729210357857E-2</v>
      </c>
      <c r="X5761" s="6">
        <v>5.9896092391255552E-3</v>
      </c>
    </row>
    <row r="5762" spans="22:24" x14ac:dyDescent="0.2">
      <c r="V5762">
        <v>5757</v>
      </c>
      <c r="W5762" s="33">
        <v>4.4282929667685204E-2</v>
      </c>
      <c r="X5762" s="6">
        <v>4.2024902200123847E-3</v>
      </c>
    </row>
    <row r="5763" spans="22:24" x14ac:dyDescent="0.2">
      <c r="V5763">
        <v>5758</v>
      </c>
      <c r="W5763" s="33">
        <v>3.8209689572817875E-2</v>
      </c>
      <c r="X5763" s="6">
        <v>-5.4304065604990868E-6</v>
      </c>
    </row>
    <row r="5764" spans="22:24" x14ac:dyDescent="0.2">
      <c r="V5764">
        <v>5759</v>
      </c>
      <c r="W5764" s="33">
        <v>3.775350881323028E-2</v>
      </c>
      <c r="X5764" s="6">
        <v>2.055586254352721E-3</v>
      </c>
    </row>
    <row r="5765" spans="22:24" x14ac:dyDescent="0.2">
      <c r="V5765">
        <v>5760</v>
      </c>
      <c r="W5765" s="33">
        <v>4.2795930154324931E-2</v>
      </c>
      <c r="X5765" s="6">
        <v>6.5552356205795369E-3</v>
      </c>
    </row>
    <row r="5766" spans="22:24" x14ac:dyDescent="0.2">
      <c r="V5766">
        <v>5761</v>
      </c>
      <c r="W5766" s="33">
        <v>3.914244986850185E-2</v>
      </c>
      <c r="X5766" s="6">
        <v>-1.006843215302216E-3</v>
      </c>
    </row>
    <row r="5767" spans="22:24" x14ac:dyDescent="0.2">
      <c r="V5767">
        <v>5762</v>
      </c>
      <c r="W5767" s="33">
        <v>4.4714653836099703E-2</v>
      </c>
      <c r="X5767" s="6">
        <v>4.8116393641151646E-3</v>
      </c>
    </row>
    <row r="5768" spans="22:24" x14ac:dyDescent="0.2">
      <c r="V5768">
        <v>5763</v>
      </c>
      <c r="W5768" s="33">
        <v>4.1638040149044597E-2</v>
      </c>
      <c r="X5768" s="6">
        <v>5.6554122938298201E-3</v>
      </c>
    </row>
    <row r="5769" spans="22:24" x14ac:dyDescent="0.2">
      <c r="V5769">
        <v>5764</v>
      </c>
      <c r="W5769" s="33">
        <v>3.8787038267362316E-2</v>
      </c>
      <c r="X5769" s="6">
        <v>-2.3102841940820986E-3</v>
      </c>
    </row>
    <row r="5770" spans="22:24" x14ac:dyDescent="0.2">
      <c r="V5770">
        <v>5765</v>
      </c>
      <c r="W5770" s="33">
        <v>4.8314092498705025E-2</v>
      </c>
      <c r="X5770" s="6">
        <v>5.9611409849234425E-3</v>
      </c>
    </row>
    <row r="5771" spans="22:24" x14ac:dyDescent="0.2">
      <c r="V5771">
        <v>5766</v>
      </c>
      <c r="W5771" s="33">
        <v>3.9204347527369003E-2</v>
      </c>
      <c r="X5771" s="6">
        <v>2.5826853054322415E-3</v>
      </c>
    </row>
    <row r="5772" spans="22:24" x14ac:dyDescent="0.2">
      <c r="V5772">
        <v>5767</v>
      </c>
      <c r="W5772" s="33">
        <v>3.8011257311900894E-2</v>
      </c>
      <c r="X5772" s="6">
        <v>2.7662468918111301E-3</v>
      </c>
    </row>
    <row r="5773" spans="22:24" x14ac:dyDescent="0.2">
      <c r="V5773">
        <v>5768</v>
      </c>
      <c r="W5773" s="33">
        <v>3.8433486959249398E-2</v>
      </c>
      <c r="X5773" s="6">
        <v>7.8298819669420268E-4</v>
      </c>
    </row>
    <row r="5774" spans="22:24" x14ac:dyDescent="0.2">
      <c r="V5774">
        <v>5769</v>
      </c>
      <c r="W5774" s="33">
        <v>4.6469785449399996E-2</v>
      </c>
      <c r="X5774" s="6">
        <v>3.7900732366000305E-3</v>
      </c>
    </row>
    <row r="5775" spans="22:24" x14ac:dyDescent="0.2">
      <c r="V5775">
        <v>5770</v>
      </c>
      <c r="W5775" s="33">
        <v>3.7966273370827447E-2</v>
      </c>
      <c r="X5775" s="6">
        <v>2.5786621580319346E-3</v>
      </c>
    </row>
    <row r="5776" spans="22:24" x14ac:dyDescent="0.2">
      <c r="V5776">
        <v>5771</v>
      </c>
      <c r="W5776" s="33">
        <v>3.8828525008639217E-2</v>
      </c>
      <c r="X5776" s="6">
        <v>2.9660563839924844E-3</v>
      </c>
    </row>
    <row r="5777" spans="22:24" x14ac:dyDescent="0.2">
      <c r="V5777">
        <v>5772</v>
      </c>
      <c r="W5777" s="33">
        <v>4.01964535810138E-2</v>
      </c>
      <c r="X5777" s="6">
        <v>-1.0642121637714492E-3</v>
      </c>
    </row>
    <row r="5778" spans="22:24" x14ac:dyDescent="0.2">
      <c r="V5778">
        <v>5773</v>
      </c>
      <c r="W5778" s="33">
        <v>4.1685927986634799E-2</v>
      </c>
      <c r="X5778" s="6">
        <v>6.2114844088065205E-3</v>
      </c>
    </row>
    <row r="5779" spans="22:24" x14ac:dyDescent="0.2">
      <c r="V5779">
        <v>5774</v>
      </c>
      <c r="W5779" s="33">
        <v>4.1941880912880161E-2</v>
      </c>
      <c r="X5779" s="6">
        <v>3.4754506738304261E-3</v>
      </c>
    </row>
    <row r="5780" spans="22:24" x14ac:dyDescent="0.2">
      <c r="V5780">
        <v>5775</v>
      </c>
      <c r="W5780" s="33">
        <v>4.0182263827788042E-2</v>
      </c>
      <c r="X5780" s="6">
        <v>3.462934944762114E-3</v>
      </c>
    </row>
    <row r="5781" spans="22:24" x14ac:dyDescent="0.2">
      <c r="V5781">
        <v>5776</v>
      </c>
      <c r="W5781" s="33">
        <v>4.1089426487954848E-2</v>
      </c>
      <c r="X5781" s="6">
        <v>2.0163708232164858E-3</v>
      </c>
    </row>
    <row r="5782" spans="22:24" x14ac:dyDescent="0.2">
      <c r="V5782">
        <v>5777</v>
      </c>
      <c r="W5782" s="33">
        <v>3.8281524008796551E-2</v>
      </c>
      <c r="X5782" s="6">
        <v>-1.6015074046816979E-3</v>
      </c>
    </row>
    <row r="5783" spans="22:24" x14ac:dyDescent="0.2">
      <c r="V5783">
        <v>5778</v>
      </c>
      <c r="W5783" s="33">
        <v>4.4055586483021908E-2</v>
      </c>
      <c r="X5783" s="6">
        <v>4.4452214253480433E-3</v>
      </c>
    </row>
    <row r="5784" spans="22:24" x14ac:dyDescent="0.2">
      <c r="V5784">
        <v>5779</v>
      </c>
      <c r="W5784" s="33">
        <v>3.9568605063534941E-2</v>
      </c>
      <c r="X5784" s="6">
        <v>2.220310798674568E-3</v>
      </c>
    </row>
    <row r="5785" spans="22:24" x14ac:dyDescent="0.2">
      <c r="V5785">
        <v>5780</v>
      </c>
      <c r="W5785" s="33">
        <v>3.9173909365116798E-2</v>
      </c>
      <c r="X5785" s="6">
        <v>3.693568983965034E-5</v>
      </c>
    </row>
    <row r="5786" spans="22:24" x14ac:dyDescent="0.2">
      <c r="V5786">
        <v>5781</v>
      </c>
      <c r="W5786" s="33">
        <v>4.1262244134929252E-2</v>
      </c>
      <c r="X5786" s="6">
        <v>6.1169024568352645E-3</v>
      </c>
    </row>
    <row r="5787" spans="22:24" x14ac:dyDescent="0.2">
      <c r="V5787">
        <v>5782</v>
      </c>
      <c r="W5787" s="33">
        <v>4.6106587078563223E-2</v>
      </c>
      <c r="X5787" s="6">
        <v>4.5553934791922818E-3</v>
      </c>
    </row>
    <row r="5788" spans="22:24" x14ac:dyDescent="0.2">
      <c r="V5788">
        <v>5783</v>
      </c>
      <c r="W5788" s="33">
        <v>3.8076858094097457E-2</v>
      </c>
      <c r="X5788" s="6">
        <v>6.3962463802463626E-4</v>
      </c>
    </row>
    <row r="5789" spans="22:24" x14ac:dyDescent="0.2">
      <c r="V5789">
        <v>5784</v>
      </c>
      <c r="W5789" s="33">
        <v>4.8053527666681944E-2</v>
      </c>
      <c r="X5789" s="6">
        <v>2.8465988095887403E-3</v>
      </c>
    </row>
    <row r="5790" spans="22:24" x14ac:dyDescent="0.2">
      <c r="V5790">
        <v>5785</v>
      </c>
      <c r="W5790" s="33">
        <v>4.2493471742165424E-2</v>
      </c>
      <c r="X5790" s="6">
        <v>5.1221467280821321E-3</v>
      </c>
    </row>
    <row r="5791" spans="22:24" x14ac:dyDescent="0.2">
      <c r="V5791">
        <v>5786</v>
      </c>
      <c r="W5791" s="33">
        <v>4.4386242529553047E-2</v>
      </c>
      <c r="X5791" s="6">
        <v>-5.4653825128762813E-4</v>
      </c>
    </row>
    <row r="5792" spans="22:24" x14ac:dyDescent="0.2">
      <c r="V5792">
        <v>5787</v>
      </c>
      <c r="W5792" s="33">
        <v>4.3443003347689461E-2</v>
      </c>
      <c r="X5792" s="6">
        <v>8.2143797102972186E-4</v>
      </c>
    </row>
    <row r="5793" spans="22:24" x14ac:dyDescent="0.2">
      <c r="V5793">
        <v>5788</v>
      </c>
      <c r="W5793" s="33">
        <v>3.9224263199229559E-2</v>
      </c>
      <c r="X5793" s="6">
        <v>1.2627225221436714E-3</v>
      </c>
    </row>
    <row r="5794" spans="22:24" x14ac:dyDescent="0.2">
      <c r="V5794">
        <v>5789</v>
      </c>
      <c r="W5794" s="33">
        <v>3.8467263963034286E-2</v>
      </c>
      <c r="X5794" s="6">
        <v>3.5128582531452996E-3</v>
      </c>
    </row>
    <row r="5795" spans="22:24" x14ac:dyDescent="0.2">
      <c r="V5795">
        <v>5790</v>
      </c>
      <c r="W5795" s="33">
        <v>3.9752802281065577E-2</v>
      </c>
      <c r="X5795" s="6">
        <v>4.20819399259411E-3</v>
      </c>
    </row>
    <row r="5796" spans="22:24" x14ac:dyDescent="0.2">
      <c r="V5796">
        <v>5791</v>
      </c>
      <c r="W5796" s="33">
        <v>4.0632925075731276E-2</v>
      </c>
      <c r="X5796" s="6">
        <v>5.0119762296199841E-3</v>
      </c>
    </row>
    <row r="5797" spans="22:24" x14ac:dyDescent="0.2">
      <c r="V5797">
        <v>5792</v>
      </c>
      <c r="W5797" s="33">
        <v>3.9552450977171236E-2</v>
      </c>
      <c r="X5797" s="6">
        <v>3.0527399634856589E-3</v>
      </c>
    </row>
    <row r="5798" spans="22:24" x14ac:dyDescent="0.2">
      <c r="V5798">
        <v>5793</v>
      </c>
      <c r="W5798" s="33">
        <v>3.9130495226067041E-2</v>
      </c>
      <c r="X5798" s="6">
        <v>1.1760762953593861E-4</v>
      </c>
    </row>
    <row r="5799" spans="22:24" x14ac:dyDescent="0.2">
      <c r="V5799">
        <v>5794</v>
      </c>
      <c r="W5799" s="33">
        <v>4.3222240193902396E-2</v>
      </c>
      <c r="X5799" s="6">
        <v>5.340339075057465E-3</v>
      </c>
    </row>
    <row r="5800" spans="22:24" x14ac:dyDescent="0.2">
      <c r="V5800">
        <v>5795</v>
      </c>
      <c r="W5800" s="33">
        <v>4.1268592316043962E-2</v>
      </c>
      <c r="X5800" s="6">
        <v>2.4147571885871064E-3</v>
      </c>
    </row>
    <row r="5801" spans="22:24" x14ac:dyDescent="0.2">
      <c r="V5801">
        <v>5796</v>
      </c>
      <c r="W5801" s="33">
        <v>3.8582670616428984E-2</v>
      </c>
      <c r="X5801" s="6">
        <v>9.676250969441213E-4</v>
      </c>
    </row>
    <row r="5802" spans="22:24" x14ac:dyDescent="0.2">
      <c r="V5802">
        <v>5797</v>
      </c>
      <c r="W5802" s="33">
        <v>4.2952356955650056E-2</v>
      </c>
      <c r="X5802" s="6">
        <v>2.3160372665733172E-3</v>
      </c>
    </row>
    <row r="5803" spans="22:24" x14ac:dyDescent="0.2">
      <c r="V5803">
        <v>5798</v>
      </c>
      <c r="W5803" s="33">
        <v>4.1052568975724145E-2</v>
      </c>
      <c r="X5803" s="6">
        <v>4.5750804645636502E-3</v>
      </c>
    </row>
    <row r="5804" spans="22:24" x14ac:dyDescent="0.2">
      <c r="V5804">
        <v>5799</v>
      </c>
      <c r="W5804" s="33">
        <v>4.0156848690460462E-2</v>
      </c>
      <c r="X5804" s="6">
        <v>2.5810826121087172E-3</v>
      </c>
    </row>
    <row r="5805" spans="22:24" x14ac:dyDescent="0.2">
      <c r="V5805">
        <v>5800</v>
      </c>
      <c r="W5805" s="33">
        <v>4.0980516706594958E-2</v>
      </c>
      <c r="X5805" s="6">
        <v>1.1994584652676213E-3</v>
      </c>
    </row>
    <row r="5806" spans="22:24" x14ac:dyDescent="0.2">
      <c r="V5806">
        <v>5801</v>
      </c>
      <c r="W5806" s="33">
        <v>3.8607762785556027E-2</v>
      </c>
      <c r="X5806" s="6">
        <v>3.9928681502043807E-4</v>
      </c>
    </row>
    <row r="5807" spans="22:24" x14ac:dyDescent="0.2">
      <c r="V5807">
        <v>5802</v>
      </c>
      <c r="W5807" s="33">
        <v>3.9948148882247521E-2</v>
      </c>
      <c r="X5807" s="6">
        <v>2.4303102755164584E-3</v>
      </c>
    </row>
    <row r="5808" spans="22:24" x14ac:dyDescent="0.2">
      <c r="V5808">
        <v>5803</v>
      </c>
      <c r="W5808" s="33">
        <v>3.9204517641150641E-2</v>
      </c>
      <c r="X5808" s="6">
        <v>2.661989988113287E-3</v>
      </c>
    </row>
    <row r="5809" spans="22:24" x14ac:dyDescent="0.2">
      <c r="V5809">
        <v>5804</v>
      </c>
      <c r="W5809" s="33">
        <v>4.2622588651948741E-2</v>
      </c>
      <c r="X5809" s="6">
        <v>2.1400003564239246E-3</v>
      </c>
    </row>
    <row r="5810" spans="22:24" x14ac:dyDescent="0.2">
      <c r="V5810">
        <v>5805</v>
      </c>
      <c r="W5810" s="33">
        <v>4.3020025039753121E-2</v>
      </c>
      <c r="X5810" s="6">
        <v>-1.9748983447598909E-4</v>
      </c>
    </row>
    <row r="5811" spans="22:24" x14ac:dyDescent="0.2">
      <c r="V5811">
        <v>5806</v>
      </c>
      <c r="W5811" s="33">
        <v>4.7589444941080992E-2</v>
      </c>
      <c r="X5811" s="6">
        <v>4.3050239106117542E-3</v>
      </c>
    </row>
    <row r="5812" spans="22:24" x14ac:dyDescent="0.2">
      <c r="V5812">
        <v>5807</v>
      </c>
      <c r="W5812" s="33">
        <v>3.8341479410492402E-2</v>
      </c>
      <c r="X5812" s="6">
        <v>3.0090280921011335E-3</v>
      </c>
    </row>
    <row r="5813" spans="22:24" x14ac:dyDescent="0.2">
      <c r="V5813">
        <v>5808</v>
      </c>
      <c r="W5813" s="33">
        <v>4.2934304803076105E-2</v>
      </c>
      <c r="X5813" s="6">
        <v>4.3434930205370342E-3</v>
      </c>
    </row>
    <row r="5814" spans="22:24" x14ac:dyDescent="0.2">
      <c r="V5814">
        <v>5809</v>
      </c>
      <c r="W5814" s="33">
        <v>4.2255845844405504E-2</v>
      </c>
      <c r="X5814" s="6">
        <v>2.1428545118123339E-3</v>
      </c>
    </row>
    <row r="5815" spans="22:24" x14ac:dyDescent="0.2">
      <c r="V5815">
        <v>5810</v>
      </c>
      <c r="W5815" s="33">
        <v>4.2059406249470584E-2</v>
      </c>
      <c r="X5815" s="6">
        <v>8.1896683759808265E-4</v>
      </c>
    </row>
    <row r="5816" spans="22:24" x14ac:dyDescent="0.2">
      <c r="V5816">
        <v>5811</v>
      </c>
      <c r="W5816" s="33">
        <v>3.9593656485946427E-2</v>
      </c>
      <c r="X5816" s="6">
        <v>4.2092407441328928E-3</v>
      </c>
    </row>
    <row r="5817" spans="22:24" x14ac:dyDescent="0.2">
      <c r="V5817">
        <v>5812</v>
      </c>
      <c r="W5817" s="33">
        <v>4.7716613182552943E-2</v>
      </c>
      <c r="X5817" s="6">
        <v>2.0935403835271862E-3</v>
      </c>
    </row>
    <row r="5818" spans="22:24" x14ac:dyDescent="0.2">
      <c r="V5818">
        <v>5813</v>
      </c>
      <c r="W5818" s="33">
        <v>3.8083464737738909E-2</v>
      </c>
      <c r="X5818" s="6">
        <v>-1.2528049247034182E-3</v>
      </c>
    </row>
    <row r="5819" spans="22:24" x14ac:dyDescent="0.2">
      <c r="V5819">
        <v>5814</v>
      </c>
      <c r="W5819" s="33">
        <v>3.7635579278480387E-2</v>
      </c>
      <c r="X5819" s="6">
        <v>-6.1294765865949367E-5</v>
      </c>
    </row>
    <row r="5820" spans="22:24" x14ac:dyDescent="0.2">
      <c r="V5820">
        <v>5815</v>
      </c>
      <c r="W5820" s="33">
        <v>4.0027807130392161E-2</v>
      </c>
      <c r="X5820" s="6">
        <v>4.0995966346062656E-3</v>
      </c>
    </row>
    <row r="5821" spans="22:24" x14ac:dyDescent="0.2">
      <c r="V5821">
        <v>5816</v>
      </c>
      <c r="W5821" s="33">
        <v>4.6901836806505781E-2</v>
      </c>
      <c r="X5821" s="6">
        <v>3.8997194851481008E-3</v>
      </c>
    </row>
    <row r="5822" spans="22:24" x14ac:dyDescent="0.2">
      <c r="V5822">
        <v>5817</v>
      </c>
      <c r="W5822" s="33">
        <v>3.9114180926362985E-2</v>
      </c>
      <c r="X5822" s="6">
        <v>3.1145557099195313E-4</v>
      </c>
    </row>
    <row r="5823" spans="22:24" x14ac:dyDescent="0.2">
      <c r="V5823">
        <v>5818</v>
      </c>
      <c r="W5823" s="33">
        <v>3.9581573233042143E-2</v>
      </c>
      <c r="X5823" s="6">
        <v>9.3534287892242576E-4</v>
      </c>
    </row>
    <row r="5824" spans="22:24" x14ac:dyDescent="0.2">
      <c r="V5824">
        <v>5819</v>
      </c>
      <c r="W5824" s="33">
        <v>3.807734750199978E-2</v>
      </c>
      <c r="X5824" s="6">
        <v>5.0531233297931399E-4</v>
      </c>
    </row>
    <row r="5825" spans="22:24" x14ac:dyDescent="0.2">
      <c r="V5825">
        <v>5820</v>
      </c>
      <c r="W5825" s="33">
        <v>3.7980011577161368E-2</v>
      </c>
      <c r="X5825" s="6">
        <v>2.6958234021712039E-3</v>
      </c>
    </row>
    <row r="5826" spans="22:24" x14ac:dyDescent="0.2">
      <c r="V5826">
        <v>5821</v>
      </c>
      <c r="W5826" s="33">
        <v>4.799836049195385E-2</v>
      </c>
      <c r="X5826" s="6">
        <v>2.0821737758868336E-3</v>
      </c>
    </row>
    <row r="5827" spans="22:24" x14ac:dyDescent="0.2">
      <c r="V5827">
        <v>5822</v>
      </c>
      <c r="W5827" s="33">
        <v>3.8269269199637954E-2</v>
      </c>
      <c r="X5827" s="6">
        <v>2.9717530420294222E-3</v>
      </c>
    </row>
    <row r="5828" spans="22:24" x14ac:dyDescent="0.2">
      <c r="V5828">
        <v>5823</v>
      </c>
      <c r="W5828" s="33">
        <v>4.7237220851500498E-2</v>
      </c>
      <c r="X5828" s="6">
        <v>5.6598848265425996E-3</v>
      </c>
    </row>
    <row r="5829" spans="22:24" x14ac:dyDescent="0.2">
      <c r="V5829">
        <v>5824</v>
      </c>
      <c r="W5829" s="33">
        <v>4.0138719274290996E-2</v>
      </c>
      <c r="X5829" s="6">
        <v>4.3394173842842224E-3</v>
      </c>
    </row>
    <row r="5830" spans="22:24" x14ac:dyDescent="0.2">
      <c r="V5830">
        <v>5825</v>
      </c>
      <c r="W5830" s="33">
        <v>3.9293673942492342E-2</v>
      </c>
      <c r="X5830" s="6">
        <v>-1.6164781630743949E-3</v>
      </c>
    </row>
    <row r="5831" spans="22:24" x14ac:dyDescent="0.2">
      <c r="V5831">
        <v>5826</v>
      </c>
      <c r="W5831" s="33">
        <v>4.0851606906595492E-2</v>
      </c>
      <c r="X5831" s="6">
        <v>3.7377125788454423E-3</v>
      </c>
    </row>
    <row r="5832" spans="22:24" x14ac:dyDescent="0.2">
      <c r="V5832">
        <v>5827</v>
      </c>
      <c r="W5832" s="33">
        <v>4.2989264942765733E-2</v>
      </c>
      <c r="X5832" s="6">
        <v>-3.3512675892556013E-4</v>
      </c>
    </row>
    <row r="5833" spans="22:24" x14ac:dyDescent="0.2">
      <c r="V5833">
        <v>5828</v>
      </c>
      <c r="W5833" s="33">
        <v>3.8469164258856062E-2</v>
      </c>
      <c r="X5833" s="6">
        <v>1.5836752477438531E-3</v>
      </c>
    </row>
    <row r="5834" spans="22:24" x14ac:dyDescent="0.2">
      <c r="V5834">
        <v>5829</v>
      </c>
      <c r="W5834" s="33">
        <v>4.3292385480878881E-2</v>
      </c>
      <c r="X5834" s="6">
        <v>5.2388293188056221E-3</v>
      </c>
    </row>
    <row r="5835" spans="22:24" x14ac:dyDescent="0.2">
      <c r="V5835">
        <v>5830</v>
      </c>
      <c r="W5835" s="33">
        <v>4.0509031116226196E-2</v>
      </c>
      <c r="X5835" s="6">
        <v>4.4934489744545064E-3</v>
      </c>
    </row>
    <row r="5836" spans="22:24" x14ac:dyDescent="0.2">
      <c r="V5836">
        <v>5831</v>
      </c>
      <c r="W5836" s="33">
        <v>4.2761615126649298E-2</v>
      </c>
      <c r="X5836" s="6">
        <v>5.4514511198611795E-3</v>
      </c>
    </row>
    <row r="5837" spans="22:24" x14ac:dyDescent="0.2">
      <c r="V5837">
        <v>5832</v>
      </c>
      <c r="W5837" s="33">
        <v>4.0260045090148328E-2</v>
      </c>
      <c r="X5837" s="6">
        <v>4.1239503991438971E-3</v>
      </c>
    </row>
    <row r="5838" spans="22:24" x14ac:dyDescent="0.2">
      <c r="V5838">
        <v>5833</v>
      </c>
      <c r="W5838" s="33">
        <v>4.0373452071092129E-2</v>
      </c>
      <c r="X5838" s="6">
        <v>7.319088078135839E-4</v>
      </c>
    </row>
    <row r="5839" spans="22:24" x14ac:dyDescent="0.2">
      <c r="V5839">
        <v>5834</v>
      </c>
      <c r="W5839" s="33">
        <v>4.0118554595895327E-2</v>
      </c>
      <c r="X5839" s="6">
        <v>5.0025104976052651E-3</v>
      </c>
    </row>
    <row r="5840" spans="22:24" x14ac:dyDescent="0.2">
      <c r="V5840">
        <v>5835</v>
      </c>
      <c r="W5840" s="33">
        <v>4.087902709615443E-2</v>
      </c>
      <c r="X5840" s="6">
        <v>3.238039378440805E-3</v>
      </c>
    </row>
    <row r="5841" spans="22:24" x14ac:dyDescent="0.2">
      <c r="V5841">
        <v>5836</v>
      </c>
      <c r="W5841" s="33">
        <v>3.8274475547346233E-2</v>
      </c>
      <c r="X5841" s="6">
        <v>2.6918228117740477E-3</v>
      </c>
    </row>
    <row r="5842" spans="22:24" x14ac:dyDescent="0.2">
      <c r="V5842">
        <v>5837</v>
      </c>
      <c r="W5842" s="33">
        <v>4.1060143108558586E-2</v>
      </c>
      <c r="X5842" s="6">
        <v>2.0394282912917111E-3</v>
      </c>
    </row>
    <row r="5843" spans="22:24" x14ac:dyDescent="0.2">
      <c r="V5843">
        <v>5838</v>
      </c>
      <c r="W5843" s="33">
        <v>3.7755971388576101E-2</v>
      </c>
      <c r="X5843" s="6">
        <v>2.14071003200991E-3</v>
      </c>
    </row>
    <row r="5844" spans="22:24" x14ac:dyDescent="0.2">
      <c r="V5844">
        <v>5839</v>
      </c>
      <c r="W5844" s="33">
        <v>4.2227224550914891E-2</v>
      </c>
      <c r="X5844" s="6">
        <v>5.6131507925472448E-3</v>
      </c>
    </row>
    <row r="5845" spans="22:24" x14ac:dyDescent="0.2">
      <c r="V5845">
        <v>5840</v>
      </c>
      <c r="W5845" s="33">
        <v>3.9339157256494686E-2</v>
      </c>
      <c r="X5845" s="6">
        <v>-2.2238479371774166E-4</v>
      </c>
    </row>
    <row r="5846" spans="22:24" x14ac:dyDescent="0.2">
      <c r="V5846">
        <v>5841</v>
      </c>
      <c r="W5846" s="33">
        <v>4.3039497925572073E-2</v>
      </c>
      <c r="X5846" s="6">
        <v>5.7290403746496563E-3</v>
      </c>
    </row>
    <row r="5847" spans="22:24" x14ac:dyDescent="0.2">
      <c r="V5847">
        <v>5842</v>
      </c>
      <c r="W5847" s="33">
        <v>3.9316820094673494E-2</v>
      </c>
      <c r="X5847" s="6">
        <v>2.2977296921128541E-3</v>
      </c>
    </row>
    <row r="5848" spans="22:24" x14ac:dyDescent="0.2">
      <c r="V5848">
        <v>5843</v>
      </c>
      <c r="W5848" s="33">
        <v>3.7717112689280831E-2</v>
      </c>
      <c r="X5848" s="6">
        <v>8.8062028133763974E-4</v>
      </c>
    </row>
    <row r="5849" spans="22:24" x14ac:dyDescent="0.2">
      <c r="V5849">
        <v>5844</v>
      </c>
      <c r="W5849" s="33">
        <v>3.9976608307881398E-2</v>
      </c>
      <c r="X5849" s="6">
        <v>-3.5824757556583145E-4</v>
      </c>
    </row>
    <row r="5850" spans="22:24" x14ac:dyDescent="0.2">
      <c r="V5850">
        <v>5845</v>
      </c>
      <c r="W5850" s="33">
        <v>3.8143107117340522E-2</v>
      </c>
      <c r="X5850" s="6">
        <v>2.8833805084590575E-3</v>
      </c>
    </row>
    <row r="5851" spans="22:24" x14ac:dyDescent="0.2">
      <c r="V5851">
        <v>5846</v>
      </c>
      <c r="W5851" s="33">
        <v>4.7140525801406784E-2</v>
      </c>
      <c r="X5851" s="6">
        <v>7.794323259958302E-3</v>
      </c>
    </row>
    <row r="5852" spans="22:24" x14ac:dyDescent="0.2">
      <c r="V5852">
        <v>5847</v>
      </c>
      <c r="W5852" s="33">
        <v>4.8635268834097946E-2</v>
      </c>
      <c r="X5852" s="6">
        <v>4.5572144060420329E-3</v>
      </c>
    </row>
    <row r="5853" spans="22:24" x14ac:dyDescent="0.2">
      <c r="V5853">
        <v>5848</v>
      </c>
      <c r="W5853" s="33">
        <v>4.7154699743890686E-2</v>
      </c>
      <c r="X5853" s="6">
        <v>6.7219760492246592E-3</v>
      </c>
    </row>
    <row r="5854" spans="22:24" x14ac:dyDescent="0.2">
      <c r="V5854">
        <v>5849</v>
      </c>
      <c r="W5854" s="33">
        <v>4.3386091049688581E-2</v>
      </c>
      <c r="X5854" s="6">
        <v>3.4154557009003694E-3</v>
      </c>
    </row>
    <row r="5855" spans="22:24" x14ac:dyDescent="0.2">
      <c r="V5855">
        <v>5850</v>
      </c>
      <c r="W5855" s="33">
        <v>3.8293581577123002E-2</v>
      </c>
      <c r="X5855" s="6">
        <v>1.067484351747578E-3</v>
      </c>
    </row>
    <row r="5856" spans="22:24" x14ac:dyDescent="0.2">
      <c r="V5856">
        <v>5851</v>
      </c>
      <c r="W5856" s="33">
        <v>4.2775939194019945E-2</v>
      </c>
      <c r="X5856" s="6">
        <v>5.0476834759684962E-3</v>
      </c>
    </row>
    <row r="5857" spans="22:24" x14ac:dyDescent="0.2">
      <c r="V5857">
        <v>5852</v>
      </c>
      <c r="W5857" s="33">
        <v>3.9420441215333883E-2</v>
      </c>
      <c r="X5857" s="6">
        <v>4.4464659738577819E-3</v>
      </c>
    </row>
    <row r="5858" spans="22:24" x14ac:dyDescent="0.2">
      <c r="V5858">
        <v>5853</v>
      </c>
      <c r="W5858" s="33">
        <v>3.8485145263445528E-2</v>
      </c>
      <c r="X5858" s="6">
        <v>-1.0590966247814937E-3</v>
      </c>
    </row>
    <row r="5859" spans="22:24" x14ac:dyDescent="0.2">
      <c r="V5859">
        <v>5854</v>
      </c>
      <c r="W5859" s="33">
        <v>4.2689176775564185E-2</v>
      </c>
      <c r="X5859" s="6">
        <v>4.2469120952501273E-4</v>
      </c>
    </row>
    <row r="5860" spans="22:24" x14ac:dyDescent="0.2">
      <c r="V5860">
        <v>5855</v>
      </c>
      <c r="W5860" s="33">
        <v>4.3626448251057805E-2</v>
      </c>
      <c r="X5860" s="6">
        <v>4.3909242473246339E-3</v>
      </c>
    </row>
    <row r="5861" spans="22:24" x14ac:dyDescent="0.2">
      <c r="V5861">
        <v>5856</v>
      </c>
      <c r="W5861" s="33">
        <v>3.8534530570940029E-2</v>
      </c>
      <c r="X5861" s="6">
        <v>-9.4148439041096313E-4</v>
      </c>
    </row>
    <row r="5862" spans="22:24" x14ac:dyDescent="0.2">
      <c r="V5862">
        <v>5857</v>
      </c>
      <c r="W5862" s="33">
        <v>3.9672193697253701E-2</v>
      </c>
      <c r="X5862" s="6">
        <v>3.5080940066938657E-3</v>
      </c>
    </row>
    <row r="5863" spans="22:24" x14ac:dyDescent="0.2">
      <c r="V5863">
        <v>5858</v>
      </c>
      <c r="W5863" s="33">
        <v>3.8732935480220027E-2</v>
      </c>
      <c r="X5863" s="6">
        <v>3.1764363122095442E-3</v>
      </c>
    </row>
    <row r="5864" spans="22:24" x14ac:dyDescent="0.2">
      <c r="V5864">
        <v>5859</v>
      </c>
      <c r="W5864" s="33">
        <v>3.8401290311082428E-2</v>
      </c>
      <c r="X5864" s="6">
        <v>6.9371117984913869E-5</v>
      </c>
    </row>
    <row r="5865" spans="22:24" x14ac:dyDescent="0.2">
      <c r="V5865">
        <v>5860</v>
      </c>
      <c r="W5865" s="33">
        <v>3.7603483423257575E-2</v>
      </c>
      <c r="X5865" s="6">
        <v>9.1434800693152409E-4</v>
      </c>
    </row>
    <row r="5866" spans="22:24" x14ac:dyDescent="0.2">
      <c r="V5866">
        <v>5861</v>
      </c>
      <c r="W5866" s="33">
        <v>3.8366617517078462E-2</v>
      </c>
      <c r="X5866" s="6">
        <v>2.1414726721231563E-3</v>
      </c>
    </row>
    <row r="5867" spans="22:24" x14ac:dyDescent="0.2">
      <c r="V5867">
        <v>5862</v>
      </c>
      <c r="W5867" s="33">
        <v>3.8422105285537168E-2</v>
      </c>
      <c r="X5867" s="6">
        <v>3.2141180109535165E-3</v>
      </c>
    </row>
    <row r="5868" spans="22:24" x14ac:dyDescent="0.2">
      <c r="V5868">
        <v>5863</v>
      </c>
      <c r="W5868" s="33">
        <v>4.0336826094146801E-2</v>
      </c>
      <c r="X5868" s="6">
        <v>2.6570345923599284E-3</v>
      </c>
    </row>
    <row r="5869" spans="22:24" x14ac:dyDescent="0.2">
      <c r="V5869">
        <v>5864</v>
      </c>
      <c r="W5869" s="33">
        <v>3.9308962198275503E-2</v>
      </c>
      <c r="X5869" s="6">
        <v>-6.5266023652927599E-4</v>
      </c>
    </row>
    <row r="5870" spans="22:24" x14ac:dyDescent="0.2">
      <c r="V5870">
        <v>5865</v>
      </c>
      <c r="W5870" s="33">
        <v>4.1100966625354465E-2</v>
      </c>
      <c r="X5870" s="6">
        <v>3.2843028528097441E-3</v>
      </c>
    </row>
    <row r="5871" spans="22:24" x14ac:dyDescent="0.2">
      <c r="V5871">
        <v>5866</v>
      </c>
      <c r="W5871" s="33">
        <v>3.9153052786842668E-2</v>
      </c>
      <c r="X5871" s="6">
        <v>1.4920475771650367E-3</v>
      </c>
    </row>
    <row r="5872" spans="22:24" x14ac:dyDescent="0.2">
      <c r="V5872">
        <v>5867</v>
      </c>
      <c r="W5872" s="33">
        <v>3.7594591732826532E-2</v>
      </c>
      <c r="X5872" s="6">
        <v>1.596811371397471E-4</v>
      </c>
    </row>
    <row r="5873" spans="22:24" x14ac:dyDescent="0.2">
      <c r="V5873">
        <v>5868</v>
      </c>
      <c r="W5873" s="33">
        <v>3.9359939267092518E-2</v>
      </c>
      <c r="X5873" s="6">
        <v>1.100455166572362E-3</v>
      </c>
    </row>
    <row r="5874" spans="22:24" x14ac:dyDescent="0.2">
      <c r="V5874">
        <v>5869</v>
      </c>
      <c r="W5874" s="33">
        <v>3.8405728098743201E-2</v>
      </c>
      <c r="X5874" s="6">
        <v>-1.37955854934439E-3</v>
      </c>
    </row>
    <row r="5875" spans="22:24" x14ac:dyDescent="0.2">
      <c r="V5875">
        <v>5870</v>
      </c>
      <c r="W5875" s="33">
        <v>3.8116438847439996E-2</v>
      </c>
      <c r="X5875" s="6">
        <v>-4.9585021100596155E-4</v>
      </c>
    </row>
    <row r="5876" spans="22:24" x14ac:dyDescent="0.2">
      <c r="V5876">
        <v>5871</v>
      </c>
      <c r="W5876" s="33">
        <v>3.8846828729849583E-2</v>
      </c>
      <c r="X5876" s="6">
        <v>-3.7226620575696399E-4</v>
      </c>
    </row>
    <row r="5877" spans="22:24" x14ac:dyDescent="0.2">
      <c r="V5877">
        <v>5872</v>
      </c>
      <c r="W5877" s="33">
        <v>3.8252162713842471E-2</v>
      </c>
      <c r="X5877" s="6">
        <v>-2.7925206456087923E-4</v>
      </c>
    </row>
    <row r="5878" spans="22:24" x14ac:dyDescent="0.2">
      <c r="V5878">
        <v>5873</v>
      </c>
      <c r="W5878" s="33">
        <v>3.9858391615948487E-2</v>
      </c>
      <c r="X5878" s="6">
        <v>-1.2531125445760288E-3</v>
      </c>
    </row>
    <row r="5879" spans="22:24" x14ac:dyDescent="0.2">
      <c r="V5879">
        <v>5874</v>
      </c>
      <c r="W5879" s="33">
        <v>4.8389643565186415E-2</v>
      </c>
      <c r="X5879" s="6">
        <v>3.8516896521031238E-3</v>
      </c>
    </row>
    <row r="5880" spans="22:24" x14ac:dyDescent="0.2">
      <c r="V5880">
        <v>5875</v>
      </c>
      <c r="W5880" s="33">
        <v>4.356896531735259E-2</v>
      </c>
      <c r="X5880" s="6">
        <v>2.5513562667122082E-3</v>
      </c>
    </row>
    <row r="5881" spans="22:24" x14ac:dyDescent="0.2">
      <c r="V5881">
        <v>5876</v>
      </c>
      <c r="W5881" s="33">
        <v>3.8210229273157585E-2</v>
      </c>
      <c r="X5881" s="6">
        <v>1.8872730304211019E-3</v>
      </c>
    </row>
    <row r="5882" spans="22:24" x14ac:dyDescent="0.2">
      <c r="V5882">
        <v>5877</v>
      </c>
      <c r="W5882" s="33">
        <v>3.8658409883719061E-2</v>
      </c>
      <c r="X5882" s="6">
        <v>-1.9427577535263943E-3</v>
      </c>
    </row>
    <row r="5883" spans="22:24" x14ac:dyDescent="0.2">
      <c r="V5883">
        <v>5878</v>
      </c>
      <c r="W5883" s="33">
        <v>3.8156715635031847E-2</v>
      </c>
      <c r="X5883" s="6">
        <v>3.0016119806235367E-3</v>
      </c>
    </row>
    <row r="5884" spans="22:24" x14ac:dyDescent="0.2">
      <c r="V5884">
        <v>5879</v>
      </c>
      <c r="W5884" s="33">
        <v>3.8089938221575172E-2</v>
      </c>
      <c r="X5884" s="6">
        <v>1.2183133800361984E-3</v>
      </c>
    </row>
    <row r="5885" spans="22:24" x14ac:dyDescent="0.2">
      <c r="V5885">
        <v>5880</v>
      </c>
      <c r="W5885" s="33">
        <v>4.3277470271745007E-2</v>
      </c>
      <c r="X5885" s="6">
        <v>8.2460366945162839E-4</v>
      </c>
    </row>
    <row r="5886" spans="22:24" x14ac:dyDescent="0.2">
      <c r="V5886">
        <v>5881</v>
      </c>
      <c r="W5886" s="33">
        <v>4.5772910211695418E-2</v>
      </c>
      <c r="X5886" s="6">
        <v>3.9407820994809039E-3</v>
      </c>
    </row>
    <row r="5887" spans="22:24" x14ac:dyDescent="0.2">
      <c r="V5887">
        <v>5882</v>
      </c>
      <c r="W5887" s="33">
        <v>3.8140041138400506E-2</v>
      </c>
      <c r="X5887" s="6">
        <v>1.816281018218722E-4</v>
      </c>
    </row>
    <row r="5888" spans="22:24" x14ac:dyDescent="0.2">
      <c r="V5888">
        <v>5883</v>
      </c>
      <c r="W5888" s="33">
        <v>4.7252376850360517E-2</v>
      </c>
      <c r="X5888" s="6">
        <v>6.5058234650346471E-3</v>
      </c>
    </row>
    <row r="5889" spans="22:24" x14ac:dyDescent="0.2">
      <c r="V5889">
        <v>5884</v>
      </c>
      <c r="W5889" s="33">
        <v>4.1158662948792904E-2</v>
      </c>
      <c r="X5889" s="6">
        <v>7.3716341217664599E-4</v>
      </c>
    </row>
    <row r="5890" spans="22:24" x14ac:dyDescent="0.2">
      <c r="V5890">
        <v>5885</v>
      </c>
      <c r="W5890" s="33">
        <v>3.8039448111037141E-2</v>
      </c>
      <c r="X5890" s="6">
        <v>2.6840503734911372E-3</v>
      </c>
    </row>
    <row r="5891" spans="22:24" x14ac:dyDescent="0.2">
      <c r="V5891">
        <v>5886</v>
      </c>
      <c r="W5891" s="33">
        <v>5.0755941690782014E-2</v>
      </c>
      <c r="X5891" s="6">
        <v>1.0418285869673992E-2</v>
      </c>
    </row>
    <row r="5892" spans="22:24" x14ac:dyDescent="0.2">
      <c r="V5892">
        <v>5887</v>
      </c>
      <c r="W5892" s="33">
        <v>4.0694695071139035E-2</v>
      </c>
      <c r="X5892" s="6">
        <v>3.8153460809133904E-3</v>
      </c>
    </row>
    <row r="5893" spans="22:24" x14ac:dyDescent="0.2">
      <c r="V5893">
        <v>5888</v>
      </c>
      <c r="W5893" s="33">
        <v>3.8032689650461998E-2</v>
      </c>
      <c r="X5893" s="6">
        <v>-7.7495085610555076E-4</v>
      </c>
    </row>
    <row r="5894" spans="22:24" x14ac:dyDescent="0.2">
      <c r="V5894">
        <v>5889</v>
      </c>
      <c r="W5894" s="33">
        <v>3.8280388707102757E-2</v>
      </c>
      <c r="X5894" s="6">
        <v>1.7992362313131159E-3</v>
      </c>
    </row>
    <row r="5895" spans="22:24" x14ac:dyDescent="0.2">
      <c r="V5895">
        <v>5890</v>
      </c>
      <c r="W5895" s="33">
        <v>4.6305892379106248E-2</v>
      </c>
      <c r="X5895" s="6">
        <v>3.1182003291555585E-3</v>
      </c>
    </row>
    <row r="5896" spans="22:24" x14ac:dyDescent="0.2">
      <c r="V5896">
        <v>5891</v>
      </c>
      <c r="W5896" s="33">
        <v>3.9433492057524548E-2</v>
      </c>
      <c r="X5896" s="6">
        <v>1.65781398272827E-3</v>
      </c>
    </row>
    <row r="5897" spans="22:24" x14ac:dyDescent="0.2">
      <c r="V5897">
        <v>5892</v>
      </c>
      <c r="W5897" s="33">
        <v>4.5431893052597282E-2</v>
      </c>
      <c r="X5897" s="6">
        <v>3.9801007419021988E-3</v>
      </c>
    </row>
    <row r="5898" spans="22:24" x14ac:dyDescent="0.2">
      <c r="V5898">
        <v>5893</v>
      </c>
      <c r="W5898" s="33">
        <v>4.1425268409850113E-2</v>
      </c>
      <c r="X5898" s="6">
        <v>2.5041694052237344E-3</v>
      </c>
    </row>
    <row r="5899" spans="22:24" x14ac:dyDescent="0.2">
      <c r="V5899">
        <v>5894</v>
      </c>
      <c r="W5899" s="33">
        <v>3.8118424493126531E-2</v>
      </c>
      <c r="X5899" s="6">
        <v>-4.176876813812274E-5</v>
      </c>
    </row>
    <row r="5900" spans="22:24" x14ac:dyDescent="0.2">
      <c r="V5900">
        <v>5895</v>
      </c>
      <c r="W5900" s="33">
        <v>3.8358162781024503E-2</v>
      </c>
      <c r="X5900" s="6">
        <v>3.3154191207536163E-3</v>
      </c>
    </row>
    <row r="5901" spans="22:24" x14ac:dyDescent="0.2">
      <c r="V5901">
        <v>5896</v>
      </c>
      <c r="W5901" s="33">
        <v>4.1089448307323459E-2</v>
      </c>
      <c r="X5901" s="6">
        <v>3.3169945953159022E-3</v>
      </c>
    </row>
    <row r="5902" spans="22:24" x14ac:dyDescent="0.2">
      <c r="V5902">
        <v>5897</v>
      </c>
      <c r="W5902" s="33">
        <v>3.8611191977311186E-2</v>
      </c>
      <c r="X5902" s="6">
        <v>3.7416864775398221E-3</v>
      </c>
    </row>
    <row r="5903" spans="22:24" x14ac:dyDescent="0.2">
      <c r="V5903">
        <v>5898</v>
      </c>
      <c r="W5903" s="33">
        <v>4.4305343180710485E-2</v>
      </c>
      <c r="X5903" s="6">
        <v>4.6013214583339292E-3</v>
      </c>
    </row>
    <row r="5904" spans="22:24" x14ac:dyDescent="0.2">
      <c r="V5904">
        <v>5899</v>
      </c>
      <c r="W5904" s="33">
        <v>4.5708486078999008E-2</v>
      </c>
      <c r="X5904" s="6">
        <v>7.230872926891292E-4</v>
      </c>
    </row>
    <row r="5905" spans="22:24" x14ac:dyDescent="0.2">
      <c r="V5905">
        <v>5900</v>
      </c>
      <c r="W5905" s="33">
        <v>4.2324489245775178E-2</v>
      </c>
      <c r="X5905" s="6">
        <v>-2.662333972964242E-3</v>
      </c>
    </row>
    <row r="5906" spans="22:24" x14ac:dyDescent="0.2">
      <c r="V5906">
        <v>5901</v>
      </c>
      <c r="W5906" s="33">
        <v>4.0767137084460725E-2</v>
      </c>
      <c r="X5906" s="6">
        <v>8.0319742798031131E-4</v>
      </c>
    </row>
    <row r="5907" spans="22:24" x14ac:dyDescent="0.2">
      <c r="V5907">
        <v>5902</v>
      </c>
      <c r="W5907" s="33">
        <v>3.8231689681361244E-2</v>
      </c>
      <c r="X5907" s="6">
        <v>3.1490951767590702E-3</v>
      </c>
    </row>
    <row r="5908" spans="22:24" x14ac:dyDescent="0.2">
      <c r="V5908">
        <v>5903</v>
      </c>
      <c r="W5908" s="33">
        <v>3.8190751723503336E-2</v>
      </c>
      <c r="X5908" s="6">
        <v>2.4643403147648246E-3</v>
      </c>
    </row>
    <row r="5909" spans="22:24" x14ac:dyDescent="0.2">
      <c r="V5909">
        <v>5904</v>
      </c>
      <c r="W5909" s="33">
        <v>3.7957697986421776E-2</v>
      </c>
      <c r="X5909" s="6">
        <v>8.8704907673599039E-4</v>
      </c>
    </row>
    <row r="5910" spans="22:24" x14ac:dyDescent="0.2">
      <c r="V5910">
        <v>5905</v>
      </c>
      <c r="W5910" s="33">
        <v>3.9283994310202235E-2</v>
      </c>
      <c r="X5910" s="6">
        <v>-1.2566092482547977E-3</v>
      </c>
    </row>
    <row r="5911" spans="22:24" x14ac:dyDescent="0.2">
      <c r="V5911">
        <v>5906</v>
      </c>
      <c r="W5911" s="33">
        <v>4.0392874796021133E-2</v>
      </c>
      <c r="X5911" s="6">
        <v>-8.7488450076619786E-5</v>
      </c>
    </row>
    <row r="5912" spans="22:24" x14ac:dyDescent="0.2">
      <c r="V5912">
        <v>5907</v>
      </c>
      <c r="W5912" s="33">
        <v>4.752635857384134E-2</v>
      </c>
      <c r="X5912" s="6">
        <v>2.0070976972605056E-3</v>
      </c>
    </row>
    <row r="5913" spans="22:24" x14ac:dyDescent="0.2">
      <c r="V5913">
        <v>5908</v>
      </c>
      <c r="W5913" s="33">
        <v>4.9043931055645994E-2</v>
      </c>
      <c r="X5913" s="6">
        <v>5.344738813311556E-3</v>
      </c>
    </row>
    <row r="5914" spans="22:24" x14ac:dyDescent="0.2">
      <c r="V5914">
        <v>5909</v>
      </c>
      <c r="W5914" s="33">
        <v>4.5222424065535977E-2</v>
      </c>
      <c r="X5914" s="6">
        <v>-1.5581147694488881E-4</v>
      </c>
    </row>
    <row r="5915" spans="22:24" x14ac:dyDescent="0.2">
      <c r="V5915">
        <v>5910</v>
      </c>
      <c r="W5915" s="33">
        <v>3.8434525314545109E-2</v>
      </c>
      <c r="X5915" s="6">
        <v>5.8568463572686801E-4</v>
      </c>
    </row>
    <row r="5916" spans="22:24" x14ac:dyDescent="0.2">
      <c r="V5916">
        <v>5911</v>
      </c>
      <c r="W5916" s="33">
        <v>4.0795046962624322E-2</v>
      </c>
      <c r="X5916" s="6">
        <v>5.6911585771200661E-3</v>
      </c>
    </row>
    <row r="5917" spans="22:24" x14ac:dyDescent="0.2">
      <c r="V5917">
        <v>5912</v>
      </c>
      <c r="W5917" s="33">
        <v>3.9067500586167953E-2</v>
      </c>
      <c r="X5917" s="6">
        <v>-8.3694921254836294E-4</v>
      </c>
    </row>
    <row r="5918" spans="22:24" x14ac:dyDescent="0.2">
      <c r="V5918">
        <v>5913</v>
      </c>
      <c r="W5918" s="33">
        <v>4.2176376681510343E-2</v>
      </c>
      <c r="X5918" s="6">
        <v>3.7589250184149117E-3</v>
      </c>
    </row>
    <row r="5919" spans="22:24" x14ac:dyDescent="0.2">
      <c r="V5919">
        <v>5914</v>
      </c>
      <c r="W5919" s="33">
        <v>3.8804397290725434E-2</v>
      </c>
      <c r="X5919" s="6">
        <v>3.8599681995132584E-3</v>
      </c>
    </row>
    <row r="5920" spans="22:24" x14ac:dyDescent="0.2">
      <c r="V5920">
        <v>5915</v>
      </c>
      <c r="W5920" s="33">
        <v>3.9967758244229136E-2</v>
      </c>
      <c r="X5920" s="6">
        <v>1.1376138772670875E-3</v>
      </c>
    </row>
    <row r="5921" spans="22:24" x14ac:dyDescent="0.2">
      <c r="V5921">
        <v>5916</v>
      </c>
      <c r="W5921" s="33">
        <v>4.2712962609911524E-2</v>
      </c>
      <c r="X5921" s="6">
        <v>4.3226174837967674E-3</v>
      </c>
    </row>
    <row r="5922" spans="22:24" x14ac:dyDescent="0.2">
      <c r="V5922">
        <v>5917</v>
      </c>
      <c r="W5922" s="33">
        <v>4.0082287367547008E-2</v>
      </c>
      <c r="X5922" s="6">
        <v>2.7339376124753223E-3</v>
      </c>
    </row>
    <row r="5923" spans="22:24" x14ac:dyDescent="0.2">
      <c r="V5923">
        <v>5918</v>
      </c>
      <c r="W5923" s="33">
        <v>3.9670514854669707E-2</v>
      </c>
      <c r="X5923" s="6">
        <v>3.1172125572885628E-3</v>
      </c>
    </row>
    <row r="5924" spans="22:24" x14ac:dyDescent="0.2">
      <c r="V5924">
        <v>5919</v>
      </c>
      <c r="W5924" s="33">
        <v>3.8006895914143239E-2</v>
      </c>
      <c r="X5924" s="6">
        <v>2.7437982897622441E-3</v>
      </c>
    </row>
    <row r="5925" spans="22:24" x14ac:dyDescent="0.2">
      <c r="V5925">
        <v>5920</v>
      </c>
      <c r="W5925" s="33">
        <v>3.9505444165933351E-2</v>
      </c>
      <c r="X5925" s="6">
        <v>3.4154621695740668E-3</v>
      </c>
    </row>
    <row r="5926" spans="22:24" x14ac:dyDescent="0.2">
      <c r="V5926">
        <v>5921</v>
      </c>
      <c r="W5926" s="33">
        <v>3.7887617720759666E-2</v>
      </c>
      <c r="X5926" s="6">
        <v>2.3545969789346708E-3</v>
      </c>
    </row>
    <row r="5927" spans="22:24" x14ac:dyDescent="0.2">
      <c r="V5927">
        <v>5922</v>
      </c>
      <c r="W5927" s="33">
        <v>3.8107066395344009E-2</v>
      </c>
      <c r="X5927" s="6">
        <v>-7.4979125601521931E-4</v>
      </c>
    </row>
    <row r="5928" spans="22:24" x14ac:dyDescent="0.2">
      <c r="V5928">
        <v>5923</v>
      </c>
      <c r="W5928" s="33">
        <v>3.9589584717717348E-2</v>
      </c>
      <c r="X5928" s="6">
        <v>3.0054718633883556E-3</v>
      </c>
    </row>
    <row r="5929" spans="22:24" x14ac:dyDescent="0.2">
      <c r="V5929">
        <v>5924</v>
      </c>
      <c r="W5929" s="33">
        <v>3.7733539875983858E-2</v>
      </c>
      <c r="X5929" s="6">
        <v>-4.2543950669408502E-4</v>
      </c>
    </row>
    <row r="5930" spans="22:24" x14ac:dyDescent="0.2">
      <c r="V5930">
        <v>5925</v>
      </c>
      <c r="W5930" s="33">
        <v>4.3057736969844364E-2</v>
      </c>
      <c r="X5930" s="6">
        <v>3.424315121143745E-3</v>
      </c>
    </row>
    <row r="5931" spans="22:24" x14ac:dyDescent="0.2">
      <c r="V5931">
        <v>5926</v>
      </c>
      <c r="W5931" s="33">
        <v>4.1740093053138708E-2</v>
      </c>
      <c r="X5931" s="6">
        <v>5.606061839898176E-3</v>
      </c>
    </row>
    <row r="5932" spans="22:24" x14ac:dyDescent="0.2">
      <c r="V5932">
        <v>5927</v>
      </c>
      <c r="W5932" s="33">
        <v>4.4138700785053268E-2</v>
      </c>
      <c r="X5932" s="6">
        <v>2.6590658935086819E-3</v>
      </c>
    </row>
    <row r="5933" spans="22:24" x14ac:dyDescent="0.2">
      <c r="V5933">
        <v>5928</v>
      </c>
      <c r="W5933" s="33">
        <v>3.8796619261995485E-2</v>
      </c>
      <c r="X5933" s="6">
        <v>3.4650825062255029E-3</v>
      </c>
    </row>
    <row r="5934" spans="22:24" x14ac:dyDescent="0.2">
      <c r="V5934">
        <v>5929</v>
      </c>
      <c r="W5934" s="33">
        <v>4.0771521313331074E-2</v>
      </c>
      <c r="X5934" s="6">
        <v>8.9902058203515439E-4</v>
      </c>
    </row>
    <row r="5935" spans="22:24" x14ac:dyDescent="0.2">
      <c r="V5935">
        <v>5930</v>
      </c>
      <c r="W5935" s="33">
        <v>4.9431359592655127E-2</v>
      </c>
      <c r="X5935" s="6">
        <v>4.2576683723518161E-3</v>
      </c>
    </row>
    <row r="5936" spans="22:24" x14ac:dyDescent="0.2">
      <c r="V5936">
        <v>5931</v>
      </c>
      <c r="W5936" s="33">
        <v>3.7734995736191122E-2</v>
      </c>
      <c r="X5936" s="6">
        <v>-4.0910350771217728E-4</v>
      </c>
    </row>
    <row r="5937" spans="22:24" x14ac:dyDescent="0.2">
      <c r="V5937">
        <v>5932</v>
      </c>
      <c r="W5937" s="33">
        <v>3.9815417890185494E-2</v>
      </c>
      <c r="X5937" s="6">
        <v>3.0361862413067044E-3</v>
      </c>
    </row>
    <row r="5938" spans="22:24" x14ac:dyDescent="0.2">
      <c r="V5938">
        <v>5933</v>
      </c>
      <c r="W5938" s="33">
        <v>4.3527157173892189E-2</v>
      </c>
      <c r="X5938" s="6">
        <v>5.9356554835867962E-3</v>
      </c>
    </row>
    <row r="5939" spans="22:24" x14ac:dyDescent="0.2">
      <c r="V5939">
        <v>5934</v>
      </c>
      <c r="W5939" s="33">
        <v>4.1244563075212126E-2</v>
      </c>
      <c r="X5939" s="6">
        <v>1.354736088168867E-3</v>
      </c>
    </row>
    <row r="5940" spans="22:24" x14ac:dyDescent="0.2">
      <c r="V5940">
        <v>5935</v>
      </c>
      <c r="W5940" s="33">
        <v>4.4357130601463193E-2</v>
      </c>
      <c r="X5940" s="6">
        <v>4.8523567575673989E-3</v>
      </c>
    </row>
    <row r="5941" spans="22:24" x14ac:dyDescent="0.2">
      <c r="V5941">
        <v>5936</v>
      </c>
      <c r="W5941" s="33">
        <v>3.7931197660054934E-2</v>
      </c>
      <c r="X5941" s="6">
        <v>1.3495224394549517E-3</v>
      </c>
    </row>
    <row r="5942" spans="22:24" x14ac:dyDescent="0.2">
      <c r="V5942">
        <v>5937</v>
      </c>
      <c r="W5942" s="33">
        <v>5.0073626648028891E-2</v>
      </c>
      <c r="X5942" s="6">
        <v>8.8586259266713423E-3</v>
      </c>
    </row>
    <row r="5943" spans="22:24" x14ac:dyDescent="0.2">
      <c r="V5943">
        <v>5938</v>
      </c>
      <c r="W5943" s="33">
        <v>4.014428705075674E-2</v>
      </c>
      <c r="X5943" s="6">
        <v>3.0635752890941933E-3</v>
      </c>
    </row>
    <row r="5944" spans="22:24" x14ac:dyDescent="0.2">
      <c r="V5944">
        <v>5939</v>
      </c>
      <c r="W5944" s="33">
        <v>4.8329749176295581E-2</v>
      </c>
      <c r="X5944" s="6">
        <v>6.0203858743730909E-3</v>
      </c>
    </row>
    <row r="5945" spans="22:24" x14ac:dyDescent="0.2">
      <c r="V5945">
        <v>5940</v>
      </c>
      <c r="W5945" s="33">
        <v>4.3214906556474648E-2</v>
      </c>
      <c r="X5945" s="6">
        <v>3.4555265468970641E-3</v>
      </c>
    </row>
    <row r="5946" spans="22:24" x14ac:dyDescent="0.2">
      <c r="V5946">
        <v>5941</v>
      </c>
      <c r="W5946" s="33">
        <v>3.8239973502432474E-2</v>
      </c>
      <c r="X5946" s="6">
        <v>2.5916384672008959E-3</v>
      </c>
    </row>
    <row r="5947" spans="22:24" x14ac:dyDescent="0.2">
      <c r="V5947">
        <v>5942</v>
      </c>
      <c r="W5947" s="33">
        <v>3.8435905808687221E-2</v>
      </c>
      <c r="X5947" s="6">
        <v>1.3845473054201723E-3</v>
      </c>
    </row>
    <row r="5948" spans="22:24" x14ac:dyDescent="0.2">
      <c r="V5948">
        <v>5943</v>
      </c>
      <c r="W5948" s="33">
        <v>3.8920295794439959E-2</v>
      </c>
      <c r="X5948" s="6">
        <v>2.6631825669120391E-3</v>
      </c>
    </row>
    <row r="5949" spans="22:24" x14ac:dyDescent="0.2">
      <c r="V5949">
        <v>5944</v>
      </c>
      <c r="W5949" s="33">
        <v>4.1260057887556524E-2</v>
      </c>
      <c r="X5949" s="6">
        <v>-4.0405678499635966E-4</v>
      </c>
    </row>
    <row r="5950" spans="22:24" x14ac:dyDescent="0.2">
      <c r="V5950">
        <v>5945</v>
      </c>
      <c r="W5950" s="33">
        <v>4.8454823777934378E-2</v>
      </c>
      <c r="X5950" s="6">
        <v>3.5270179004968259E-3</v>
      </c>
    </row>
    <row r="5951" spans="22:24" x14ac:dyDescent="0.2">
      <c r="V5951">
        <v>5946</v>
      </c>
      <c r="W5951" s="33">
        <v>3.9821813373339968E-2</v>
      </c>
      <c r="X5951" s="6">
        <v>2.3467027506152392E-3</v>
      </c>
    </row>
    <row r="5952" spans="22:24" x14ac:dyDescent="0.2">
      <c r="V5952">
        <v>5947</v>
      </c>
      <c r="W5952" s="33">
        <v>4.6722209559329701E-2</v>
      </c>
      <c r="X5952" s="6">
        <v>-6.2137144261843334E-5</v>
      </c>
    </row>
    <row r="5953" spans="22:24" x14ac:dyDescent="0.2">
      <c r="V5953">
        <v>5948</v>
      </c>
      <c r="W5953" s="33">
        <v>4.4297127451382999E-2</v>
      </c>
      <c r="X5953" s="6">
        <v>6.669574139945603E-3</v>
      </c>
    </row>
    <row r="5954" spans="22:24" x14ac:dyDescent="0.2">
      <c r="V5954">
        <v>5949</v>
      </c>
      <c r="W5954" s="33">
        <v>3.9014705994899229E-2</v>
      </c>
      <c r="X5954" s="6">
        <v>4.6523568844539622E-4</v>
      </c>
    </row>
    <row r="5955" spans="22:24" x14ac:dyDescent="0.2">
      <c r="V5955">
        <v>5950</v>
      </c>
      <c r="W5955" s="33">
        <v>4.6327496913167419E-2</v>
      </c>
      <c r="X5955" s="6">
        <v>1.7626705626953042E-3</v>
      </c>
    </row>
    <row r="5956" spans="22:24" x14ac:dyDescent="0.2">
      <c r="V5956">
        <v>5951</v>
      </c>
      <c r="W5956" s="33">
        <v>3.7886508350908524E-2</v>
      </c>
      <c r="X5956" s="6">
        <v>1.7398824403552541E-3</v>
      </c>
    </row>
    <row r="5957" spans="22:24" x14ac:dyDescent="0.2">
      <c r="V5957">
        <v>5952</v>
      </c>
      <c r="W5957" s="33">
        <v>3.8407679886939404E-2</v>
      </c>
      <c r="X5957" s="6">
        <v>1.615130611553931E-4</v>
      </c>
    </row>
    <row r="5958" spans="22:24" x14ac:dyDescent="0.2">
      <c r="V5958">
        <v>5953</v>
      </c>
      <c r="W5958" s="33">
        <v>3.8906893288395236E-2</v>
      </c>
      <c r="X5958" s="6">
        <v>1.8208131316735994E-3</v>
      </c>
    </row>
    <row r="5959" spans="22:24" x14ac:dyDescent="0.2">
      <c r="V5959">
        <v>5954</v>
      </c>
      <c r="W5959" s="33">
        <v>3.8904161445957215E-2</v>
      </c>
      <c r="X5959" s="6">
        <v>2.4490841754074696E-3</v>
      </c>
    </row>
    <row r="5960" spans="22:24" x14ac:dyDescent="0.2">
      <c r="V5960">
        <v>5955</v>
      </c>
      <c r="W5960" s="33">
        <v>4.3555840911298604E-2</v>
      </c>
      <c r="X5960" s="6">
        <v>4.6645614489198885E-3</v>
      </c>
    </row>
    <row r="5961" spans="22:24" x14ac:dyDescent="0.2">
      <c r="V5961">
        <v>5956</v>
      </c>
      <c r="W5961" s="33">
        <v>3.9699202028423544E-2</v>
      </c>
      <c r="X5961" s="6">
        <v>-7.7390689636755872E-4</v>
      </c>
    </row>
    <row r="5962" spans="22:24" x14ac:dyDescent="0.2">
      <c r="V5962">
        <v>5957</v>
      </c>
      <c r="W5962" s="33">
        <v>3.7930623021933833E-2</v>
      </c>
      <c r="X5962" s="6">
        <v>2.53573020601692E-3</v>
      </c>
    </row>
    <row r="5963" spans="22:24" x14ac:dyDescent="0.2">
      <c r="V5963">
        <v>5958</v>
      </c>
      <c r="W5963" s="33">
        <v>4.284380849877014E-2</v>
      </c>
      <c r="X5963" s="6">
        <v>4.5371247480130374E-4</v>
      </c>
    </row>
    <row r="5964" spans="22:24" x14ac:dyDescent="0.2">
      <c r="V5964">
        <v>5959</v>
      </c>
      <c r="W5964" s="33">
        <v>4.4152608581972119E-2</v>
      </c>
      <c r="X5964" s="6">
        <v>3.1350978232705632E-3</v>
      </c>
    </row>
    <row r="5965" spans="22:24" x14ac:dyDescent="0.2">
      <c r="V5965">
        <v>5960</v>
      </c>
      <c r="W5965" s="33">
        <v>4.1876520617768323E-2</v>
      </c>
      <c r="X5965" s="6">
        <v>5.1240586260937332E-3</v>
      </c>
    </row>
    <row r="5966" spans="22:24" x14ac:dyDescent="0.2">
      <c r="V5966">
        <v>5961</v>
      </c>
      <c r="W5966" s="33">
        <v>4.5056946827938503E-2</v>
      </c>
      <c r="X5966" s="6">
        <v>5.0736393686975573E-3</v>
      </c>
    </row>
    <row r="5967" spans="22:24" x14ac:dyDescent="0.2">
      <c r="V5967">
        <v>5962</v>
      </c>
      <c r="W5967" s="33">
        <v>3.8059940700363483E-2</v>
      </c>
      <c r="X5967" s="6">
        <v>1.2502979775352581E-4</v>
      </c>
    </row>
    <row r="5968" spans="22:24" x14ac:dyDescent="0.2">
      <c r="V5968">
        <v>5963</v>
      </c>
      <c r="W5968" s="33">
        <v>4.3222666374486421E-2</v>
      </c>
      <c r="X5968" s="6">
        <v>1.640290471346739E-3</v>
      </c>
    </row>
    <row r="5969" spans="22:24" x14ac:dyDescent="0.2">
      <c r="V5969">
        <v>5964</v>
      </c>
      <c r="W5969" s="33">
        <v>4.0766364734707385E-2</v>
      </c>
      <c r="X5969" s="6">
        <v>1.223929677130577E-3</v>
      </c>
    </row>
    <row r="5970" spans="22:24" x14ac:dyDescent="0.2">
      <c r="V5970">
        <v>5965</v>
      </c>
      <c r="W5970" s="33">
        <v>3.9162233008208439E-2</v>
      </c>
      <c r="X5970" s="6">
        <v>3.1361055018814953E-3</v>
      </c>
    </row>
    <row r="5971" spans="22:24" x14ac:dyDescent="0.2">
      <c r="V5971">
        <v>5966</v>
      </c>
      <c r="W5971" s="33">
        <v>4.0281654294615117E-2</v>
      </c>
      <c r="X5971" s="6">
        <v>1.7744146358038072E-3</v>
      </c>
    </row>
    <row r="5972" spans="22:24" x14ac:dyDescent="0.2">
      <c r="V5972">
        <v>5967</v>
      </c>
      <c r="W5972" s="33">
        <v>4.2859399075549386E-2</v>
      </c>
      <c r="X5972" s="6">
        <v>5.2712489489348587E-3</v>
      </c>
    </row>
    <row r="5973" spans="22:24" x14ac:dyDescent="0.2">
      <c r="V5973">
        <v>5968</v>
      </c>
      <c r="W5973" s="33">
        <v>4.0020247901805493E-2</v>
      </c>
      <c r="X5973" s="6">
        <v>3.6241534147294988E-3</v>
      </c>
    </row>
    <row r="5974" spans="22:24" x14ac:dyDescent="0.2">
      <c r="V5974">
        <v>5969</v>
      </c>
      <c r="W5974" s="33">
        <v>3.8839161748571591E-2</v>
      </c>
      <c r="X5974" s="6">
        <v>1.6164753156841991E-3</v>
      </c>
    </row>
    <row r="5975" spans="22:24" x14ac:dyDescent="0.2">
      <c r="V5975">
        <v>5970</v>
      </c>
      <c r="W5975" s="33">
        <v>4.104342129911287E-2</v>
      </c>
      <c r="X5975" s="6">
        <v>4.3714655680347804E-3</v>
      </c>
    </row>
    <row r="5976" spans="22:24" x14ac:dyDescent="0.2">
      <c r="V5976">
        <v>5971</v>
      </c>
      <c r="W5976" s="33">
        <v>3.874798041663547E-2</v>
      </c>
      <c r="X5976" s="6">
        <v>-2.2845928065966521E-3</v>
      </c>
    </row>
    <row r="5977" spans="22:24" x14ac:dyDescent="0.2">
      <c r="V5977">
        <v>5972</v>
      </c>
      <c r="W5977" s="33">
        <v>3.803332088950101E-2</v>
      </c>
      <c r="X5977" s="6">
        <v>1.7608811977462462E-3</v>
      </c>
    </row>
    <row r="5978" spans="22:24" x14ac:dyDescent="0.2">
      <c r="V5978">
        <v>5973</v>
      </c>
      <c r="W5978" s="33">
        <v>3.9597204077127579E-2</v>
      </c>
      <c r="X5978" s="6">
        <v>3.1163725140110634E-3</v>
      </c>
    </row>
    <row r="5979" spans="22:24" x14ac:dyDescent="0.2">
      <c r="V5979">
        <v>5974</v>
      </c>
      <c r="W5979" s="33">
        <v>3.779288660093337E-2</v>
      </c>
      <c r="X5979" s="6">
        <v>1.7081037757350908E-3</v>
      </c>
    </row>
    <row r="5980" spans="22:24" x14ac:dyDescent="0.2">
      <c r="V5980">
        <v>5975</v>
      </c>
      <c r="W5980" s="33">
        <v>3.8300293714917062E-2</v>
      </c>
      <c r="X5980" s="6">
        <v>2.8297905793232014E-3</v>
      </c>
    </row>
    <row r="5981" spans="22:24" x14ac:dyDescent="0.2">
      <c r="V5981">
        <v>5976</v>
      </c>
      <c r="W5981" s="33">
        <v>4.7307293561589407E-2</v>
      </c>
      <c r="X5981" s="6">
        <v>7.7750725423552667E-3</v>
      </c>
    </row>
    <row r="5982" spans="22:24" x14ac:dyDescent="0.2">
      <c r="V5982">
        <v>5977</v>
      </c>
      <c r="W5982" s="33">
        <v>3.908824202498485E-2</v>
      </c>
      <c r="X5982" s="6">
        <v>2.0982489009824055E-3</v>
      </c>
    </row>
    <row r="5983" spans="22:24" x14ac:dyDescent="0.2">
      <c r="V5983">
        <v>5978</v>
      </c>
      <c r="W5983" s="33">
        <v>4.1203432328246123E-2</v>
      </c>
      <c r="X5983" s="6">
        <v>2.6523719514657518E-3</v>
      </c>
    </row>
    <row r="5984" spans="22:24" x14ac:dyDescent="0.2">
      <c r="V5984">
        <v>5979</v>
      </c>
      <c r="W5984" s="33">
        <v>4.1321619241854506E-2</v>
      </c>
      <c r="X5984" s="6">
        <v>3.4125274065161647E-3</v>
      </c>
    </row>
    <row r="5985" spans="22:24" x14ac:dyDescent="0.2">
      <c r="V5985">
        <v>5980</v>
      </c>
      <c r="W5985" s="33">
        <v>3.8309076243261096E-2</v>
      </c>
      <c r="X5985" s="6">
        <v>-1.2104104958173664E-3</v>
      </c>
    </row>
    <row r="5986" spans="22:24" x14ac:dyDescent="0.2">
      <c r="V5986">
        <v>5981</v>
      </c>
      <c r="W5986" s="33">
        <v>3.8198443216830656E-2</v>
      </c>
      <c r="X5986" s="6">
        <v>1.0490240414050759E-3</v>
      </c>
    </row>
    <row r="5987" spans="22:24" x14ac:dyDescent="0.2">
      <c r="V5987">
        <v>5982</v>
      </c>
      <c r="W5987" s="33">
        <v>4.502011118914874E-2</v>
      </c>
      <c r="X5987" s="6">
        <v>1.9604591661589971E-3</v>
      </c>
    </row>
    <row r="5988" spans="22:24" x14ac:dyDescent="0.2">
      <c r="V5988">
        <v>5983</v>
      </c>
      <c r="W5988" s="33">
        <v>3.9224106267875633E-2</v>
      </c>
      <c r="X5988" s="6">
        <v>-3.6438322128751373E-5</v>
      </c>
    </row>
    <row r="5989" spans="22:24" x14ac:dyDescent="0.2">
      <c r="V5989">
        <v>5984</v>
      </c>
      <c r="W5989" s="33">
        <v>4.1449693531883179E-2</v>
      </c>
      <c r="X5989" s="6">
        <v>2.9186606509442625E-3</v>
      </c>
    </row>
    <row r="5990" spans="22:24" x14ac:dyDescent="0.2">
      <c r="V5990">
        <v>5985</v>
      </c>
      <c r="W5990" s="33">
        <v>3.9859366598473549E-2</v>
      </c>
      <c r="X5990" s="6">
        <v>1.0962343785425248E-3</v>
      </c>
    </row>
    <row r="5991" spans="22:24" x14ac:dyDescent="0.2">
      <c r="V5991">
        <v>5986</v>
      </c>
      <c r="W5991" s="33">
        <v>4.5889321644154893E-2</v>
      </c>
      <c r="X5991" s="6">
        <v>3.4832856361090656E-3</v>
      </c>
    </row>
    <row r="5992" spans="22:24" x14ac:dyDescent="0.2">
      <c r="V5992">
        <v>5987</v>
      </c>
      <c r="W5992" s="33">
        <v>3.8634692658989979E-2</v>
      </c>
      <c r="X5992" s="6">
        <v>-1.3934327080653999E-3</v>
      </c>
    </row>
    <row r="5993" spans="22:24" x14ac:dyDescent="0.2">
      <c r="V5993">
        <v>5988</v>
      </c>
      <c r="W5993" s="33">
        <v>4.4768685551440771E-2</v>
      </c>
      <c r="X5993" s="6">
        <v>5.3824289095330572E-3</v>
      </c>
    </row>
    <row r="5994" spans="22:24" x14ac:dyDescent="0.2">
      <c r="V5994">
        <v>5989</v>
      </c>
      <c r="W5994" s="33">
        <v>4.5822721358194644E-2</v>
      </c>
      <c r="X5994" s="6">
        <v>6.2936620213311745E-4</v>
      </c>
    </row>
    <row r="5995" spans="22:24" x14ac:dyDescent="0.2">
      <c r="V5995">
        <v>5990</v>
      </c>
      <c r="W5995" s="33">
        <v>3.9966241343177583E-2</v>
      </c>
      <c r="X5995" s="6">
        <v>2.608057586189769E-3</v>
      </c>
    </row>
    <row r="5996" spans="22:24" x14ac:dyDescent="0.2">
      <c r="V5996">
        <v>5991</v>
      </c>
      <c r="W5996" s="33">
        <v>3.7740466001797757E-2</v>
      </c>
      <c r="X5996" s="6">
        <v>3.6603603088506851E-4</v>
      </c>
    </row>
    <row r="5997" spans="22:24" x14ac:dyDescent="0.2">
      <c r="V5997">
        <v>5992</v>
      </c>
      <c r="W5997" s="33">
        <v>3.9256337930869134E-2</v>
      </c>
      <c r="X5997" s="6">
        <v>4.4040023587408016E-3</v>
      </c>
    </row>
    <row r="5998" spans="22:24" x14ac:dyDescent="0.2">
      <c r="V5998">
        <v>5993</v>
      </c>
      <c r="W5998" s="33">
        <v>3.8717261793472402E-2</v>
      </c>
      <c r="X5998" s="6">
        <v>3.866114222642365E-3</v>
      </c>
    </row>
    <row r="5999" spans="22:24" x14ac:dyDescent="0.2">
      <c r="V5999">
        <v>5994</v>
      </c>
      <c r="W5999" s="33">
        <v>4.1171670454616185E-2</v>
      </c>
      <c r="X5999" s="6">
        <v>3.1417272746592888E-3</v>
      </c>
    </row>
    <row r="6000" spans="22:24" x14ac:dyDescent="0.2">
      <c r="V6000">
        <v>5995</v>
      </c>
      <c r="W6000" s="33">
        <v>4.7985424093385222E-2</v>
      </c>
      <c r="X6000" s="6">
        <v>5.2635583438283414E-3</v>
      </c>
    </row>
    <row r="6001" spans="22:24" x14ac:dyDescent="0.2">
      <c r="V6001">
        <v>5996</v>
      </c>
      <c r="W6001" s="33">
        <v>3.851674334076325E-2</v>
      </c>
      <c r="X6001" s="6">
        <v>-1.707422518411847E-3</v>
      </c>
    </row>
    <row r="6002" spans="22:24" x14ac:dyDescent="0.2">
      <c r="V6002">
        <v>5997</v>
      </c>
      <c r="W6002" s="33">
        <v>4.5286473649006495E-2</v>
      </c>
      <c r="X6002" s="6">
        <v>-6.7255024095205979E-5</v>
      </c>
    </row>
    <row r="6003" spans="22:24" x14ac:dyDescent="0.2">
      <c r="V6003">
        <v>5998</v>
      </c>
      <c r="W6003" s="33">
        <v>4.3509896248141666E-2</v>
      </c>
      <c r="X6003" s="6">
        <v>2.8290536308280927E-3</v>
      </c>
    </row>
    <row r="6004" spans="22:24" x14ac:dyDescent="0.2">
      <c r="V6004">
        <v>5999</v>
      </c>
      <c r="W6004" s="33">
        <v>3.8577801569617966E-2</v>
      </c>
      <c r="X6004" s="6">
        <v>3.0198951938838967E-3</v>
      </c>
    </row>
    <row r="6005" spans="22:24" x14ac:dyDescent="0.2">
      <c r="V6005">
        <v>6000</v>
      </c>
      <c r="W6005" s="33">
        <v>3.9094228884076078E-2</v>
      </c>
      <c r="X6005" s="6">
        <v>4.3525408011928328E-3</v>
      </c>
    </row>
    <row r="6006" spans="22:24" x14ac:dyDescent="0.2">
      <c r="V6006">
        <v>6001</v>
      </c>
      <c r="W6006" s="33">
        <v>3.9718687495773758E-2</v>
      </c>
      <c r="X6006" s="6">
        <v>1.5053614861586884E-3</v>
      </c>
    </row>
    <row r="6007" spans="22:24" x14ac:dyDescent="0.2">
      <c r="V6007">
        <v>6002</v>
      </c>
      <c r="W6007" s="33">
        <v>3.9664339865816571E-2</v>
      </c>
      <c r="X6007" s="6">
        <v>3.3575882439302093E-3</v>
      </c>
    </row>
    <row r="6008" spans="22:24" x14ac:dyDescent="0.2">
      <c r="V6008">
        <v>6003</v>
      </c>
      <c r="W6008" s="33">
        <v>4.0660363407108505E-2</v>
      </c>
      <c r="X6008" s="6">
        <v>2.8089921827353279E-3</v>
      </c>
    </row>
    <row r="6009" spans="22:24" x14ac:dyDescent="0.2">
      <c r="V6009">
        <v>6004</v>
      </c>
      <c r="W6009" s="33">
        <v>3.860791630922436E-2</v>
      </c>
      <c r="X6009" s="6">
        <v>-1.5468436213613779E-3</v>
      </c>
    </row>
    <row r="6010" spans="22:24" x14ac:dyDescent="0.2">
      <c r="V6010">
        <v>6005</v>
      </c>
      <c r="W6010" s="33">
        <v>3.9110543955877548E-2</v>
      </c>
      <c r="X6010" s="6">
        <v>2.7061312019831807E-3</v>
      </c>
    </row>
    <row r="6011" spans="22:24" x14ac:dyDescent="0.2">
      <c r="V6011">
        <v>6006</v>
      </c>
      <c r="W6011" s="33">
        <v>3.9391128609033002E-2</v>
      </c>
      <c r="X6011" s="6">
        <v>1.8221339067509578E-3</v>
      </c>
    </row>
    <row r="6012" spans="22:24" x14ac:dyDescent="0.2">
      <c r="V6012">
        <v>6007</v>
      </c>
      <c r="W6012" s="33">
        <v>4.5258394579744836E-2</v>
      </c>
      <c r="X6012" s="6">
        <v>4.2181546877563285E-3</v>
      </c>
    </row>
    <row r="6013" spans="22:24" x14ac:dyDescent="0.2">
      <c r="V6013">
        <v>6008</v>
      </c>
      <c r="W6013" s="33">
        <v>3.8777321410678744E-2</v>
      </c>
      <c r="X6013" s="6">
        <v>2.5388822774360469E-3</v>
      </c>
    </row>
    <row r="6014" spans="22:24" x14ac:dyDescent="0.2">
      <c r="V6014">
        <v>6009</v>
      </c>
      <c r="W6014" s="33">
        <v>3.9819657851573008E-2</v>
      </c>
      <c r="X6014" s="6">
        <v>3.5500211904716766E-3</v>
      </c>
    </row>
    <row r="6015" spans="22:24" x14ac:dyDescent="0.2">
      <c r="V6015">
        <v>6010</v>
      </c>
      <c r="W6015" s="33">
        <v>4.2214219179406862E-2</v>
      </c>
      <c r="X6015" s="6">
        <v>4.9685087465718373E-3</v>
      </c>
    </row>
    <row r="6016" spans="22:24" x14ac:dyDescent="0.2">
      <c r="V6016">
        <v>6011</v>
      </c>
      <c r="W6016" s="33">
        <v>4.0619258851790713E-2</v>
      </c>
      <c r="X6016" s="6">
        <v>3.7668682117050576E-3</v>
      </c>
    </row>
    <row r="6017" spans="22:24" x14ac:dyDescent="0.2">
      <c r="V6017">
        <v>6012</v>
      </c>
      <c r="W6017" s="33">
        <v>3.9521572134948203E-2</v>
      </c>
      <c r="X6017" s="6">
        <v>2.9335049148438829E-3</v>
      </c>
    </row>
    <row r="6018" spans="22:24" x14ac:dyDescent="0.2">
      <c r="V6018">
        <v>6013</v>
      </c>
      <c r="W6018" s="33">
        <v>4.5627293492298493E-2</v>
      </c>
      <c r="X6018" s="6">
        <v>4.5900646822699259E-3</v>
      </c>
    </row>
    <row r="6019" spans="22:24" x14ac:dyDescent="0.2">
      <c r="V6019">
        <v>6014</v>
      </c>
      <c r="W6019" s="33">
        <v>4.9728263476210677E-2</v>
      </c>
      <c r="X6019" s="6">
        <v>7.3716166764601024E-3</v>
      </c>
    </row>
    <row r="6020" spans="22:24" x14ac:dyDescent="0.2">
      <c r="V6020">
        <v>6015</v>
      </c>
      <c r="W6020" s="33">
        <v>3.8343583240138729E-2</v>
      </c>
      <c r="X6020" s="6">
        <v>2.3128926662672146E-3</v>
      </c>
    </row>
    <row r="6021" spans="22:24" x14ac:dyDescent="0.2">
      <c r="V6021">
        <v>6016</v>
      </c>
      <c r="W6021" s="33">
        <v>4.033851519405237E-2</v>
      </c>
      <c r="X6021" s="6">
        <v>4.4487857004446348E-3</v>
      </c>
    </row>
    <row r="6022" spans="22:24" x14ac:dyDescent="0.2">
      <c r="V6022">
        <v>6017</v>
      </c>
      <c r="W6022" s="33">
        <v>4.7925600690132755E-2</v>
      </c>
      <c r="X6022" s="6">
        <v>5.062960651523089E-3</v>
      </c>
    </row>
    <row r="6023" spans="22:24" x14ac:dyDescent="0.2">
      <c r="V6023">
        <v>6018</v>
      </c>
      <c r="W6023" s="33">
        <v>3.80381872097161E-2</v>
      </c>
      <c r="X6023" s="6">
        <v>1.4534205357031287E-3</v>
      </c>
    </row>
    <row r="6024" spans="22:24" x14ac:dyDescent="0.2">
      <c r="V6024">
        <v>6019</v>
      </c>
      <c r="W6024" s="33">
        <v>4.4241383929791989E-2</v>
      </c>
      <c r="X6024" s="6">
        <v>4.9929035806829279E-3</v>
      </c>
    </row>
    <row r="6025" spans="22:24" x14ac:dyDescent="0.2">
      <c r="V6025">
        <v>6020</v>
      </c>
      <c r="W6025" s="33">
        <v>3.8300233682706158E-2</v>
      </c>
      <c r="X6025" s="6">
        <v>3.0351818639508211E-3</v>
      </c>
    </row>
    <row r="6026" spans="22:24" x14ac:dyDescent="0.2">
      <c r="V6026">
        <v>6021</v>
      </c>
      <c r="W6026" s="33">
        <v>4.3348741512195546E-2</v>
      </c>
      <c r="X6026" s="6">
        <v>3.7179983368077914E-3</v>
      </c>
    </row>
    <row r="6027" spans="22:24" x14ac:dyDescent="0.2">
      <c r="V6027">
        <v>6022</v>
      </c>
      <c r="W6027" s="33">
        <v>4.3577160500024976E-2</v>
      </c>
      <c r="X6027" s="6">
        <v>-5.1830003770052149E-4</v>
      </c>
    </row>
    <row r="6028" spans="22:24" x14ac:dyDescent="0.2">
      <c r="V6028">
        <v>6023</v>
      </c>
      <c r="W6028" s="33">
        <v>4.0545638831859583E-2</v>
      </c>
      <c r="X6028" s="6">
        <v>4.8758625228355638E-3</v>
      </c>
    </row>
    <row r="6029" spans="22:24" x14ac:dyDescent="0.2">
      <c r="V6029">
        <v>6024</v>
      </c>
      <c r="W6029" s="33">
        <v>4.1353632557363441E-2</v>
      </c>
      <c r="X6029" s="6">
        <v>4.438571349464464E-3</v>
      </c>
    </row>
    <row r="6030" spans="22:24" x14ac:dyDescent="0.2">
      <c r="V6030">
        <v>6025</v>
      </c>
      <c r="W6030" s="33">
        <v>4.202935533542531E-2</v>
      </c>
      <c r="X6030" s="6">
        <v>5.8999641465744615E-3</v>
      </c>
    </row>
    <row r="6031" spans="22:24" x14ac:dyDescent="0.2">
      <c r="V6031">
        <v>6026</v>
      </c>
      <c r="W6031" s="33">
        <v>3.9534790395772172E-2</v>
      </c>
      <c r="X6031" s="6">
        <v>2.9425982790901471E-3</v>
      </c>
    </row>
    <row r="6032" spans="22:24" x14ac:dyDescent="0.2">
      <c r="V6032">
        <v>6027</v>
      </c>
      <c r="W6032" s="33">
        <v>3.8206027378026954E-2</v>
      </c>
      <c r="X6032" s="6">
        <v>2.4824982725411802E-3</v>
      </c>
    </row>
    <row r="6033" spans="22:24" x14ac:dyDescent="0.2">
      <c r="V6033">
        <v>6028</v>
      </c>
      <c r="W6033" s="33">
        <v>3.7628076831611387E-2</v>
      </c>
      <c r="X6033" s="6">
        <v>8.9726411982562083E-4</v>
      </c>
    </row>
    <row r="6034" spans="22:24" x14ac:dyDescent="0.2">
      <c r="V6034">
        <v>6029</v>
      </c>
      <c r="W6034" s="33">
        <v>4.4957864383784137E-2</v>
      </c>
      <c r="X6034" s="6">
        <v>3.9421399942293324E-3</v>
      </c>
    </row>
    <row r="6035" spans="22:24" x14ac:dyDescent="0.2">
      <c r="V6035">
        <v>6030</v>
      </c>
      <c r="W6035" s="33">
        <v>3.9955007019353887E-2</v>
      </c>
      <c r="X6035" s="6">
        <v>2.4079184228209248E-3</v>
      </c>
    </row>
    <row r="6036" spans="22:24" x14ac:dyDescent="0.2">
      <c r="V6036">
        <v>6031</v>
      </c>
      <c r="W6036" s="33">
        <v>3.7800703347373163E-2</v>
      </c>
      <c r="X6036" s="6">
        <v>2.2764340877667434E-3</v>
      </c>
    </row>
    <row r="6037" spans="22:24" x14ac:dyDescent="0.2">
      <c r="V6037">
        <v>6032</v>
      </c>
      <c r="W6037" s="33">
        <v>4.2301354993995406E-2</v>
      </c>
      <c r="X6037" s="6">
        <v>3.0071184888510174E-3</v>
      </c>
    </row>
    <row r="6038" spans="22:24" x14ac:dyDescent="0.2">
      <c r="V6038">
        <v>6033</v>
      </c>
      <c r="W6038" s="33">
        <v>5.0623832180754808E-2</v>
      </c>
      <c r="X6038" s="6">
        <v>1.4540218697483387E-3</v>
      </c>
    </row>
    <row r="6039" spans="22:24" x14ac:dyDescent="0.2">
      <c r="V6039">
        <v>6034</v>
      </c>
      <c r="W6039" s="33">
        <v>4.2884656513277462E-2</v>
      </c>
      <c r="X6039" s="6">
        <v>4.7335126175119049E-3</v>
      </c>
    </row>
    <row r="6040" spans="22:24" x14ac:dyDescent="0.2">
      <c r="V6040">
        <v>6035</v>
      </c>
      <c r="W6040" s="33">
        <v>4.7526611948961642E-2</v>
      </c>
      <c r="X6040" s="6">
        <v>5.2840935494655496E-3</v>
      </c>
    </row>
    <row r="6041" spans="22:24" x14ac:dyDescent="0.2">
      <c r="V6041">
        <v>6036</v>
      </c>
      <c r="W6041" s="33">
        <v>4.0754629150463309E-2</v>
      </c>
      <c r="X6041" s="6">
        <v>-8.3936209383375236E-4</v>
      </c>
    </row>
    <row r="6042" spans="22:24" x14ac:dyDescent="0.2">
      <c r="V6042">
        <v>6037</v>
      </c>
      <c r="W6042" s="33">
        <v>4.0495461554652619E-2</v>
      </c>
      <c r="X6042" s="6">
        <v>5.4427431765281917E-4</v>
      </c>
    </row>
    <row r="6043" spans="22:24" x14ac:dyDescent="0.2">
      <c r="V6043">
        <v>6038</v>
      </c>
      <c r="W6043" s="33">
        <v>3.9550618070213317E-2</v>
      </c>
      <c r="X6043" s="6">
        <v>1.9275247957301609E-3</v>
      </c>
    </row>
    <row r="6044" spans="22:24" x14ac:dyDescent="0.2">
      <c r="V6044">
        <v>6039</v>
      </c>
      <c r="W6044" s="33">
        <v>3.9665798409799578E-2</v>
      </c>
      <c r="X6044" s="6">
        <v>2.6270825892242573E-3</v>
      </c>
    </row>
    <row r="6045" spans="22:24" x14ac:dyDescent="0.2">
      <c r="V6045">
        <v>6040</v>
      </c>
      <c r="W6045" s="33">
        <v>4.0707209865443267E-2</v>
      </c>
      <c r="X6045" s="6">
        <v>1.4365058068367647E-3</v>
      </c>
    </row>
    <row r="6046" spans="22:24" x14ac:dyDescent="0.2">
      <c r="V6046">
        <v>6041</v>
      </c>
      <c r="W6046" s="33">
        <v>4.2297982950418915E-2</v>
      </c>
      <c r="X6046" s="6">
        <v>3.949122050173331E-3</v>
      </c>
    </row>
    <row r="6047" spans="22:24" x14ac:dyDescent="0.2">
      <c r="V6047">
        <v>6042</v>
      </c>
      <c r="W6047" s="33">
        <v>4.9023946422534277E-2</v>
      </c>
      <c r="X6047" s="6">
        <v>4.307018231195326E-3</v>
      </c>
    </row>
    <row r="6048" spans="22:24" x14ac:dyDescent="0.2">
      <c r="V6048">
        <v>6043</v>
      </c>
      <c r="W6048" s="33">
        <v>3.9543190908365861E-2</v>
      </c>
      <c r="X6048" s="6">
        <v>4.4615232190739719E-3</v>
      </c>
    </row>
    <row r="6049" spans="22:24" x14ac:dyDescent="0.2">
      <c r="V6049">
        <v>6044</v>
      </c>
      <c r="W6049" s="33">
        <v>3.9189095372153489E-2</v>
      </c>
      <c r="X6049" s="6">
        <v>1.4438891280729013E-3</v>
      </c>
    </row>
    <row r="6050" spans="22:24" x14ac:dyDescent="0.2">
      <c r="V6050">
        <v>6045</v>
      </c>
      <c r="W6050" s="33">
        <v>3.912826951413665E-2</v>
      </c>
      <c r="X6050" s="6">
        <v>2.4278559795316975E-3</v>
      </c>
    </row>
    <row r="6051" spans="22:24" x14ac:dyDescent="0.2">
      <c r="V6051">
        <v>6046</v>
      </c>
      <c r="W6051" s="33">
        <v>4.0011480634417236E-2</v>
      </c>
      <c r="X6051" s="6">
        <v>4.8714511718363617E-3</v>
      </c>
    </row>
    <row r="6052" spans="22:24" x14ac:dyDescent="0.2">
      <c r="V6052">
        <v>6047</v>
      </c>
      <c r="W6052" s="33">
        <v>4.2917110338248632E-2</v>
      </c>
      <c r="X6052" s="6">
        <v>3.8755577792326328E-3</v>
      </c>
    </row>
    <row r="6053" spans="22:24" x14ac:dyDescent="0.2">
      <c r="V6053">
        <v>6048</v>
      </c>
      <c r="W6053" s="33">
        <v>4.9245151806534881E-2</v>
      </c>
      <c r="X6053" s="6">
        <v>2.7469836547241739E-3</v>
      </c>
    </row>
    <row r="6054" spans="22:24" x14ac:dyDescent="0.2">
      <c r="V6054">
        <v>6049</v>
      </c>
      <c r="W6054" s="33">
        <v>3.9212241644725754E-2</v>
      </c>
      <c r="X6054" s="6">
        <v>2.9785977827318732E-3</v>
      </c>
    </row>
    <row r="6055" spans="22:24" x14ac:dyDescent="0.2">
      <c r="V6055">
        <v>6050</v>
      </c>
      <c r="W6055" s="33">
        <v>4.1420156635725736E-2</v>
      </c>
      <c r="X6055" s="6">
        <v>3.5651319304272396E-3</v>
      </c>
    </row>
    <row r="6056" spans="22:24" x14ac:dyDescent="0.2">
      <c r="V6056">
        <v>6051</v>
      </c>
      <c r="W6056" s="33">
        <v>4.3335531337222573E-2</v>
      </c>
      <c r="X6056" s="6">
        <v>8.190092146268239E-4</v>
      </c>
    </row>
    <row r="6057" spans="22:24" x14ac:dyDescent="0.2">
      <c r="V6057">
        <v>6052</v>
      </c>
      <c r="W6057" s="33">
        <v>4.1082807328920293E-2</v>
      </c>
      <c r="X6057" s="6">
        <v>4.2778552874804081E-3</v>
      </c>
    </row>
    <row r="6058" spans="22:24" x14ac:dyDescent="0.2">
      <c r="V6058">
        <v>6053</v>
      </c>
      <c r="W6058" s="33">
        <v>4.9877056803662161E-2</v>
      </c>
      <c r="X6058" s="6">
        <v>4.826931055991978E-3</v>
      </c>
    </row>
    <row r="6059" spans="22:24" x14ac:dyDescent="0.2">
      <c r="V6059">
        <v>6054</v>
      </c>
      <c r="W6059" s="33">
        <v>3.8135267982918851E-2</v>
      </c>
      <c r="X6059" s="6">
        <v>2.7918429871581856E-3</v>
      </c>
    </row>
    <row r="6060" spans="22:24" x14ac:dyDescent="0.2">
      <c r="V6060">
        <v>6055</v>
      </c>
      <c r="W6060" s="33">
        <v>3.7757525975710991E-2</v>
      </c>
      <c r="X6060" s="6">
        <v>1.4696492918829941E-3</v>
      </c>
    </row>
    <row r="6061" spans="22:24" x14ac:dyDescent="0.2">
      <c r="V6061">
        <v>6056</v>
      </c>
      <c r="W6061" s="33">
        <v>3.7832501583738617E-2</v>
      </c>
      <c r="X6061" s="6">
        <v>2.2313595187542397E-3</v>
      </c>
    </row>
    <row r="6062" spans="22:24" x14ac:dyDescent="0.2">
      <c r="V6062">
        <v>6057</v>
      </c>
      <c r="W6062" s="33">
        <v>3.8804577264711572E-2</v>
      </c>
      <c r="X6062" s="6">
        <v>-1.0986964592744023E-3</v>
      </c>
    </row>
    <row r="6063" spans="22:24" x14ac:dyDescent="0.2">
      <c r="V6063">
        <v>6058</v>
      </c>
      <c r="W6063" s="33">
        <v>3.8407926029121457E-2</v>
      </c>
      <c r="X6063" s="6">
        <v>7.3782835967070278E-4</v>
      </c>
    </row>
    <row r="6064" spans="22:24" x14ac:dyDescent="0.2">
      <c r="V6064">
        <v>6059</v>
      </c>
      <c r="W6064" s="33">
        <v>3.7816470420087747E-2</v>
      </c>
      <c r="X6064" s="6">
        <v>-2.8936450884707869E-4</v>
      </c>
    </row>
    <row r="6065" spans="22:24" x14ac:dyDescent="0.2">
      <c r="V6065">
        <v>6060</v>
      </c>
      <c r="W6065" s="33">
        <v>4.164120495630276E-2</v>
      </c>
      <c r="X6065" s="6">
        <v>3.5333616875701103E-3</v>
      </c>
    </row>
    <row r="6066" spans="22:24" x14ac:dyDescent="0.2">
      <c r="V6066">
        <v>6061</v>
      </c>
      <c r="W6066" s="33">
        <v>4.957485708314522E-2</v>
      </c>
      <c r="X6066" s="6">
        <v>1.4095481229351749E-3</v>
      </c>
    </row>
    <row r="6067" spans="22:24" x14ac:dyDescent="0.2">
      <c r="V6067">
        <v>6062</v>
      </c>
      <c r="W6067" s="33">
        <v>3.9362598568875057E-2</v>
      </c>
      <c r="X6067" s="6">
        <v>2.6000580820732346E-3</v>
      </c>
    </row>
    <row r="6068" spans="22:24" x14ac:dyDescent="0.2">
      <c r="V6068">
        <v>6063</v>
      </c>
      <c r="W6068" s="33">
        <v>3.8761105071867592E-2</v>
      </c>
      <c r="X6068" s="6">
        <v>-2.6342057242542401E-4</v>
      </c>
    </row>
    <row r="6069" spans="22:24" x14ac:dyDescent="0.2">
      <c r="V6069">
        <v>6064</v>
      </c>
      <c r="W6069" s="33">
        <v>3.7846581822063616E-2</v>
      </c>
      <c r="X6069" s="6">
        <v>1.9491736392638534E-3</v>
      </c>
    </row>
    <row r="6070" spans="22:24" x14ac:dyDescent="0.2">
      <c r="V6070">
        <v>6065</v>
      </c>
      <c r="W6070" s="33">
        <v>4.5865221445408597E-2</v>
      </c>
      <c r="X6070" s="6">
        <v>3.1491734708374943E-3</v>
      </c>
    </row>
    <row r="6071" spans="22:24" x14ac:dyDescent="0.2">
      <c r="V6071">
        <v>6066</v>
      </c>
      <c r="W6071" s="33">
        <v>5.011052230096856E-2</v>
      </c>
      <c r="X6071" s="6">
        <v>7.9559889977606889E-3</v>
      </c>
    </row>
    <row r="6072" spans="22:24" x14ac:dyDescent="0.2">
      <c r="V6072">
        <v>6067</v>
      </c>
      <c r="W6072" s="33">
        <v>3.8080088919627463E-2</v>
      </c>
      <c r="X6072" s="6">
        <v>2.7696651065596666E-3</v>
      </c>
    </row>
    <row r="6073" spans="22:24" x14ac:dyDescent="0.2">
      <c r="V6073">
        <v>6068</v>
      </c>
      <c r="W6073" s="33">
        <v>4.4080584662492261E-2</v>
      </c>
      <c r="X6073" s="6">
        <v>2.8479778400884162E-3</v>
      </c>
    </row>
    <row r="6074" spans="22:24" x14ac:dyDescent="0.2">
      <c r="V6074">
        <v>6069</v>
      </c>
      <c r="W6074" s="33">
        <v>3.9012813260869812E-2</v>
      </c>
      <c r="X6074" s="6">
        <v>2.4949098771727589E-3</v>
      </c>
    </row>
    <row r="6075" spans="22:24" x14ac:dyDescent="0.2">
      <c r="V6075">
        <v>6070</v>
      </c>
      <c r="W6075" s="33">
        <v>4.355737750415082E-2</v>
      </c>
      <c r="X6075" s="6">
        <v>2.2510252326378398E-3</v>
      </c>
    </row>
    <row r="6076" spans="22:24" x14ac:dyDescent="0.2">
      <c r="V6076">
        <v>6071</v>
      </c>
      <c r="W6076" s="33">
        <v>3.8785259521998176E-2</v>
      </c>
      <c r="X6076" s="6">
        <v>9.9833266867835682E-5</v>
      </c>
    </row>
    <row r="6077" spans="22:24" x14ac:dyDescent="0.2">
      <c r="V6077">
        <v>6072</v>
      </c>
      <c r="W6077" s="33">
        <v>4.4942392195242611E-2</v>
      </c>
      <c r="X6077" s="6">
        <v>5.586472019030766E-3</v>
      </c>
    </row>
    <row r="6078" spans="22:24" x14ac:dyDescent="0.2">
      <c r="V6078">
        <v>6073</v>
      </c>
      <c r="W6078" s="33">
        <v>3.844241898946503E-2</v>
      </c>
      <c r="X6078" s="6">
        <v>-1.3906376706366796E-3</v>
      </c>
    </row>
    <row r="6079" spans="22:24" x14ac:dyDescent="0.2">
      <c r="V6079">
        <v>6074</v>
      </c>
      <c r="W6079" s="33">
        <v>3.7875482797685857E-2</v>
      </c>
      <c r="X6079" s="6">
        <v>2.259379460117924E-3</v>
      </c>
    </row>
    <row r="6080" spans="22:24" x14ac:dyDescent="0.2">
      <c r="V6080">
        <v>6075</v>
      </c>
      <c r="W6080" s="33">
        <v>3.9168322385014255E-2</v>
      </c>
      <c r="X6080" s="6">
        <v>3.0336842476838461E-3</v>
      </c>
    </row>
    <row r="6081" spans="22:24" x14ac:dyDescent="0.2">
      <c r="V6081">
        <v>6076</v>
      </c>
      <c r="W6081" s="33">
        <v>3.8704369902738706E-2</v>
      </c>
      <c r="X6081" s="6">
        <v>3.0739087965297295E-3</v>
      </c>
    </row>
    <row r="6082" spans="22:24" x14ac:dyDescent="0.2">
      <c r="V6082">
        <v>6077</v>
      </c>
      <c r="W6082" s="33">
        <v>5.1063456966492268E-2</v>
      </c>
      <c r="X6082" s="6">
        <v>9.8100022693292169E-3</v>
      </c>
    </row>
    <row r="6083" spans="22:24" x14ac:dyDescent="0.2">
      <c r="V6083">
        <v>6078</v>
      </c>
      <c r="W6083" s="33">
        <v>4.7695016892226577E-2</v>
      </c>
      <c r="X6083" s="6">
        <v>8.5450614912795375E-3</v>
      </c>
    </row>
    <row r="6084" spans="22:24" x14ac:dyDescent="0.2">
      <c r="V6084">
        <v>6079</v>
      </c>
      <c r="W6084" s="33">
        <v>4.1358970236425714E-2</v>
      </c>
      <c r="X6084" s="6">
        <v>1.1300398635733699E-3</v>
      </c>
    </row>
    <row r="6085" spans="22:24" x14ac:dyDescent="0.2">
      <c r="V6085">
        <v>6080</v>
      </c>
      <c r="W6085" s="33">
        <v>4.431394908916985E-2</v>
      </c>
      <c r="X6085" s="6">
        <v>6.7340011691822098E-3</v>
      </c>
    </row>
    <row r="6086" spans="22:24" x14ac:dyDescent="0.2">
      <c r="V6086">
        <v>6081</v>
      </c>
      <c r="W6086" s="33">
        <v>4.0174430322855954E-2</v>
      </c>
      <c r="X6086" s="6">
        <v>3.1651772724566548E-3</v>
      </c>
    </row>
    <row r="6087" spans="22:24" x14ac:dyDescent="0.2">
      <c r="V6087">
        <v>6082</v>
      </c>
      <c r="W6087" s="33">
        <v>4.3066732012335456E-2</v>
      </c>
      <c r="X6087" s="6">
        <v>6.7425818028464431E-3</v>
      </c>
    </row>
    <row r="6088" spans="22:24" x14ac:dyDescent="0.2">
      <c r="V6088">
        <v>6083</v>
      </c>
      <c r="W6088" s="33">
        <v>4.8960568952131717E-2</v>
      </c>
      <c r="X6088" s="6">
        <v>5.9966679968286862E-3</v>
      </c>
    </row>
    <row r="6089" spans="22:24" x14ac:dyDescent="0.2">
      <c r="V6089">
        <v>6084</v>
      </c>
      <c r="W6089" s="33">
        <v>3.8590468231765325E-2</v>
      </c>
      <c r="X6089" s="6">
        <v>3.2396179074428606E-3</v>
      </c>
    </row>
    <row r="6090" spans="22:24" x14ac:dyDescent="0.2">
      <c r="V6090">
        <v>6085</v>
      </c>
      <c r="W6090" s="33">
        <v>3.9182328974881768E-2</v>
      </c>
      <c r="X6090" s="6">
        <v>2.3809491576420043E-3</v>
      </c>
    </row>
    <row r="6091" spans="22:24" x14ac:dyDescent="0.2">
      <c r="V6091">
        <v>6086</v>
      </c>
      <c r="W6091" s="33">
        <v>3.9574977120160428E-2</v>
      </c>
      <c r="X6091" s="6">
        <v>2.6236814963057167E-3</v>
      </c>
    </row>
    <row r="6092" spans="22:24" x14ac:dyDescent="0.2">
      <c r="V6092">
        <v>6087</v>
      </c>
      <c r="W6092" s="33">
        <v>3.9128749751839519E-2</v>
      </c>
      <c r="X6092" s="6">
        <v>6.307479508537708E-4</v>
      </c>
    </row>
    <row r="6093" spans="22:24" x14ac:dyDescent="0.2">
      <c r="V6093">
        <v>6088</v>
      </c>
      <c r="W6093" s="33">
        <v>4.1475316548643039E-2</v>
      </c>
      <c r="X6093" s="6">
        <v>2.3620444165486122E-3</v>
      </c>
    </row>
    <row r="6094" spans="22:24" x14ac:dyDescent="0.2">
      <c r="V6094">
        <v>6089</v>
      </c>
      <c r="W6094" s="33">
        <v>4.3189565953661149E-2</v>
      </c>
      <c r="X6094" s="6">
        <v>3.5243527543190427E-3</v>
      </c>
    </row>
    <row r="6095" spans="22:24" x14ac:dyDescent="0.2">
      <c r="V6095">
        <v>6090</v>
      </c>
      <c r="W6095" s="33">
        <v>3.9925136677247057E-2</v>
      </c>
      <c r="X6095" s="6">
        <v>6.6846577935800395E-4</v>
      </c>
    </row>
    <row r="6096" spans="22:24" x14ac:dyDescent="0.2">
      <c r="V6096">
        <v>6091</v>
      </c>
      <c r="W6096" s="33">
        <v>4.7051189318530279E-2</v>
      </c>
      <c r="X6096" s="6">
        <v>4.8898886194552261E-3</v>
      </c>
    </row>
    <row r="6097" spans="22:24" x14ac:dyDescent="0.2">
      <c r="V6097">
        <v>6092</v>
      </c>
      <c r="W6097" s="33">
        <v>4.8991534796022279E-2</v>
      </c>
      <c r="X6097" s="6">
        <v>1.6352720885140339E-3</v>
      </c>
    </row>
    <row r="6098" spans="22:24" x14ac:dyDescent="0.2">
      <c r="V6098">
        <v>6093</v>
      </c>
      <c r="W6098" s="33">
        <v>3.8589695132507498E-2</v>
      </c>
      <c r="X6098" s="6">
        <v>-2.1924783423610868E-4</v>
      </c>
    </row>
    <row r="6099" spans="22:24" x14ac:dyDescent="0.2">
      <c r="V6099">
        <v>6094</v>
      </c>
      <c r="W6099" s="33">
        <v>3.9003114596635843E-2</v>
      </c>
      <c r="X6099" s="6">
        <v>2.4055383369583697E-3</v>
      </c>
    </row>
    <row r="6100" spans="22:24" x14ac:dyDescent="0.2">
      <c r="V6100">
        <v>6095</v>
      </c>
      <c r="W6100" s="33">
        <v>4.1754816572019647E-2</v>
      </c>
      <c r="X6100" s="6">
        <v>4.4887901097954456E-3</v>
      </c>
    </row>
    <row r="6101" spans="22:24" x14ac:dyDescent="0.2">
      <c r="V6101">
        <v>6096</v>
      </c>
      <c r="W6101" s="33">
        <v>3.8883623820389762E-2</v>
      </c>
      <c r="X6101" s="6">
        <v>7.3455109294786117E-4</v>
      </c>
    </row>
    <row r="6102" spans="22:24" x14ac:dyDescent="0.2">
      <c r="V6102">
        <v>6097</v>
      </c>
      <c r="W6102" s="33">
        <v>4.2850761545215013E-2</v>
      </c>
      <c r="X6102" s="6">
        <v>6.0889566453659477E-3</v>
      </c>
    </row>
    <row r="6103" spans="22:24" x14ac:dyDescent="0.2">
      <c r="V6103">
        <v>6098</v>
      </c>
      <c r="W6103" s="33">
        <v>3.8167293548461219E-2</v>
      </c>
      <c r="X6103" s="6">
        <v>-2.7810801369915184E-4</v>
      </c>
    </row>
    <row r="6104" spans="22:24" x14ac:dyDescent="0.2">
      <c r="V6104">
        <v>6099</v>
      </c>
      <c r="W6104" s="33">
        <v>3.9774448679172847E-2</v>
      </c>
      <c r="X6104" s="6">
        <v>4.0998694283285115E-3</v>
      </c>
    </row>
    <row r="6105" spans="22:24" x14ac:dyDescent="0.2">
      <c r="V6105">
        <v>6100</v>
      </c>
      <c r="W6105" s="33">
        <v>3.8206025062534711E-2</v>
      </c>
      <c r="X6105" s="6">
        <v>-1.4360965374231526E-3</v>
      </c>
    </row>
    <row r="6106" spans="22:24" x14ac:dyDescent="0.2">
      <c r="V6106">
        <v>6101</v>
      </c>
      <c r="W6106" s="33">
        <v>4.1611519552878416E-2</v>
      </c>
      <c r="X6106" s="6">
        <v>6.3832412985873541E-3</v>
      </c>
    </row>
    <row r="6107" spans="22:24" x14ac:dyDescent="0.2">
      <c r="V6107">
        <v>6102</v>
      </c>
      <c r="W6107" s="33">
        <v>3.8429063220229098E-2</v>
      </c>
      <c r="X6107" s="6">
        <v>5.8388227944124052E-4</v>
      </c>
    </row>
    <row r="6108" spans="22:24" x14ac:dyDescent="0.2">
      <c r="V6108">
        <v>6103</v>
      </c>
      <c r="W6108" s="33">
        <v>3.8783037512917694E-2</v>
      </c>
      <c r="X6108" s="6">
        <v>3.9804239414972754E-3</v>
      </c>
    </row>
    <row r="6109" spans="22:24" x14ac:dyDescent="0.2">
      <c r="V6109">
        <v>6104</v>
      </c>
      <c r="W6109" s="33">
        <v>3.8369973838357892E-2</v>
      </c>
      <c r="X6109" s="6">
        <v>-5.3393948250804154E-5</v>
      </c>
    </row>
    <row r="6110" spans="22:24" x14ac:dyDescent="0.2">
      <c r="V6110">
        <v>6105</v>
      </c>
      <c r="W6110" s="33">
        <v>4.4430080478445245E-2</v>
      </c>
      <c r="X6110" s="6">
        <v>2.7983904403851958E-3</v>
      </c>
    </row>
    <row r="6111" spans="22:24" x14ac:dyDescent="0.2">
      <c r="V6111">
        <v>6106</v>
      </c>
      <c r="W6111" s="33">
        <v>4.0128887492783809E-2</v>
      </c>
      <c r="X6111" s="6">
        <v>2.1925941930950156E-3</v>
      </c>
    </row>
    <row r="6112" spans="22:24" x14ac:dyDescent="0.2">
      <c r="V6112">
        <v>6107</v>
      </c>
      <c r="W6112" s="33">
        <v>3.9204599163686259E-2</v>
      </c>
      <c r="X6112" s="6">
        <v>4.2710357619697124E-3</v>
      </c>
    </row>
    <row r="6113" spans="22:24" x14ac:dyDescent="0.2">
      <c r="V6113">
        <v>6108</v>
      </c>
      <c r="W6113" s="33">
        <v>4.4558083240223409E-2</v>
      </c>
      <c r="X6113" s="6">
        <v>4.0824916197370505E-3</v>
      </c>
    </row>
    <row r="6114" spans="22:24" x14ac:dyDescent="0.2">
      <c r="V6114">
        <v>6109</v>
      </c>
      <c r="W6114" s="33">
        <v>3.9849542022787877E-2</v>
      </c>
      <c r="X6114" s="6">
        <v>-1.2083578401226886E-4</v>
      </c>
    </row>
    <row r="6115" spans="22:24" x14ac:dyDescent="0.2">
      <c r="V6115">
        <v>6110</v>
      </c>
      <c r="W6115" s="33">
        <v>4.1307008263245605E-2</v>
      </c>
      <c r="X6115" s="6">
        <v>3.5890728646981599E-3</v>
      </c>
    </row>
    <row r="6116" spans="22:24" x14ac:dyDescent="0.2">
      <c r="V6116">
        <v>6111</v>
      </c>
      <c r="W6116" s="33">
        <v>4.3818893636539909E-2</v>
      </c>
      <c r="X6116" s="6">
        <v>5.9960093460624652E-3</v>
      </c>
    </row>
    <row r="6117" spans="22:24" x14ac:dyDescent="0.2">
      <c r="V6117">
        <v>6112</v>
      </c>
      <c r="W6117" s="33">
        <v>3.802651337769488E-2</v>
      </c>
      <c r="X6117" s="6">
        <v>-9.1535361277060513E-4</v>
      </c>
    </row>
    <row r="6118" spans="22:24" x14ac:dyDescent="0.2">
      <c r="V6118">
        <v>6113</v>
      </c>
      <c r="W6118" s="33">
        <v>4.5737549795348338E-2</v>
      </c>
      <c r="X6118" s="6">
        <v>5.118620296286765E-3</v>
      </c>
    </row>
    <row r="6119" spans="22:24" x14ac:dyDescent="0.2">
      <c r="V6119">
        <v>6114</v>
      </c>
      <c r="W6119" s="33">
        <v>4.3081136336132711E-2</v>
      </c>
      <c r="X6119" s="6">
        <v>3.9645219573577525E-3</v>
      </c>
    </row>
    <row r="6120" spans="22:24" x14ac:dyDescent="0.2">
      <c r="V6120">
        <v>6115</v>
      </c>
      <c r="W6120" s="33">
        <v>3.9116216404888646E-2</v>
      </c>
      <c r="X6120" s="6">
        <v>2.2464722447478624E-3</v>
      </c>
    </row>
    <row r="6121" spans="22:24" x14ac:dyDescent="0.2">
      <c r="V6121">
        <v>6116</v>
      </c>
      <c r="W6121" s="33">
        <v>4.4904625187228431E-2</v>
      </c>
      <c r="X6121" s="6">
        <v>2.1738211489085125E-3</v>
      </c>
    </row>
    <row r="6122" spans="22:24" x14ac:dyDescent="0.2">
      <c r="V6122">
        <v>6117</v>
      </c>
      <c r="W6122" s="33">
        <v>3.8095538091947524E-2</v>
      </c>
      <c r="X6122" s="6">
        <v>2.0401233184938038E-3</v>
      </c>
    </row>
    <row r="6123" spans="22:24" x14ac:dyDescent="0.2">
      <c r="V6123">
        <v>6118</v>
      </c>
      <c r="W6123" s="33">
        <v>3.9771672912454654E-2</v>
      </c>
      <c r="X6123" s="6">
        <v>1.6449752042301848E-4</v>
      </c>
    </row>
    <row r="6124" spans="22:24" x14ac:dyDescent="0.2">
      <c r="V6124">
        <v>6119</v>
      </c>
      <c r="W6124" s="33">
        <v>3.8091705605859866E-2</v>
      </c>
      <c r="X6124" s="6">
        <v>2.925822301703527E-3</v>
      </c>
    </row>
    <row r="6125" spans="22:24" x14ac:dyDescent="0.2">
      <c r="V6125">
        <v>6120</v>
      </c>
      <c r="W6125" s="33">
        <v>4.1340488937629864E-2</v>
      </c>
      <c r="X6125" s="6">
        <v>3.0957682014106074E-3</v>
      </c>
    </row>
    <row r="6126" spans="22:24" x14ac:dyDescent="0.2">
      <c r="V6126">
        <v>6121</v>
      </c>
      <c r="W6126" s="33">
        <v>4.689381850898993E-2</v>
      </c>
      <c r="X6126" s="6">
        <v>5.4826520187211212E-3</v>
      </c>
    </row>
    <row r="6127" spans="22:24" x14ac:dyDescent="0.2">
      <c r="V6127">
        <v>6122</v>
      </c>
      <c r="W6127" s="33">
        <v>3.8963192838741945E-2</v>
      </c>
      <c r="X6127" s="6">
        <v>1.929839648731516E-3</v>
      </c>
    </row>
    <row r="6128" spans="22:24" x14ac:dyDescent="0.2">
      <c r="V6128">
        <v>6123</v>
      </c>
      <c r="W6128" s="33">
        <v>4.2137736234931659E-2</v>
      </c>
      <c r="X6128" s="6">
        <v>1.5147514872028511E-3</v>
      </c>
    </row>
    <row r="6129" spans="22:24" x14ac:dyDescent="0.2">
      <c r="V6129">
        <v>6124</v>
      </c>
      <c r="W6129" s="33">
        <v>4.3745989325861601E-2</v>
      </c>
      <c r="X6129" s="6">
        <v>3.2320155763675956E-3</v>
      </c>
    </row>
    <row r="6130" spans="22:24" x14ac:dyDescent="0.2">
      <c r="V6130">
        <v>6125</v>
      </c>
      <c r="W6130" s="33">
        <v>4.6595183417850135E-2</v>
      </c>
      <c r="X6130" s="6">
        <v>2.884481335354609E-3</v>
      </c>
    </row>
    <row r="6131" spans="22:24" x14ac:dyDescent="0.2">
      <c r="V6131">
        <v>6126</v>
      </c>
      <c r="W6131" s="33">
        <v>3.8316043032726198E-2</v>
      </c>
      <c r="X6131" s="6">
        <v>-1.6057186244752511E-3</v>
      </c>
    </row>
    <row r="6132" spans="22:24" x14ac:dyDescent="0.2">
      <c r="V6132">
        <v>6127</v>
      </c>
      <c r="W6132" s="33">
        <v>3.7693016046090239E-2</v>
      </c>
      <c r="X6132" s="6">
        <v>1.3784316300668839E-3</v>
      </c>
    </row>
    <row r="6133" spans="22:24" x14ac:dyDescent="0.2">
      <c r="V6133">
        <v>6128</v>
      </c>
      <c r="W6133" s="33">
        <v>3.8033399713785679E-2</v>
      </c>
      <c r="X6133" s="6">
        <v>2.1530773135438231E-3</v>
      </c>
    </row>
    <row r="6134" spans="22:24" x14ac:dyDescent="0.2">
      <c r="V6134">
        <v>6129</v>
      </c>
      <c r="W6134" s="33">
        <v>4.0013586374758714E-2</v>
      </c>
      <c r="X6134" s="6">
        <v>2.628373152576839E-3</v>
      </c>
    </row>
    <row r="6135" spans="22:24" x14ac:dyDescent="0.2">
      <c r="V6135">
        <v>6130</v>
      </c>
      <c r="W6135" s="33">
        <v>4.6287050637860129E-2</v>
      </c>
      <c r="X6135" s="6">
        <v>4.8818155126579789E-3</v>
      </c>
    </row>
    <row r="6136" spans="22:24" x14ac:dyDescent="0.2">
      <c r="V6136">
        <v>6131</v>
      </c>
      <c r="W6136" s="33">
        <v>3.8350089275602482E-2</v>
      </c>
      <c r="X6136" s="6">
        <v>2.9071357936140884E-3</v>
      </c>
    </row>
    <row r="6137" spans="22:24" x14ac:dyDescent="0.2">
      <c r="V6137">
        <v>6132</v>
      </c>
      <c r="W6137" s="33">
        <v>3.7561920609455922E-2</v>
      </c>
      <c r="X6137" s="6">
        <v>5.2013625374025107E-4</v>
      </c>
    </row>
    <row r="6138" spans="22:24" x14ac:dyDescent="0.2">
      <c r="V6138">
        <v>6133</v>
      </c>
      <c r="W6138" s="33">
        <v>3.961191531567379E-2</v>
      </c>
      <c r="X6138" s="6">
        <v>3.5322093602151044E-3</v>
      </c>
    </row>
    <row r="6139" spans="22:24" x14ac:dyDescent="0.2">
      <c r="V6139">
        <v>6134</v>
      </c>
      <c r="W6139" s="33">
        <v>4.9079286541022567E-2</v>
      </c>
      <c r="X6139" s="6">
        <v>8.7895674025141E-3</v>
      </c>
    </row>
    <row r="6140" spans="22:24" x14ac:dyDescent="0.2">
      <c r="V6140">
        <v>6135</v>
      </c>
      <c r="W6140" s="33">
        <v>4.1906675381740845E-2</v>
      </c>
      <c r="X6140" s="6">
        <v>4.0346746426171698E-3</v>
      </c>
    </row>
    <row r="6141" spans="22:24" x14ac:dyDescent="0.2">
      <c r="V6141">
        <v>6136</v>
      </c>
      <c r="W6141" s="33">
        <v>4.427894587896232E-2</v>
      </c>
      <c r="X6141" s="6">
        <v>3.4155285234259182E-3</v>
      </c>
    </row>
    <row r="6142" spans="22:24" x14ac:dyDescent="0.2">
      <c r="V6142">
        <v>6137</v>
      </c>
      <c r="W6142" s="33">
        <v>4.6384728577351771E-2</v>
      </c>
      <c r="X6142" s="6">
        <v>4.1164323518659727E-3</v>
      </c>
    </row>
    <row r="6143" spans="22:24" x14ac:dyDescent="0.2">
      <c r="V6143">
        <v>6138</v>
      </c>
      <c r="W6143" s="33">
        <v>4.5221073448363291E-2</v>
      </c>
      <c r="X6143" s="6">
        <v>4.2861220506517465E-3</v>
      </c>
    </row>
    <row r="6144" spans="22:24" x14ac:dyDescent="0.2">
      <c r="V6144">
        <v>6139</v>
      </c>
      <c r="W6144" s="33">
        <v>4.0911336955772155E-2</v>
      </c>
      <c r="X6144" s="6">
        <v>5.7793918494195486E-3</v>
      </c>
    </row>
    <row r="6145" spans="22:24" x14ac:dyDescent="0.2">
      <c r="V6145">
        <v>6140</v>
      </c>
      <c r="W6145" s="33">
        <v>3.8166631296156175E-2</v>
      </c>
      <c r="X6145" s="6">
        <v>2.1839876872486903E-3</v>
      </c>
    </row>
    <row r="6146" spans="22:24" x14ac:dyDescent="0.2">
      <c r="V6146">
        <v>6141</v>
      </c>
      <c r="W6146" s="33">
        <v>3.8196268637185504E-2</v>
      </c>
      <c r="X6146" s="6">
        <v>3.1043721409506953E-3</v>
      </c>
    </row>
    <row r="6147" spans="22:24" x14ac:dyDescent="0.2">
      <c r="V6147">
        <v>6142</v>
      </c>
      <c r="W6147" s="33">
        <v>3.8732193236684705E-2</v>
      </c>
      <c r="X6147" s="6">
        <v>3.8543785581727791E-3</v>
      </c>
    </row>
    <row r="6148" spans="22:24" x14ac:dyDescent="0.2">
      <c r="V6148">
        <v>6143</v>
      </c>
      <c r="W6148" s="33">
        <v>4.0939046593046459E-2</v>
      </c>
      <c r="X6148" s="6">
        <v>-4.289308983463629E-4</v>
      </c>
    </row>
    <row r="6149" spans="22:24" x14ac:dyDescent="0.2">
      <c r="V6149">
        <v>6144</v>
      </c>
      <c r="W6149" s="33">
        <v>3.809009036780904E-2</v>
      </c>
      <c r="X6149" s="6">
        <v>-9.9649573809299928E-4</v>
      </c>
    </row>
    <row r="6150" spans="22:24" x14ac:dyDescent="0.2">
      <c r="V6150">
        <v>6145</v>
      </c>
      <c r="W6150" s="33">
        <v>4.8016930921784662E-2</v>
      </c>
      <c r="X6150" s="6">
        <v>6.3085377499639177E-3</v>
      </c>
    </row>
    <row r="6151" spans="22:24" x14ac:dyDescent="0.2">
      <c r="V6151">
        <v>6146</v>
      </c>
      <c r="W6151" s="33">
        <v>4.0482295582834373E-2</v>
      </c>
      <c r="X6151" s="6">
        <v>2.5542073538957475E-3</v>
      </c>
    </row>
    <row r="6152" spans="22:24" x14ac:dyDescent="0.2">
      <c r="V6152">
        <v>6147</v>
      </c>
      <c r="W6152" s="33">
        <v>3.791256570247669E-2</v>
      </c>
      <c r="X6152" s="6">
        <v>-8.9566819931264328E-4</v>
      </c>
    </row>
    <row r="6153" spans="22:24" x14ac:dyDescent="0.2">
      <c r="V6153">
        <v>6148</v>
      </c>
      <c r="W6153" s="33">
        <v>4.4540482655783947E-2</v>
      </c>
      <c r="X6153" s="6">
        <v>1.3897870652983544E-3</v>
      </c>
    </row>
    <row r="6154" spans="22:24" x14ac:dyDescent="0.2">
      <c r="V6154">
        <v>6149</v>
      </c>
      <c r="W6154" s="33">
        <v>4.4067445656997536E-2</v>
      </c>
      <c r="X6154" s="6">
        <v>1.9334633849264721E-3</v>
      </c>
    </row>
    <row r="6155" spans="22:24" x14ac:dyDescent="0.2">
      <c r="V6155">
        <v>6150</v>
      </c>
      <c r="W6155" s="33">
        <v>4.6373013772080959E-2</v>
      </c>
      <c r="X6155" s="6">
        <v>4.3239506759197664E-4</v>
      </c>
    </row>
    <row r="6156" spans="22:24" x14ac:dyDescent="0.2">
      <c r="V6156">
        <v>6151</v>
      </c>
      <c r="W6156" s="33">
        <v>3.8331096686745447E-2</v>
      </c>
      <c r="X6156" s="6">
        <v>3.3318327424575402E-3</v>
      </c>
    </row>
    <row r="6157" spans="22:24" x14ac:dyDescent="0.2">
      <c r="V6157">
        <v>6152</v>
      </c>
      <c r="W6157" s="33">
        <v>4.7409315303932165E-2</v>
      </c>
      <c r="X6157" s="6">
        <v>6.5278430342345295E-3</v>
      </c>
    </row>
    <row r="6158" spans="22:24" x14ac:dyDescent="0.2">
      <c r="V6158">
        <v>6153</v>
      </c>
      <c r="W6158" s="33">
        <v>3.8486927421955607E-2</v>
      </c>
      <c r="X6158" s="6">
        <v>5.0535913406034045E-4</v>
      </c>
    </row>
    <row r="6159" spans="22:24" x14ac:dyDescent="0.2">
      <c r="V6159">
        <v>6154</v>
      </c>
      <c r="W6159" s="33">
        <v>4.1022997724333508E-2</v>
      </c>
      <c r="X6159" s="6">
        <v>-3.8106010207275087E-4</v>
      </c>
    </row>
    <row r="6160" spans="22:24" x14ac:dyDescent="0.2">
      <c r="V6160">
        <v>6155</v>
      </c>
      <c r="W6160" s="33">
        <v>4.3011272280368232E-2</v>
      </c>
      <c r="X6160" s="6">
        <v>9.8991550454114526E-4</v>
      </c>
    </row>
    <row r="6161" spans="22:24" x14ac:dyDescent="0.2">
      <c r="V6161">
        <v>6156</v>
      </c>
      <c r="W6161" s="33">
        <v>4.8887285312844267E-2</v>
      </c>
      <c r="X6161" s="6">
        <v>7.6672502169178817E-3</v>
      </c>
    </row>
    <row r="6162" spans="22:24" x14ac:dyDescent="0.2">
      <c r="V6162">
        <v>6157</v>
      </c>
      <c r="W6162" s="33">
        <v>3.7624231051322739E-2</v>
      </c>
      <c r="X6162" s="6">
        <v>-1.8345124651610121E-5</v>
      </c>
    </row>
    <row r="6163" spans="22:24" x14ac:dyDescent="0.2">
      <c r="V6163">
        <v>6158</v>
      </c>
      <c r="W6163" s="33">
        <v>4.1997154913319817E-2</v>
      </c>
      <c r="X6163" s="6">
        <v>5.5029157829703489E-3</v>
      </c>
    </row>
    <row r="6164" spans="22:24" x14ac:dyDescent="0.2">
      <c r="V6164">
        <v>6159</v>
      </c>
      <c r="W6164" s="33">
        <v>4.566231986300559E-2</v>
      </c>
      <c r="X6164" s="6">
        <v>4.9923263053517578E-3</v>
      </c>
    </row>
    <row r="6165" spans="22:24" x14ac:dyDescent="0.2">
      <c r="V6165">
        <v>6160</v>
      </c>
      <c r="W6165" s="33">
        <v>4.4398801909696028E-2</v>
      </c>
      <c r="X6165" s="6">
        <v>5.782498447780865E-3</v>
      </c>
    </row>
    <row r="6166" spans="22:24" x14ac:dyDescent="0.2">
      <c r="V6166">
        <v>6161</v>
      </c>
      <c r="W6166" s="33">
        <v>3.8823321581952883E-2</v>
      </c>
      <c r="X6166" s="6">
        <v>3.9269687838112358E-3</v>
      </c>
    </row>
    <row r="6167" spans="22:24" x14ac:dyDescent="0.2">
      <c r="V6167">
        <v>6162</v>
      </c>
      <c r="W6167" s="33">
        <v>3.8604880767559038E-2</v>
      </c>
      <c r="X6167" s="6">
        <v>3.7397967592157711E-3</v>
      </c>
    </row>
    <row r="6168" spans="22:24" x14ac:dyDescent="0.2">
      <c r="V6168">
        <v>6163</v>
      </c>
      <c r="W6168" s="33">
        <v>3.8541549732347753E-2</v>
      </c>
      <c r="X6168" s="6">
        <v>1.6412267389752746E-3</v>
      </c>
    </row>
    <row r="6169" spans="22:24" x14ac:dyDescent="0.2">
      <c r="V6169">
        <v>6164</v>
      </c>
      <c r="W6169" s="33">
        <v>4.2577322206756446E-2</v>
      </c>
      <c r="X6169" s="6">
        <v>5.0030010595614096E-3</v>
      </c>
    </row>
    <row r="6170" spans="22:24" x14ac:dyDescent="0.2">
      <c r="V6170">
        <v>6165</v>
      </c>
      <c r="W6170" s="33">
        <v>4.0424435662958523E-2</v>
      </c>
      <c r="X6170" s="6">
        <v>2.5856163549932308E-3</v>
      </c>
    </row>
    <row r="6171" spans="22:24" x14ac:dyDescent="0.2">
      <c r="V6171">
        <v>6166</v>
      </c>
      <c r="W6171" s="33">
        <v>3.9935847804316187E-2</v>
      </c>
      <c r="X6171" s="6">
        <v>1.6921385136911397E-3</v>
      </c>
    </row>
    <row r="6172" spans="22:24" x14ac:dyDescent="0.2">
      <c r="V6172">
        <v>6167</v>
      </c>
      <c r="W6172" s="33">
        <v>3.9703345810588625E-2</v>
      </c>
      <c r="X6172" s="6">
        <v>2.9337515554813138E-3</v>
      </c>
    </row>
    <row r="6173" spans="22:24" x14ac:dyDescent="0.2">
      <c r="V6173">
        <v>6168</v>
      </c>
      <c r="W6173" s="33">
        <v>3.8687867255773008E-2</v>
      </c>
      <c r="X6173" s="6">
        <v>1.1007005134800749E-3</v>
      </c>
    </row>
    <row r="6174" spans="22:24" x14ac:dyDescent="0.2">
      <c r="V6174">
        <v>6169</v>
      </c>
      <c r="W6174" s="33">
        <v>3.8776297801935353E-2</v>
      </c>
      <c r="X6174" s="6">
        <v>2.834502700587869E-3</v>
      </c>
    </row>
    <row r="6175" spans="22:24" x14ac:dyDescent="0.2">
      <c r="V6175">
        <v>6170</v>
      </c>
      <c r="W6175" s="33">
        <v>3.8344751764011996E-2</v>
      </c>
      <c r="X6175" s="6">
        <v>2.9301068989933715E-3</v>
      </c>
    </row>
    <row r="6176" spans="22:24" x14ac:dyDescent="0.2">
      <c r="V6176">
        <v>6171</v>
      </c>
      <c r="W6176" s="33">
        <v>3.8322742241054211E-2</v>
      </c>
      <c r="X6176" s="6">
        <v>1.4969721493244431E-3</v>
      </c>
    </row>
    <row r="6177" spans="22:24" x14ac:dyDescent="0.2">
      <c r="V6177">
        <v>6172</v>
      </c>
      <c r="W6177" s="33">
        <v>3.8299776203061221E-2</v>
      </c>
      <c r="X6177" s="6">
        <v>3.0650073469607143E-3</v>
      </c>
    </row>
    <row r="6178" spans="22:24" x14ac:dyDescent="0.2">
      <c r="V6178">
        <v>6173</v>
      </c>
      <c r="W6178" s="33">
        <v>3.7846441500360747E-2</v>
      </c>
      <c r="X6178" s="6">
        <v>2.2168059701338227E-3</v>
      </c>
    </row>
    <row r="6179" spans="22:24" x14ac:dyDescent="0.2">
      <c r="V6179">
        <v>6174</v>
      </c>
      <c r="W6179" s="33">
        <v>4.7426649716419342E-2</v>
      </c>
      <c r="X6179" s="6">
        <v>8.0987059837877469E-3</v>
      </c>
    </row>
    <row r="6180" spans="22:24" x14ac:dyDescent="0.2">
      <c r="V6180">
        <v>6175</v>
      </c>
      <c r="W6180" s="33">
        <v>5.3259065481718375E-2</v>
      </c>
      <c r="X6180" s="6">
        <v>9.9145237548085461E-4</v>
      </c>
    </row>
    <row r="6181" spans="22:24" x14ac:dyDescent="0.2">
      <c r="V6181">
        <v>6176</v>
      </c>
      <c r="W6181" s="33">
        <v>4.3360193323834846E-2</v>
      </c>
      <c r="X6181" s="6">
        <v>1.9800621359692492E-3</v>
      </c>
    </row>
    <row r="6182" spans="22:24" x14ac:dyDescent="0.2">
      <c r="V6182">
        <v>6177</v>
      </c>
      <c r="W6182" s="33">
        <v>4.6730963556319546E-2</v>
      </c>
      <c r="X6182" s="6">
        <v>7.6881803594934933E-3</v>
      </c>
    </row>
    <row r="6183" spans="22:24" x14ac:dyDescent="0.2">
      <c r="V6183">
        <v>6178</v>
      </c>
      <c r="W6183" s="33">
        <v>4.2264660653657103E-2</v>
      </c>
      <c r="X6183" s="6">
        <v>4.4065957272116712E-3</v>
      </c>
    </row>
    <row r="6184" spans="22:24" x14ac:dyDescent="0.2">
      <c r="V6184">
        <v>6179</v>
      </c>
      <c r="W6184" s="33">
        <v>4.0125696731614445E-2</v>
      </c>
      <c r="X6184" s="6">
        <v>3.5934172195263669E-3</v>
      </c>
    </row>
    <row r="6185" spans="22:24" x14ac:dyDescent="0.2">
      <c r="V6185">
        <v>6180</v>
      </c>
      <c r="W6185" s="33">
        <v>4.0772327321509171E-2</v>
      </c>
      <c r="X6185" s="6">
        <v>-9.0699231927094314E-4</v>
      </c>
    </row>
    <row r="6186" spans="22:24" x14ac:dyDescent="0.2">
      <c r="V6186">
        <v>6181</v>
      </c>
      <c r="W6186" s="33">
        <v>3.835016834635073E-2</v>
      </c>
      <c r="X6186" s="6">
        <v>3.3579111442149801E-3</v>
      </c>
    </row>
    <row r="6187" spans="22:24" x14ac:dyDescent="0.2">
      <c r="V6187">
        <v>6182</v>
      </c>
      <c r="W6187" s="33">
        <v>3.974285495395647E-2</v>
      </c>
      <c r="X6187" s="6">
        <v>1.0776083681701982E-3</v>
      </c>
    </row>
    <row r="6188" spans="22:24" x14ac:dyDescent="0.2">
      <c r="V6188">
        <v>6183</v>
      </c>
      <c r="W6188" s="33">
        <v>4.1278400808616923E-2</v>
      </c>
      <c r="X6188" s="6">
        <v>4.6417597699314767E-3</v>
      </c>
    </row>
    <row r="6189" spans="22:24" x14ac:dyDescent="0.2">
      <c r="V6189">
        <v>6184</v>
      </c>
      <c r="W6189" s="33">
        <v>3.7968640581393112E-2</v>
      </c>
      <c r="X6189" s="6">
        <v>-4.389295794441229E-4</v>
      </c>
    </row>
    <row r="6190" spans="22:24" x14ac:dyDescent="0.2">
      <c r="V6190">
        <v>6185</v>
      </c>
      <c r="W6190" s="33">
        <v>4.4474327157652815E-2</v>
      </c>
      <c r="X6190" s="6">
        <v>5.3166884250731216E-3</v>
      </c>
    </row>
    <row r="6191" spans="22:24" x14ac:dyDescent="0.2">
      <c r="V6191">
        <v>6186</v>
      </c>
      <c r="W6191" s="33">
        <v>3.9472018616348616E-2</v>
      </c>
      <c r="X6191" s="6">
        <v>2.3450608120058926E-3</v>
      </c>
    </row>
    <row r="6192" spans="22:24" x14ac:dyDescent="0.2">
      <c r="V6192">
        <v>6187</v>
      </c>
      <c r="W6192" s="33">
        <v>3.970265101585279E-2</v>
      </c>
      <c r="X6192" s="6">
        <v>-2.0135864088587424E-3</v>
      </c>
    </row>
    <row r="6193" spans="22:24" x14ac:dyDescent="0.2">
      <c r="V6193">
        <v>6188</v>
      </c>
      <c r="W6193" s="33">
        <v>3.9449658406758577E-2</v>
      </c>
      <c r="X6193" s="6">
        <v>1.6725151220378597E-3</v>
      </c>
    </row>
    <row r="6194" spans="22:24" x14ac:dyDescent="0.2">
      <c r="V6194">
        <v>6189</v>
      </c>
      <c r="W6194" s="33">
        <v>4.8087579670467312E-2</v>
      </c>
      <c r="X6194" s="6">
        <v>4.0944545484764405E-3</v>
      </c>
    </row>
    <row r="6195" spans="22:24" x14ac:dyDescent="0.2">
      <c r="V6195">
        <v>6190</v>
      </c>
      <c r="W6195" s="33">
        <v>4.1862025987194774E-2</v>
      </c>
      <c r="X6195" s="6">
        <v>3.2695038856778668E-4</v>
      </c>
    </row>
    <row r="6196" spans="22:24" x14ac:dyDescent="0.2">
      <c r="V6196">
        <v>6191</v>
      </c>
      <c r="W6196" s="33">
        <v>4.1768437839855142E-2</v>
      </c>
      <c r="X6196" s="6">
        <v>5.7792505962986577E-3</v>
      </c>
    </row>
    <row r="6197" spans="22:24" x14ac:dyDescent="0.2">
      <c r="V6197">
        <v>6192</v>
      </c>
      <c r="W6197" s="33">
        <v>3.9537316093082517E-2</v>
      </c>
      <c r="X6197" s="6">
        <v>2.7795931761537985E-3</v>
      </c>
    </row>
    <row r="6198" spans="22:24" x14ac:dyDescent="0.2">
      <c r="V6198">
        <v>6193</v>
      </c>
      <c r="W6198" s="33">
        <v>4.8832417028737328E-2</v>
      </c>
      <c r="X6198" s="6">
        <v>2.33207613301594E-3</v>
      </c>
    </row>
    <row r="6199" spans="22:24" x14ac:dyDescent="0.2">
      <c r="V6199">
        <v>6194</v>
      </c>
      <c r="W6199" s="33">
        <v>3.9059275179618214E-2</v>
      </c>
      <c r="X6199" s="6">
        <v>1.0880756013275598E-3</v>
      </c>
    </row>
    <row r="6200" spans="22:24" x14ac:dyDescent="0.2">
      <c r="V6200">
        <v>6195</v>
      </c>
      <c r="W6200" s="33">
        <v>3.9133643223566675E-2</v>
      </c>
      <c r="X6200" s="6">
        <v>4.0865851127168309E-4</v>
      </c>
    </row>
    <row r="6201" spans="22:24" x14ac:dyDescent="0.2">
      <c r="V6201">
        <v>6196</v>
      </c>
      <c r="W6201" s="33">
        <v>3.845546649648391E-2</v>
      </c>
      <c r="X6201" s="6">
        <v>3.4088826231486779E-3</v>
      </c>
    </row>
    <row r="6202" spans="22:24" x14ac:dyDescent="0.2">
      <c r="V6202">
        <v>6197</v>
      </c>
      <c r="W6202" s="33">
        <v>4.0564672615393531E-2</v>
      </c>
      <c r="X6202" s="6">
        <v>2.2009414059640767E-3</v>
      </c>
    </row>
    <row r="6203" spans="22:24" x14ac:dyDescent="0.2">
      <c r="V6203">
        <v>6198</v>
      </c>
      <c r="W6203" s="33">
        <v>3.9552132026525876E-2</v>
      </c>
      <c r="X6203" s="6">
        <v>2.1734463577158174E-3</v>
      </c>
    </row>
    <row r="6204" spans="22:24" x14ac:dyDescent="0.2">
      <c r="V6204">
        <v>6199</v>
      </c>
      <c r="W6204" s="33">
        <v>4.5275458947007137E-2</v>
      </c>
      <c r="X6204" s="6">
        <v>5.8850161447183205E-3</v>
      </c>
    </row>
    <row r="6205" spans="22:24" x14ac:dyDescent="0.2">
      <c r="V6205">
        <v>6200</v>
      </c>
      <c r="W6205" s="33">
        <v>3.8236711215928781E-2</v>
      </c>
      <c r="X6205" s="6">
        <v>9.5267383279814275E-4</v>
      </c>
    </row>
    <row r="6206" spans="22:24" x14ac:dyDescent="0.2">
      <c r="V6206">
        <v>6201</v>
      </c>
      <c r="W6206" s="33">
        <v>4.1530343038700568E-2</v>
      </c>
      <c r="X6206" s="6">
        <v>4.6272147912769408E-3</v>
      </c>
    </row>
    <row r="6207" spans="22:24" x14ac:dyDescent="0.2">
      <c r="V6207">
        <v>6202</v>
      </c>
      <c r="W6207" s="33">
        <v>3.8447028761483905E-2</v>
      </c>
      <c r="X6207" s="6">
        <v>2.7434183550053177E-3</v>
      </c>
    </row>
    <row r="6208" spans="22:24" x14ac:dyDescent="0.2">
      <c r="V6208">
        <v>6203</v>
      </c>
      <c r="W6208" s="33">
        <v>4.2701778245047901E-2</v>
      </c>
      <c r="X6208" s="6">
        <v>4.0816196871048338E-3</v>
      </c>
    </row>
    <row r="6209" spans="22:24" x14ac:dyDescent="0.2">
      <c r="V6209">
        <v>6204</v>
      </c>
      <c r="W6209" s="33">
        <v>3.8067336864821888E-2</v>
      </c>
      <c r="X6209" s="6">
        <v>2.7814172620597918E-3</v>
      </c>
    </row>
    <row r="6210" spans="22:24" x14ac:dyDescent="0.2">
      <c r="V6210">
        <v>6205</v>
      </c>
      <c r="W6210" s="33">
        <v>4.5129073814663766E-2</v>
      </c>
      <c r="X6210" s="6">
        <v>4.8064323969625395E-3</v>
      </c>
    </row>
    <row r="6211" spans="22:24" x14ac:dyDescent="0.2">
      <c r="V6211">
        <v>6206</v>
      </c>
      <c r="W6211" s="33">
        <v>4.6852806837080478E-2</v>
      </c>
      <c r="X6211" s="6">
        <v>6.9499050067467769E-3</v>
      </c>
    </row>
    <row r="6212" spans="22:24" x14ac:dyDescent="0.2">
      <c r="V6212">
        <v>6207</v>
      </c>
      <c r="W6212" s="33">
        <v>4.609310727026894E-2</v>
      </c>
      <c r="X6212" s="6">
        <v>4.8236817677329447E-3</v>
      </c>
    </row>
    <row r="6213" spans="22:24" x14ac:dyDescent="0.2">
      <c r="V6213">
        <v>6208</v>
      </c>
      <c r="W6213" s="33">
        <v>3.7857650704412035E-2</v>
      </c>
      <c r="X6213" s="6">
        <v>2.3480904220267917E-3</v>
      </c>
    </row>
    <row r="6214" spans="22:24" x14ac:dyDescent="0.2">
      <c r="V6214">
        <v>6209</v>
      </c>
      <c r="W6214" s="33">
        <v>3.7705697956195328E-2</v>
      </c>
      <c r="X6214" s="6">
        <v>1.1551985896447524E-3</v>
      </c>
    </row>
    <row r="6215" spans="22:24" x14ac:dyDescent="0.2">
      <c r="V6215">
        <v>6210</v>
      </c>
      <c r="W6215" s="33">
        <v>3.80863486188854E-2</v>
      </c>
      <c r="X6215" s="6">
        <v>2.3145407973253216E-3</v>
      </c>
    </row>
    <row r="6216" spans="22:24" x14ac:dyDescent="0.2">
      <c r="V6216">
        <v>6211</v>
      </c>
      <c r="W6216" s="33">
        <v>4.4367902716775792E-2</v>
      </c>
      <c r="X6216" s="6">
        <v>7.1750754562648292E-3</v>
      </c>
    </row>
    <row r="6217" spans="22:24" x14ac:dyDescent="0.2">
      <c r="V6217">
        <v>6212</v>
      </c>
      <c r="W6217" s="33">
        <v>3.8857734109168804E-2</v>
      </c>
      <c r="X6217" s="6">
        <v>-4.6570222497735762E-4</v>
      </c>
    </row>
    <row r="6218" spans="22:24" x14ac:dyDescent="0.2">
      <c r="V6218">
        <v>6213</v>
      </c>
      <c r="W6218" s="33">
        <v>4.2851212416918201E-2</v>
      </c>
      <c r="X6218" s="6">
        <v>4.0305512479315514E-3</v>
      </c>
    </row>
    <row r="6219" spans="22:24" x14ac:dyDescent="0.2">
      <c r="V6219">
        <v>6214</v>
      </c>
      <c r="W6219" s="33">
        <v>4.6454439534317819E-2</v>
      </c>
      <c r="X6219" s="6">
        <v>3.8135032115849937E-3</v>
      </c>
    </row>
    <row r="6220" spans="22:24" x14ac:dyDescent="0.2">
      <c r="V6220">
        <v>6215</v>
      </c>
      <c r="W6220" s="33">
        <v>3.7790267882857206E-2</v>
      </c>
      <c r="X6220" s="6">
        <v>1.7063952374992068E-3</v>
      </c>
    </row>
    <row r="6221" spans="22:24" x14ac:dyDescent="0.2">
      <c r="V6221">
        <v>6216</v>
      </c>
      <c r="W6221" s="33">
        <v>3.7637759501464141E-2</v>
      </c>
      <c r="X6221" s="6">
        <v>1.0481253574492688E-3</v>
      </c>
    </row>
    <row r="6222" spans="22:24" x14ac:dyDescent="0.2">
      <c r="V6222">
        <v>6217</v>
      </c>
      <c r="W6222" s="33">
        <v>3.8311313394833957E-2</v>
      </c>
      <c r="X6222" s="6">
        <v>-1.6248423169321746E-3</v>
      </c>
    </row>
    <row r="6223" spans="22:24" x14ac:dyDescent="0.2">
      <c r="V6223">
        <v>6218</v>
      </c>
      <c r="W6223" s="33">
        <v>3.8984328705939965E-2</v>
      </c>
      <c r="X6223" s="6">
        <v>2.1476966578464107E-3</v>
      </c>
    </row>
    <row r="6224" spans="22:24" x14ac:dyDescent="0.2">
      <c r="V6224">
        <v>6219</v>
      </c>
      <c r="W6224" s="33">
        <v>4.5427604115834713E-2</v>
      </c>
      <c r="X6224" s="6">
        <v>3.7638329733868121E-3</v>
      </c>
    </row>
    <row r="6225" spans="22:24" x14ac:dyDescent="0.2">
      <c r="V6225">
        <v>6220</v>
      </c>
      <c r="W6225" s="33">
        <v>4.3363214847576832E-2</v>
      </c>
      <c r="X6225" s="6">
        <v>3.8989243765783065E-3</v>
      </c>
    </row>
    <row r="6226" spans="22:24" x14ac:dyDescent="0.2">
      <c r="V6226">
        <v>6221</v>
      </c>
      <c r="W6226" s="33">
        <v>4.5099407572920011E-2</v>
      </c>
      <c r="X6226" s="6">
        <v>7.2561502965000097E-3</v>
      </c>
    </row>
    <row r="6227" spans="22:24" x14ac:dyDescent="0.2">
      <c r="V6227">
        <v>6222</v>
      </c>
      <c r="W6227" s="33">
        <v>4.2701385144106908E-2</v>
      </c>
      <c r="X6227" s="6">
        <v>2.7812861205407245E-3</v>
      </c>
    </row>
    <row r="6228" spans="22:24" x14ac:dyDescent="0.2">
      <c r="V6228">
        <v>6223</v>
      </c>
      <c r="W6228" s="33">
        <v>3.7907880976641765E-2</v>
      </c>
      <c r="X6228" s="6">
        <v>2.3623785771240248E-3</v>
      </c>
    </row>
    <row r="6229" spans="22:24" x14ac:dyDescent="0.2">
      <c r="V6229">
        <v>6224</v>
      </c>
      <c r="W6229" s="33">
        <v>3.8557728295452141E-2</v>
      </c>
      <c r="X6229" s="6">
        <v>-2.0480996942152923E-3</v>
      </c>
    </row>
    <row r="6230" spans="22:24" x14ac:dyDescent="0.2">
      <c r="V6230">
        <v>6225</v>
      </c>
      <c r="W6230" s="33">
        <v>4.2370045004591544E-2</v>
      </c>
      <c r="X6230" s="6">
        <v>-3.1390026949705344E-3</v>
      </c>
    </row>
    <row r="6231" spans="22:24" x14ac:dyDescent="0.2">
      <c r="V6231">
        <v>6226</v>
      </c>
      <c r="W6231" s="33">
        <v>3.9928168301268857E-2</v>
      </c>
      <c r="X6231" s="6">
        <v>3.7239545285926287E-3</v>
      </c>
    </row>
    <row r="6232" spans="22:24" x14ac:dyDescent="0.2">
      <c r="V6232">
        <v>6227</v>
      </c>
      <c r="W6232" s="33">
        <v>3.9500129471512262E-2</v>
      </c>
      <c r="X6232" s="6">
        <v>-7.3576549273393979E-4</v>
      </c>
    </row>
    <row r="6233" spans="22:24" x14ac:dyDescent="0.2">
      <c r="V6233">
        <v>6228</v>
      </c>
      <c r="W6233" s="33">
        <v>4.1189166832040047E-2</v>
      </c>
      <c r="X6233" s="6">
        <v>4.3659949973952148E-3</v>
      </c>
    </row>
    <row r="6234" spans="22:24" x14ac:dyDescent="0.2">
      <c r="V6234">
        <v>6229</v>
      </c>
      <c r="W6234" s="33">
        <v>4.4742311581764574E-2</v>
      </c>
      <c r="X6234" s="6">
        <v>4.4325857156628122E-3</v>
      </c>
    </row>
    <row r="6235" spans="22:24" x14ac:dyDescent="0.2">
      <c r="V6235">
        <v>6230</v>
      </c>
      <c r="W6235" s="33">
        <v>3.8906139329765041E-2</v>
      </c>
      <c r="X6235" s="6">
        <v>2.5360310953087915E-3</v>
      </c>
    </row>
    <row r="6236" spans="22:24" x14ac:dyDescent="0.2">
      <c r="V6236">
        <v>6231</v>
      </c>
      <c r="W6236" s="33">
        <v>3.7991806431381024E-2</v>
      </c>
      <c r="X6236" s="6">
        <v>-1.0504593501104126E-3</v>
      </c>
    </row>
    <row r="6237" spans="22:24" x14ac:dyDescent="0.2">
      <c r="V6237">
        <v>6232</v>
      </c>
      <c r="W6237" s="33">
        <v>3.818505635256942E-2</v>
      </c>
      <c r="X6237" s="6">
        <v>2.5422273754038731E-3</v>
      </c>
    </row>
    <row r="6238" spans="22:24" x14ac:dyDescent="0.2">
      <c r="V6238">
        <v>6233</v>
      </c>
      <c r="W6238" s="33">
        <v>3.8300143058300776E-2</v>
      </c>
      <c r="X6238" s="6">
        <v>1.1994696178057032E-3</v>
      </c>
    </row>
    <row r="6239" spans="22:24" x14ac:dyDescent="0.2">
      <c r="V6239">
        <v>6234</v>
      </c>
      <c r="W6239" s="33">
        <v>4.1325788902472523E-2</v>
      </c>
      <c r="X6239" s="6">
        <v>3.2083063076104026E-3</v>
      </c>
    </row>
    <row r="6240" spans="22:24" x14ac:dyDescent="0.2">
      <c r="V6240">
        <v>6235</v>
      </c>
      <c r="W6240" s="33">
        <v>3.8520162140827159E-2</v>
      </c>
      <c r="X6240" s="6">
        <v>-1.9658461075243686E-3</v>
      </c>
    </row>
    <row r="6241" spans="22:24" x14ac:dyDescent="0.2">
      <c r="V6241">
        <v>6236</v>
      </c>
      <c r="W6241" s="33">
        <v>4.1171038495910348E-2</v>
      </c>
      <c r="X6241" s="6">
        <v>3.3280632028043645E-3</v>
      </c>
    </row>
    <row r="6242" spans="22:24" x14ac:dyDescent="0.2">
      <c r="V6242">
        <v>6237</v>
      </c>
      <c r="W6242" s="33">
        <v>3.8027983920026737E-2</v>
      </c>
      <c r="X6242" s="6">
        <v>-7.5168024545031764E-4</v>
      </c>
    </row>
    <row r="6243" spans="22:24" x14ac:dyDescent="0.2">
      <c r="V6243">
        <v>6238</v>
      </c>
      <c r="W6243" s="33">
        <v>3.8345750766976432E-2</v>
      </c>
      <c r="X6243" s="6">
        <v>-3.5603381636583361E-4</v>
      </c>
    </row>
    <row r="6244" spans="22:24" x14ac:dyDescent="0.2">
      <c r="V6244">
        <v>6239</v>
      </c>
      <c r="W6244" s="33">
        <v>4.2527214438437315E-2</v>
      </c>
      <c r="X6244" s="6">
        <v>3.9049066012621122E-3</v>
      </c>
    </row>
    <row r="6245" spans="22:24" x14ac:dyDescent="0.2">
      <c r="V6245">
        <v>6240</v>
      </c>
      <c r="W6245" s="33">
        <v>3.9586323198794668E-2</v>
      </c>
      <c r="X6245" s="6">
        <v>-4.1626652211739304E-4</v>
      </c>
    </row>
    <row r="6246" spans="22:24" x14ac:dyDescent="0.2">
      <c r="V6246">
        <v>6241</v>
      </c>
      <c r="W6246" s="33">
        <v>3.7716973559362058E-2</v>
      </c>
      <c r="X6246" s="6">
        <v>8.4451092651558011E-5</v>
      </c>
    </row>
    <row r="6247" spans="22:24" x14ac:dyDescent="0.2">
      <c r="V6247">
        <v>6242</v>
      </c>
      <c r="W6247" s="33">
        <v>4.3964668421352153E-2</v>
      </c>
      <c r="X6247" s="6">
        <v>9.5861325942993866E-4</v>
      </c>
    </row>
    <row r="6248" spans="22:24" x14ac:dyDescent="0.2">
      <c r="V6248">
        <v>6243</v>
      </c>
      <c r="W6248" s="33">
        <v>3.8341378082779931E-2</v>
      </c>
      <c r="X6248" s="6">
        <v>3.2075659863192584E-3</v>
      </c>
    </row>
    <row r="6249" spans="22:24" x14ac:dyDescent="0.2">
      <c r="V6249">
        <v>6244</v>
      </c>
      <c r="W6249" s="33">
        <v>3.7851824973631931E-2</v>
      </c>
      <c r="X6249" s="6">
        <v>-4.4400605750928622E-4</v>
      </c>
    </row>
    <row r="6250" spans="22:24" x14ac:dyDescent="0.2">
      <c r="V6250">
        <v>6245</v>
      </c>
      <c r="W6250" s="33">
        <v>3.8226843543761845E-2</v>
      </c>
      <c r="X6250" s="6">
        <v>2.2927111891965519E-3</v>
      </c>
    </row>
    <row r="6251" spans="22:24" x14ac:dyDescent="0.2">
      <c r="V6251">
        <v>6246</v>
      </c>
      <c r="W6251" s="33">
        <v>4.044776179489161E-2</v>
      </c>
      <c r="X6251" s="6">
        <v>4.3444537023747849E-3</v>
      </c>
    </row>
    <row r="6252" spans="22:24" x14ac:dyDescent="0.2">
      <c r="V6252">
        <v>6247</v>
      </c>
      <c r="W6252" s="33">
        <v>4.2467188817479198E-2</v>
      </c>
      <c r="X6252" s="6">
        <v>3.7227950925772407E-3</v>
      </c>
    </row>
    <row r="6253" spans="22:24" x14ac:dyDescent="0.2">
      <c r="V6253">
        <v>6248</v>
      </c>
      <c r="W6253" s="33">
        <v>4.4993562395051444E-2</v>
      </c>
      <c r="X6253" s="6">
        <v>6.1620879931760329E-3</v>
      </c>
    </row>
    <row r="6254" spans="22:24" x14ac:dyDescent="0.2">
      <c r="V6254">
        <v>6249</v>
      </c>
      <c r="W6254" s="33">
        <v>4.7115584626272321E-2</v>
      </c>
      <c r="X6254" s="6">
        <v>2.6611196296469309E-4</v>
      </c>
    </row>
    <row r="6255" spans="22:24" x14ac:dyDescent="0.2">
      <c r="V6255">
        <v>6250</v>
      </c>
      <c r="W6255" s="33">
        <v>4.3130454543091591E-2</v>
      </c>
      <c r="X6255" s="6">
        <v>4.7915414480693454E-3</v>
      </c>
    </row>
    <row r="6256" spans="22:24" x14ac:dyDescent="0.2">
      <c r="V6256">
        <v>6251</v>
      </c>
      <c r="W6256" s="33">
        <v>3.8735616047900587E-2</v>
      </c>
      <c r="X6256" s="6">
        <v>3.4933273228371945E-3</v>
      </c>
    </row>
    <row r="6257" spans="22:24" x14ac:dyDescent="0.2">
      <c r="V6257">
        <v>6252</v>
      </c>
      <c r="W6257" s="33">
        <v>4.4534495960838076E-2</v>
      </c>
      <c r="X6257" s="6">
        <v>4.5015128875968528E-3</v>
      </c>
    </row>
    <row r="6258" spans="22:24" x14ac:dyDescent="0.2">
      <c r="V6258">
        <v>6253</v>
      </c>
      <c r="W6258" s="33">
        <v>3.8416320039089631E-2</v>
      </c>
      <c r="X6258" s="6">
        <v>3.3568330598733112E-3</v>
      </c>
    </row>
    <row r="6259" spans="22:24" x14ac:dyDescent="0.2">
      <c r="V6259">
        <v>6254</v>
      </c>
      <c r="W6259" s="33">
        <v>3.7839023219037558E-2</v>
      </c>
      <c r="X6259" s="6">
        <v>6.3145984288577291E-4</v>
      </c>
    </row>
    <row r="6260" spans="22:24" x14ac:dyDescent="0.2">
      <c r="V6260">
        <v>6255</v>
      </c>
      <c r="W6260" s="33">
        <v>3.9294987321682455E-2</v>
      </c>
      <c r="X6260" s="6">
        <v>2.9686596558320009E-3</v>
      </c>
    </row>
    <row r="6261" spans="22:24" x14ac:dyDescent="0.2">
      <c r="V6261">
        <v>6256</v>
      </c>
      <c r="W6261" s="33">
        <v>4.1625691057729626E-2</v>
      </c>
      <c r="X6261" s="6">
        <v>4.2808221387718925E-3</v>
      </c>
    </row>
    <row r="6262" spans="22:24" x14ac:dyDescent="0.2">
      <c r="V6262">
        <v>6257</v>
      </c>
      <c r="W6262" s="33">
        <v>3.7965623374618979E-2</v>
      </c>
      <c r="X6262" s="6">
        <v>-6.9744089078725203E-4</v>
      </c>
    </row>
    <row r="6263" spans="22:24" x14ac:dyDescent="0.2">
      <c r="V6263">
        <v>6258</v>
      </c>
      <c r="W6263" s="33">
        <v>3.8189557710120697E-2</v>
      </c>
      <c r="X6263" s="6">
        <v>1.1229792991498283E-3</v>
      </c>
    </row>
    <row r="6264" spans="22:24" x14ac:dyDescent="0.2">
      <c r="V6264">
        <v>6259</v>
      </c>
      <c r="W6264" s="33">
        <v>4.7246086117202601E-2</v>
      </c>
      <c r="X6264" s="6">
        <v>6.5713144387440792E-3</v>
      </c>
    </row>
    <row r="6265" spans="22:24" x14ac:dyDescent="0.2">
      <c r="V6265">
        <v>6260</v>
      </c>
      <c r="W6265" s="33">
        <v>3.8923058464601389E-2</v>
      </c>
      <c r="X6265" s="6">
        <v>3.4785628250304547E-3</v>
      </c>
    </row>
    <row r="6266" spans="22:24" x14ac:dyDescent="0.2">
      <c r="V6266">
        <v>6261</v>
      </c>
      <c r="W6266" s="33">
        <v>4.5135047117729636E-2</v>
      </c>
      <c r="X6266" s="6">
        <v>-3.1516809280811514E-4</v>
      </c>
    </row>
    <row r="6267" spans="22:24" x14ac:dyDescent="0.2">
      <c r="V6267">
        <v>6262</v>
      </c>
      <c r="W6267" s="33">
        <v>3.7919495801818956E-2</v>
      </c>
      <c r="X6267" s="6">
        <v>2.570088095584757E-3</v>
      </c>
    </row>
    <row r="6268" spans="22:24" x14ac:dyDescent="0.2">
      <c r="V6268">
        <v>6263</v>
      </c>
      <c r="W6268" s="33">
        <v>3.923174817090723E-2</v>
      </c>
      <c r="X6268" s="6">
        <v>4.5141107799359266E-3</v>
      </c>
    </row>
    <row r="6269" spans="22:24" x14ac:dyDescent="0.2">
      <c r="V6269">
        <v>6264</v>
      </c>
      <c r="W6269" s="33">
        <v>3.7778700164784872E-2</v>
      </c>
      <c r="X6269" s="6">
        <v>9.3233699776190909E-4</v>
      </c>
    </row>
    <row r="6270" spans="22:24" x14ac:dyDescent="0.2">
      <c r="V6270">
        <v>6265</v>
      </c>
      <c r="W6270" s="33">
        <v>3.7770797634328453E-2</v>
      </c>
      <c r="X6270" s="6">
        <v>1.3679378033809395E-3</v>
      </c>
    </row>
    <row r="6271" spans="22:24" x14ac:dyDescent="0.2">
      <c r="V6271">
        <v>6266</v>
      </c>
      <c r="W6271" s="33">
        <v>3.8183610786654436E-2</v>
      </c>
      <c r="X6271" s="6">
        <v>1.6978582069942046E-3</v>
      </c>
    </row>
    <row r="6272" spans="22:24" x14ac:dyDescent="0.2">
      <c r="V6272">
        <v>6267</v>
      </c>
      <c r="W6272" s="33">
        <v>4.0087803927048783E-2</v>
      </c>
      <c r="X6272" s="6">
        <v>2.4304592774447484E-3</v>
      </c>
    </row>
    <row r="6273" spans="22:24" x14ac:dyDescent="0.2">
      <c r="V6273">
        <v>6268</v>
      </c>
      <c r="W6273" s="33">
        <v>4.7793943151879376E-2</v>
      </c>
      <c r="X6273" s="6">
        <v>8.0647498430243985E-4</v>
      </c>
    </row>
    <row r="6274" spans="22:24" x14ac:dyDescent="0.2">
      <c r="V6274">
        <v>6269</v>
      </c>
      <c r="W6274" s="33">
        <v>3.7973955451128812E-2</v>
      </c>
      <c r="X6274" s="6">
        <v>1.906227097173605E-3</v>
      </c>
    </row>
    <row r="6275" spans="22:24" x14ac:dyDescent="0.2">
      <c r="V6275">
        <v>6270</v>
      </c>
      <c r="W6275" s="33">
        <v>4.0332695875049861E-2</v>
      </c>
      <c r="X6275" s="6">
        <v>1.5401903385331222E-3</v>
      </c>
    </row>
    <row r="6276" spans="22:24" x14ac:dyDescent="0.2">
      <c r="V6276">
        <v>6271</v>
      </c>
      <c r="W6276" s="33">
        <v>3.8052013001310725E-2</v>
      </c>
      <c r="X6276" s="6">
        <v>6.074191794652713E-4</v>
      </c>
    </row>
    <row r="6277" spans="22:24" x14ac:dyDescent="0.2">
      <c r="V6277">
        <v>6272</v>
      </c>
      <c r="W6277" s="33">
        <v>4.0090551067042776E-2</v>
      </c>
      <c r="X6277" s="6">
        <v>4.8931851142318935E-3</v>
      </c>
    </row>
    <row r="6278" spans="22:24" x14ac:dyDescent="0.2">
      <c r="V6278">
        <v>6273</v>
      </c>
      <c r="W6278" s="33">
        <v>3.7943595281336277E-2</v>
      </c>
      <c r="X6278" s="6">
        <v>-8.3361657198529802E-4</v>
      </c>
    </row>
    <row r="6279" spans="22:24" x14ac:dyDescent="0.2">
      <c r="V6279">
        <v>6274</v>
      </c>
      <c r="W6279" s="33">
        <v>3.8575981191678682E-2</v>
      </c>
      <c r="X6279" s="6">
        <v>4.5356639353145512E-4</v>
      </c>
    </row>
    <row r="6280" spans="22:24" x14ac:dyDescent="0.2">
      <c r="V6280">
        <v>6275</v>
      </c>
      <c r="W6280" s="33">
        <v>4.0013161614318511E-2</v>
      </c>
      <c r="X6280" s="6">
        <v>3.3907112837348891E-3</v>
      </c>
    </row>
    <row r="6281" spans="22:24" x14ac:dyDescent="0.2">
      <c r="V6281">
        <v>6276</v>
      </c>
      <c r="W6281" s="33">
        <v>4.2333198435561291E-2</v>
      </c>
      <c r="X6281" s="6">
        <v>-2.9886151967048219E-4</v>
      </c>
    </row>
    <row r="6282" spans="22:24" x14ac:dyDescent="0.2">
      <c r="V6282">
        <v>6277</v>
      </c>
      <c r="W6282" s="33">
        <v>4.9539050089284796E-2</v>
      </c>
      <c r="X6282" s="6">
        <v>5.0764780327101416E-3</v>
      </c>
    </row>
    <row r="6283" spans="22:24" x14ac:dyDescent="0.2">
      <c r="V6283">
        <v>6278</v>
      </c>
      <c r="W6283" s="33">
        <v>3.9471340629361626E-2</v>
      </c>
      <c r="X6283" s="6">
        <v>-6.959970768343148E-4</v>
      </c>
    </row>
    <row r="6284" spans="22:24" x14ac:dyDescent="0.2">
      <c r="V6284">
        <v>6279</v>
      </c>
      <c r="W6284" s="33">
        <v>3.9906400255965771E-2</v>
      </c>
      <c r="X6284" s="6">
        <v>-1.0546415927757363E-3</v>
      </c>
    </row>
    <row r="6285" spans="22:24" x14ac:dyDescent="0.2">
      <c r="V6285">
        <v>6280</v>
      </c>
      <c r="W6285" s="33">
        <v>4.362042719388512E-2</v>
      </c>
      <c r="X6285" s="6">
        <v>3.6914178763345199E-3</v>
      </c>
    </row>
    <row r="6286" spans="22:24" x14ac:dyDescent="0.2">
      <c r="V6286">
        <v>6281</v>
      </c>
      <c r="W6286" s="33">
        <v>3.9034380626414081E-2</v>
      </c>
      <c r="X6286" s="6">
        <v>4.2343896671083736E-3</v>
      </c>
    </row>
    <row r="6287" spans="22:24" x14ac:dyDescent="0.2">
      <c r="V6287">
        <v>6282</v>
      </c>
      <c r="W6287" s="33">
        <v>4.1616023351747945E-2</v>
      </c>
      <c r="X6287" s="6">
        <v>3.3451339892037633E-3</v>
      </c>
    </row>
    <row r="6288" spans="22:24" x14ac:dyDescent="0.2">
      <c r="V6288">
        <v>6283</v>
      </c>
      <c r="W6288" s="33">
        <v>3.9699895880880839E-2</v>
      </c>
      <c r="X6288" s="6">
        <v>4.7725983746080298E-3</v>
      </c>
    </row>
    <row r="6289" spans="22:24" x14ac:dyDescent="0.2">
      <c r="V6289">
        <v>6284</v>
      </c>
      <c r="W6289" s="33">
        <v>3.8489769119666811E-2</v>
      </c>
      <c r="X6289" s="6">
        <v>9.5911172921868014E-4</v>
      </c>
    </row>
    <row r="6290" spans="22:24" x14ac:dyDescent="0.2">
      <c r="V6290">
        <v>6285</v>
      </c>
      <c r="W6290" s="33">
        <v>4.8155522781767914E-2</v>
      </c>
      <c r="X6290" s="6">
        <v>3.3928128725169205E-3</v>
      </c>
    </row>
    <row r="6291" spans="22:24" x14ac:dyDescent="0.2">
      <c r="V6291">
        <v>6286</v>
      </c>
      <c r="W6291" s="33">
        <v>3.8378697944737673E-2</v>
      </c>
      <c r="X6291" s="6">
        <v>2.9252176003669488E-3</v>
      </c>
    </row>
    <row r="6292" spans="22:24" x14ac:dyDescent="0.2">
      <c r="V6292">
        <v>6287</v>
      </c>
      <c r="W6292" s="33">
        <v>3.9915972100939966E-2</v>
      </c>
      <c r="X6292" s="6">
        <v>-3.7091840179574601E-4</v>
      </c>
    </row>
    <row r="6293" spans="22:24" x14ac:dyDescent="0.2">
      <c r="V6293">
        <v>6288</v>
      </c>
      <c r="W6293" s="33">
        <v>4.0644266582354809E-2</v>
      </c>
      <c r="X6293" s="6">
        <v>3.5218048979770988E-3</v>
      </c>
    </row>
    <row r="6294" spans="22:24" x14ac:dyDescent="0.2">
      <c r="V6294">
        <v>6289</v>
      </c>
      <c r="W6294" s="33">
        <v>4.106755674983141E-2</v>
      </c>
      <c r="X6294" s="6">
        <v>5.6920915116755186E-3</v>
      </c>
    </row>
    <row r="6295" spans="22:24" x14ac:dyDescent="0.2">
      <c r="V6295">
        <v>6290</v>
      </c>
      <c r="W6295" s="33">
        <v>3.8332902299773937E-2</v>
      </c>
      <c r="X6295" s="6">
        <v>3.2665380834878133E-3</v>
      </c>
    </row>
    <row r="6296" spans="22:24" x14ac:dyDescent="0.2">
      <c r="V6296">
        <v>6291</v>
      </c>
      <c r="W6296" s="33">
        <v>3.9637851241680774E-2</v>
      </c>
      <c r="X6296" s="6">
        <v>4.4205204432813654E-3</v>
      </c>
    </row>
    <row r="6297" spans="22:24" x14ac:dyDescent="0.2">
      <c r="V6297">
        <v>6292</v>
      </c>
      <c r="W6297" s="33">
        <v>3.8736050966428195E-2</v>
      </c>
      <c r="X6297" s="6">
        <v>-5.7785050604677402E-4</v>
      </c>
    </row>
    <row r="6298" spans="22:24" x14ac:dyDescent="0.2">
      <c r="V6298">
        <v>6293</v>
      </c>
      <c r="W6298" s="33">
        <v>4.0738205993785352E-2</v>
      </c>
      <c r="X6298" s="6">
        <v>3.2786435686405144E-3</v>
      </c>
    </row>
    <row r="6299" spans="22:24" x14ac:dyDescent="0.2">
      <c r="V6299">
        <v>6294</v>
      </c>
      <c r="W6299" s="33">
        <v>3.9176453177375697E-2</v>
      </c>
      <c r="X6299" s="6">
        <v>2.7694614634401989E-3</v>
      </c>
    </row>
    <row r="6300" spans="22:24" x14ac:dyDescent="0.2">
      <c r="V6300">
        <v>6295</v>
      </c>
      <c r="W6300" s="33">
        <v>4.1310812451450546E-2</v>
      </c>
      <c r="X6300" s="6">
        <v>2.6358012567056681E-3</v>
      </c>
    </row>
    <row r="6301" spans="22:24" x14ac:dyDescent="0.2">
      <c r="V6301">
        <v>6296</v>
      </c>
      <c r="W6301" s="33">
        <v>3.9234841522845842E-2</v>
      </c>
      <c r="X6301" s="6">
        <v>4.4667727803687496E-3</v>
      </c>
    </row>
    <row r="6302" spans="22:24" x14ac:dyDescent="0.2">
      <c r="V6302">
        <v>6297</v>
      </c>
      <c r="W6302" s="33">
        <v>3.9360489116645553E-2</v>
      </c>
      <c r="X6302" s="6">
        <v>-8.8042036870735992E-4</v>
      </c>
    </row>
    <row r="6303" spans="22:24" x14ac:dyDescent="0.2">
      <c r="V6303">
        <v>6298</v>
      </c>
      <c r="W6303" s="33">
        <v>4.8414894917508812E-2</v>
      </c>
      <c r="X6303" s="6">
        <v>9.2617357625422361E-3</v>
      </c>
    </row>
    <row r="6304" spans="22:24" x14ac:dyDescent="0.2">
      <c r="V6304">
        <v>6299</v>
      </c>
      <c r="W6304" s="33">
        <v>3.9440397466285686E-2</v>
      </c>
      <c r="X6304" s="6">
        <v>-1.5222948705942557E-3</v>
      </c>
    </row>
    <row r="6305" spans="22:24" x14ac:dyDescent="0.2">
      <c r="V6305">
        <v>6300</v>
      </c>
      <c r="W6305" s="33">
        <v>4.0430512556777751E-2</v>
      </c>
      <c r="X6305" s="6">
        <v>6.1762946984503068E-4</v>
      </c>
    </row>
    <row r="6306" spans="22:24" x14ac:dyDescent="0.2">
      <c r="V6306">
        <v>6301</v>
      </c>
      <c r="W6306" s="33">
        <v>3.7640364221902305E-2</v>
      </c>
      <c r="X6306" s="6">
        <v>-9.8602505395773126E-5</v>
      </c>
    </row>
    <row r="6307" spans="22:24" x14ac:dyDescent="0.2">
      <c r="V6307">
        <v>6302</v>
      </c>
      <c r="W6307" s="33">
        <v>3.8976083082867596E-2</v>
      </c>
      <c r="X6307" s="6">
        <v>-1.3267881628975628E-3</v>
      </c>
    </row>
    <row r="6308" spans="22:24" x14ac:dyDescent="0.2">
      <c r="V6308">
        <v>6303</v>
      </c>
      <c r="W6308" s="33">
        <v>3.7948231059270622E-2</v>
      </c>
      <c r="X6308" s="6">
        <v>2.5423240690897217E-3</v>
      </c>
    </row>
    <row r="6309" spans="22:24" x14ac:dyDescent="0.2">
      <c r="V6309">
        <v>6304</v>
      </c>
      <c r="W6309" s="33">
        <v>3.9147530720899659E-2</v>
      </c>
      <c r="X6309" s="6">
        <v>4.3291265115814881E-3</v>
      </c>
    </row>
    <row r="6310" spans="22:24" x14ac:dyDescent="0.2">
      <c r="V6310">
        <v>6305</v>
      </c>
      <c r="W6310" s="33">
        <v>4.3724213469031867E-2</v>
      </c>
      <c r="X6310" s="6">
        <v>4.1360804006875937E-3</v>
      </c>
    </row>
    <row r="6311" spans="22:24" x14ac:dyDescent="0.2">
      <c r="V6311">
        <v>6306</v>
      </c>
      <c r="W6311" s="33">
        <v>4.7229040998830345E-2</v>
      </c>
      <c r="X6311" s="6">
        <v>7.6241020269817109E-3</v>
      </c>
    </row>
    <row r="6312" spans="22:24" x14ac:dyDescent="0.2">
      <c r="V6312">
        <v>6307</v>
      </c>
      <c r="W6312" s="33">
        <v>4.1097695104077223E-2</v>
      </c>
      <c r="X6312" s="6">
        <v>2.8907053188084899E-3</v>
      </c>
    </row>
    <row r="6313" spans="22:24" x14ac:dyDescent="0.2">
      <c r="V6313">
        <v>6308</v>
      </c>
      <c r="W6313" s="33">
        <v>4.3150807232839053E-2</v>
      </c>
      <c r="X6313" s="6">
        <v>4.2695731375123943E-3</v>
      </c>
    </row>
    <row r="6314" spans="22:24" x14ac:dyDescent="0.2">
      <c r="V6314">
        <v>6309</v>
      </c>
      <c r="W6314" s="33">
        <v>3.8655852734319311E-2</v>
      </c>
      <c r="X6314" s="6">
        <v>3.7888988471441926E-3</v>
      </c>
    </row>
    <row r="6315" spans="22:24" x14ac:dyDescent="0.2">
      <c r="V6315">
        <v>6310</v>
      </c>
      <c r="W6315" s="33">
        <v>4.4552647371151104E-2</v>
      </c>
      <c r="X6315" s="6">
        <v>5.9826870191754611E-3</v>
      </c>
    </row>
    <row r="6316" spans="22:24" x14ac:dyDescent="0.2">
      <c r="V6316">
        <v>6311</v>
      </c>
      <c r="W6316" s="33">
        <v>4.9063578067225562E-2</v>
      </c>
      <c r="X6316" s="6">
        <v>7.8699481943281385E-3</v>
      </c>
    </row>
    <row r="6317" spans="22:24" x14ac:dyDescent="0.2">
      <c r="V6317">
        <v>6312</v>
      </c>
      <c r="W6317" s="33">
        <v>4.4449725326471456E-2</v>
      </c>
      <c r="X6317" s="6">
        <v>4.5432006039558791E-3</v>
      </c>
    </row>
    <row r="6318" spans="22:24" x14ac:dyDescent="0.2">
      <c r="V6318">
        <v>6313</v>
      </c>
      <c r="W6318" s="33">
        <v>3.7797171326136005E-2</v>
      </c>
      <c r="X6318" s="6">
        <v>1.1785706138384908E-3</v>
      </c>
    </row>
    <row r="6319" spans="22:24" x14ac:dyDescent="0.2">
      <c r="V6319">
        <v>6314</v>
      </c>
      <c r="W6319" s="33">
        <v>4.3013468554792017E-2</v>
      </c>
      <c r="X6319" s="6">
        <v>6.8948938464198995E-3</v>
      </c>
    </row>
    <row r="6320" spans="22:24" x14ac:dyDescent="0.2">
      <c r="V6320">
        <v>6315</v>
      </c>
      <c r="W6320" s="33">
        <v>4.7439551215882135E-2</v>
      </c>
      <c r="X6320" s="6">
        <v>7.1010938476682509E-3</v>
      </c>
    </row>
    <row r="6321" spans="22:24" x14ac:dyDescent="0.2">
      <c r="V6321">
        <v>6316</v>
      </c>
      <c r="W6321" s="33">
        <v>4.5285906586603558E-2</v>
      </c>
      <c r="X6321" s="6">
        <v>1.9359289833175907E-3</v>
      </c>
    </row>
    <row r="6322" spans="22:24" x14ac:dyDescent="0.2">
      <c r="V6322">
        <v>6317</v>
      </c>
      <c r="W6322" s="33">
        <v>3.8038510707354596E-2</v>
      </c>
      <c r="X6322" s="6">
        <v>2.1765127750118123E-4</v>
      </c>
    </row>
    <row r="6323" spans="22:24" x14ac:dyDescent="0.2">
      <c r="V6323">
        <v>6318</v>
      </c>
      <c r="W6323" s="33">
        <v>4.2256451302923943E-2</v>
      </c>
      <c r="X6323" s="6">
        <v>6.3295316092039687E-3</v>
      </c>
    </row>
    <row r="6324" spans="22:24" x14ac:dyDescent="0.2">
      <c r="V6324">
        <v>6319</v>
      </c>
      <c r="W6324" s="33">
        <v>3.7789436526089529E-2</v>
      </c>
      <c r="X6324" s="6">
        <v>1.4926778409898578E-3</v>
      </c>
    </row>
    <row r="6325" spans="22:24" x14ac:dyDescent="0.2">
      <c r="V6325">
        <v>6320</v>
      </c>
      <c r="W6325" s="33">
        <v>3.7790637339737275E-2</v>
      </c>
      <c r="X6325" s="6">
        <v>1.8858356412058022E-3</v>
      </c>
    </row>
    <row r="6326" spans="22:24" x14ac:dyDescent="0.2">
      <c r="V6326">
        <v>6321</v>
      </c>
      <c r="W6326" s="33">
        <v>3.9564837426645558E-2</v>
      </c>
      <c r="X6326" s="6">
        <v>6.1519359936227399E-4</v>
      </c>
    </row>
    <row r="6327" spans="22:24" x14ac:dyDescent="0.2">
      <c r="V6327">
        <v>6322</v>
      </c>
      <c r="W6327" s="33">
        <v>3.8606858948522879E-2</v>
      </c>
      <c r="X6327" s="6">
        <v>-1.6379912780293167E-3</v>
      </c>
    </row>
    <row r="6328" spans="22:24" x14ac:dyDescent="0.2">
      <c r="V6328">
        <v>6323</v>
      </c>
      <c r="W6328" s="33">
        <v>3.7974317294570112E-2</v>
      </c>
      <c r="X6328" s="6">
        <v>2.420339961075978E-3</v>
      </c>
    </row>
    <row r="6329" spans="22:24" x14ac:dyDescent="0.2">
      <c r="V6329">
        <v>6324</v>
      </c>
      <c r="W6329" s="33">
        <v>3.9637736218201276E-2</v>
      </c>
      <c r="X6329" s="6">
        <v>1.371307778839002E-3</v>
      </c>
    </row>
    <row r="6330" spans="22:24" x14ac:dyDescent="0.2">
      <c r="V6330">
        <v>6325</v>
      </c>
      <c r="W6330" s="33">
        <v>4.597124941846497E-2</v>
      </c>
      <c r="X6330" s="6">
        <v>5.4753981791960098E-3</v>
      </c>
    </row>
    <row r="6331" spans="22:24" x14ac:dyDescent="0.2">
      <c r="V6331">
        <v>6326</v>
      </c>
      <c r="W6331" s="33">
        <v>3.9666062389932678E-2</v>
      </c>
      <c r="X6331" s="6">
        <v>3.392866447932485E-3</v>
      </c>
    </row>
    <row r="6332" spans="22:24" x14ac:dyDescent="0.2">
      <c r="V6332">
        <v>6327</v>
      </c>
      <c r="W6332" s="33">
        <v>4.8832621086396133E-2</v>
      </c>
      <c r="X6332" s="6">
        <v>9.5856898161200276E-4</v>
      </c>
    </row>
    <row r="6333" spans="22:24" x14ac:dyDescent="0.2">
      <c r="V6333">
        <v>6328</v>
      </c>
      <c r="W6333" s="33">
        <v>3.934580932194448E-2</v>
      </c>
      <c r="X6333" s="6">
        <v>1.2486022456026612E-3</v>
      </c>
    </row>
    <row r="6334" spans="22:24" x14ac:dyDescent="0.2">
      <c r="V6334">
        <v>6329</v>
      </c>
      <c r="W6334" s="33">
        <v>3.8250469696847686E-2</v>
      </c>
      <c r="X6334" s="6">
        <v>4.3893871541614629E-5</v>
      </c>
    </row>
    <row r="6335" spans="22:24" x14ac:dyDescent="0.2">
      <c r="V6335">
        <v>6330</v>
      </c>
      <c r="W6335" s="33">
        <v>5.0421079967055013E-2</v>
      </c>
      <c r="X6335" s="6">
        <v>9.5895190407228482E-3</v>
      </c>
    </row>
    <row r="6336" spans="22:24" x14ac:dyDescent="0.2">
      <c r="V6336">
        <v>6331</v>
      </c>
      <c r="W6336" s="33">
        <v>3.8831496097063371E-2</v>
      </c>
      <c r="X6336" s="6">
        <v>-1.2341832261429223E-3</v>
      </c>
    </row>
    <row r="6337" spans="22:24" x14ac:dyDescent="0.2">
      <c r="V6337">
        <v>6332</v>
      </c>
      <c r="W6337" s="33">
        <v>4.2522663746127586E-2</v>
      </c>
      <c r="X6337" s="6">
        <v>3.7100397011340588E-3</v>
      </c>
    </row>
    <row r="6338" spans="22:24" x14ac:dyDescent="0.2">
      <c r="V6338">
        <v>6333</v>
      </c>
      <c r="W6338" s="33">
        <v>3.8849630201750557E-2</v>
      </c>
      <c r="X6338" s="6">
        <v>5.3693439170829577E-4</v>
      </c>
    </row>
    <row r="6339" spans="22:24" x14ac:dyDescent="0.2">
      <c r="V6339">
        <v>6334</v>
      </c>
      <c r="W6339" s="33">
        <v>4.9410116903519326E-2</v>
      </c>
      <c r="X6339" s="6">
        <v>4.4241076044619146E-3</v>
      </c>
    </row>
    <row r="6340" spans="22:24" x14ac:dyDescent="0.2">
      <c r="V6340">
        <v>6335</v>
      </c>
      <c r="W6340" s="33">
        <v>3.9097107790878646E-2</v>
      </c>
      <c r="X6340" s="6">
        <v>2.2909828141190994E-3</v>
      </c>
    </row>
    <row r="6341" spans="22:24" x14ac:dyDescent="0.2">
      <c r="V6341">
        <v>6336</v>
      </c>
      <c r="W6341" s="33">
        <v>4.685096276617521E-2</v>
      </c>
      <c r="X6341" s="6">
        <v>6.322684220438103E-3</v>
      </c>
    </row>
    <row r="6342" spans="22:24" x14ac:dyDescent="0.2">
      <c r="V6342">
        <v>6337</v>
      </c>
      <c r="W6342" s="33">
        <v>3.9599341432072409E-2</v>
      </c>
      <c r="X6342" s="6">
        <v>2.6105568358968209E-3</v>
      </c>
    </row>
    <row r="6343" spans="22:24" x14ac:dyDescent="0.2">
      <c r="V6343">
        <v>6338</v>
      </c>
      <c r="W6343" s="33">
        <v>3.8977107937609834E-2</v>
      </c>
      <c r="X6343" s="6">
        <v>3.3848410959159934E-3</v>
      </c>
    </row>
    <row r="6344" spans="22:24" x14ac:dyDescent="0.2">
      <c r="V6344">
        <v>6339</v>
      </c>
      <c r="W6344" s="33">
        <v>4.0905028441110769E-2</v>
      </c>
      <c r="X6344" s="6">
        <v>2.2793948619899309E-3</v>
      </c>
    </row>
    <row r="6345" spans="22:24" x14ac:dyDescent="0.2">
      <c r="V6345">
        <v>6340</v>
      </c>
      <c r="W6345" s="33">
        <v>3.9227295025475638E-2</v>
      </c>
      <c r="X6345" s="6">
        <v>1.682818270471011E-3</v>
      </c>
    </row>
    <row r="6346" spans="22:24" x14ac:dyDescent="0.2">
      <c r="V6346">
        <v>6341</v>
      </c>
      <c r="W6346" s="33">
        <v>3.7738241049498786E-2</v>
      </c>
      <c r="X6346" s="6">
        <v>1.7792670928965667E-3</v>
      </c>
    </row>
    <row r="6347" spans="22:24" x14ac:dyDescent="0.2">
      <c r="V6347">
        <v>6342</v>
      </c>
      <c r="W6347" s="33">
        <v>4.1607743648771151E-2</v>
      </c>
      <c r="X6347" s="6">
        <v>1.8987016613170754E-3</v>
      </c>
    </row>
    <row r="6348" spans="22:24" x14ac:dyDescent="0.2">
      <c r="V6348">
        <v>6343</v>
      </c>
      <c r="W6348" s="33">
        <v>3.9381094645569034E-2</v>
      </c>
      <c r="X6348" s="6">
        <v>1.9031477803465428E-3</v>
      </c>
    </row>
    <row r="6349" spans="22:24" x14ac:dyDescent="0.2">
      <c r="V6349">
        <v>6344</v>
      </c>
      <c r="W6349" s="33">
        <v>3.7670041910592172E-2</v>
      </c>
      <c r="X6349" s="6">
        <v>1.4418146248947159E-3</v>
      </c>
    </row>
    <row r="6350" spans="22:24" x14ac:dyDescent="0.2">
      <c r="V6350">
        <v>6345</v>
      </c>
      <c r="W6350" s="33">
        <v>4.7647515951398753E-2</v>
      </c>
      <c r="X6350" s="6">
        <v>4.3028158287972233E-3</v>
      </c>
    </row>
    <row r="6351" spans="22:24" x14ac:dyDescent="0.2">
      <c r="V6351">
        <v>6346</v>
      </c>
      <c r="W6351" s="33">
        <v>3.8015269767353081E-2</v>
      </c>
      <c r="X6351" s="6">
        <v>2.0263830759036181E-3</v>
      </c>
    </row>
    <row r="6352" spans="22:24" x14ac:dyDescent="0.2">
      <c r="V6352">
        <v>6347</v>
      </c>
      <c r="W6352" s="33">
        <v>4.0082433632377019E-2</v>
      </c>
      <c r="X6352" s="6">
        <v>-3.1321579286011192E-4</v>
      </c>
    </row>
    <row r="6353" spans="22:24" x14ac:dyDescent="0.2">
      <c r="V6353">
        <v>6348</v>
      </c>
      <c r="W6353" s="33">
        <v>3.861761947182013E-2</v>
      </c>
      <c r="X6353" s="6">
        <v>1.2328762844780745E-3</v>
      </c>
    </row>
    <row r="6354" spans="22:24" x14ac:dyDescent="0.2">
      <c r="V6354">
        <v>6349</v>
      </c>
      <c r="W6354" s="33">
        <v>3.9161797560079238E-2</v>
      </c>
      <c r="X6354" s="6">
        <v>4.2875722888127809E-3</v>
      </c>
    </row>
    <row r="6355" spans="22:24" x14ac:dyDescent="0.2">
      <c r="V6355">
        <v>6350</v>
      </c>
      <c r="W6355" s="33">
        <v>3.7947913879292264E-2</v>
      </c>
      <c r="X6355" s="6">
        <v>2.5386391301476918E-3</v>
      </c>
    </row>
    <row r="6356" spans="22:24" x14ac:dyDescent="0.2">
      <c r="V6356">
        <v>6351</v>
      </c>
      <c r="W6356" s="33">
        <v>4.7947783347264746E-2</v>
      </c>
      <c r="X6356" s="6">
        <v>3.604895705903808E-3</v>
      </c>
    </row>
    <row r="6357" spans="22:24" x14ac:dyDescent="0.2">
      <c r="V6357">
        <v>6352</v>
      </c>
      <c r="W6357" s="33">
        <v>4.1050633343713422E-2</v>
      </c>
      <c r="X6357" s="6">
        <v>3.9509922119839126E-3</v>
      </c>
    </row>
    <row r="6358" spans="22:24" x14ac:dyDescent="0.2">
      <c r="V6358">
        <v>6353</v>
      </c>
      <c r="W6358" s="33">
        <v>4.2995502610995044E-2</v>
      </c>
      <c r="X6358" s="6">
        <v>2.9570953538039357E-3</v>
      </c>
    </row>
    <row r="6359" spans="22:24" x14ac:dyDescent="0.2">
      <c r="V6359">
        <v>6354</v>
      </c>
      <c r="W6359" s="33">
        <v>3.8532276294354809E-2</v>
      </c>
      <c r="X6359" s="6">
        <v>1.5982479311312243E-3</v>
      </c>
    </row>
    <row r="6360" spans="22:24" x14ac:dyDescent="0.2">
      <c r="V6360">
        <v>6355</v>
      </c>
      <c r="W6360" s="33">
        <v>4.8600740010302651E-2</v>
      </c>
      <c r="X6360" s="6">
        <v>5.1209471775793634E-3</v>
      </c>
    </row>
    <row r="6361" spans="22:24" x14ac:dyDescent="0.2">
      <c r="V6361">
        <v>6356</v>
      </c>
      <c r="W6361" s="33">
        <v>4.0006292633857923E-2</v>
      </c>
      <c r="X6361" s="6">
        <v>-6.4603624728222086E-4</v>
      </c>
    </row>
    <row r="6362" spans="22:24" x14ac:dyDescent="0.2">
      <c r="V6362">
        <v>6357</v>
      </c>
      <c r="W6362" s="33">
        <v>3.8024006812280312E-2</v>
      </c>
      <c r="X6362" s="6">
        <v>-7.6386454038945861E-4</v>
      </c>
    </row>
    <row r="6363" spans="22:24" x14ac:dyDescent="0.2">
      <c r="V6363">
        <v>6358</v>
      </c>
      <c r="W6363" s="33">
        <v>3.8945899605939992E-2</v>
      </c>
      <c r="X6363" s="6">
        <v>2.1761630459961601E-3</v>
      </c>
    </row>
    <row r="6364" spans="22:24" x14ac:dyDescent="0.2">
      <c r="V6364">
        <v>6359</v>
      </c>
      <c r="W6364" s="33">
        <v>4.5783535733057511E-2</v>
      </c>
      <c r="X6364" s="6">
        <v>8.2563024500660123E-3</v>
      </c>
    </row>
    <row r="6365" spans="22:24" x14ac:dyDescent="0.2">
      <c r="V6365">
        <v>6360</v>
      </c>
      <c r="W6365" s="33">
        <v>4.1837196521855247E-2</v>
      </c>
      <c r="X6365" s="6">
        <v>3.4646015109409288E-3</v>
      </c>
    </row>
    <row r="6366" spans="22:24" x14ac:dyDescent="0.2">
      <c r="V6366">
        <v>6361</v>
      </c>
      <c r="W6366" s="33">
        <v>4.6688545352084686E-2</v>
      </c>
      <c r="X6366" s="6">
        <v>4.1012376841539121E-3</v>
      </c>
    </row>
    <row r="6367" spans="22:24" x14ac:dyDescent="0.2">
      <c r="V6367">
        <v>6362</v>
      </c>
      <c r="W6367" s="33">
        <v>4.7820695205378842E-2</v>
      </c>
      <c r="X6367" s="6">
        <v>7.6473127083332097E-3</v>
      </c>
    </row>
    <row r="6368" spans="22:24" x14ac:dyDescent="0.2">
      <c r="V6368">
        <v>6363</v>
      </c>
      <c r="W6368" s="33">
        <v>4.5514015765935438E-2</v>
      </c>
      <c r="X6368" s="6">
        <v>5.6676587399008558E-3</v>
      </c>
    </row>
    <row r="6369" spans="22:24" x14ac:dyDescent="0.2">
      <c r="V6369">
        <v>6364</v>
      </c>
      <c r="W6369" s="33">
        <v>3.8851333656169648E-2</v>
      </c>
      <c r="X6369" s="6">
        <v>-4.8338305550659258E-4</v>
      </c>
    </row>
    <row r="6370" spans="22:24" x14ac:dyDescent="0.2">
      <c r="V6370">
        <v>6365</v>
      </c>
      <c r="W6370" s="33">
        <v>4.0325707577730671E-2</v>
      </c>
      <c r="X6370" s="6">
        <v>1.4185040804701209E-3</v>
      </c>
    </row>
    <row r="6371" spans="22:24" x14ac:dyDescent="0.2">
      <c r="V6371">
        <v>6366</v>
      </c>
      <c r="W6371" s="33">
        <v>3.7534414406514519E-2</v>
      </c>
      <c r="X6371" s="6">
        <v>9.8373947934239214E-4</v>
      </c>
    </row>
    <row r="6372" spans="22:24" x14ac:dyDescent="0.2">
      <c r="V6372">
        <v>6367</v>
      </c>
      <c r="W6372" s="33">
        <v>3.9031133896250923E-2</v>
      </c>
      <c r="X6372" s="6">
        <v>-7.9301796243183922E-4</v>
      </c>
    </row>
    <row r="6373" spans="22:24" x14ac:dyDescent="0.2">
      <c r="V6373">
        <v>6368</v>
      </c>
      <c r="W6373" s="33">
        <v>3.8698958589051771E-2</v>
      </c>
      <c r="X6373" s="6">
        <v>2.6930617831702648E-3</v>
      </c>
    </row>
    <row r="6374" spans="22:24" x14ac:dyDescent="0.2">
      <c r="V6374">
        <v>6369</v>
      </c>
      <c r="W6374" s="33">
        <v>4.2989188882714101E-2</v>
      </c>
      <c r="X6374" s="6">
        <v>4.2362388147634761E-3</v>
      </c>
    </row>
    <row r="6375" spans="22:24" x14ac:dyDescent="0.2">
      <c r="V6375">
        <v>6370</v>
      </c>
      <c r="W6375" s="33">
        <v>3.808034329523044E-2</v>
      </c>
      <c r="X6375" s="6">
        <v>2.1654006089613593E-3</v>
      </c>
    </row>
    <row r="6376" spans="22:24" x14ac:dyDescent="0.2">
      <c r="V6376">
        <v>6371</v>
      </c>
      <c r="W6376" s="33">
        <v>3.8715624868628534E-2</v>
      </c>
      <c r="X6376" s="6">
        <v>1.7794336604736434E-3</v>
      </c>
    </row>
    <row r="6377" spans="22:24" x14ac:dyDescent="0.2">
      <c r="V6377">
        <v>6372</v>
      </c>
      <c r="W6377" s="33">
        <v>4.58405170252053E-2</v>
      </c>
      <c r="X6377" s="6">
        <v>4.2860410678971809E-3</v>
      </c>
    </row>
    <row r="6378" spans="22:24" x14ac:dyDescent="0.2">
      <c r="V6378">
        <v>6373</v>
      </c>
      <c r="W6378" s="33">
        <v>3.9507076488914071E-2</v>
      </c>
      <c r="X6378" s="6">
        <v>2.842119125584886E-3</v>
      </c>
    </row>
    <row r="6379" spans="22:24" x14ac:dyDescent="0.2">
      <c r="V6379">
        <v>6374</v>
      </c>
      <c r="W6379" s="33">
        <v>3.8248371654113114E-2</v>
      </c>
      <c r="X6379" s="6">
        <v>-1.4564327509105201E-3</v>
      </c>
    </row>
    <row r="6380" spans="22:24" x14ac:dyDescent="0.2">
      <c r="V6380">
        <v>6375</v>
      </c>
      <c r="W6380" s="33">
        <v>3.8752090589345388E-2</v>
      </c>
      <c r="X6380" s="6">
        <v>3.2376310848579045E-3</v>
      </c>
    </row>
    <row r="6381" spans="22:24" x14ac:dyDescent="0.2">
      <c r="V6381">
        <v>6376</v>
      </c>
      <c r="W6381" s="33">
        <v>3.7869559530927327E-2</v>
      </c>
      <c r="X6381" s="6">
        <v>7.0643277762706203E-4</v>
      </c>
    </row>
    <row r="6382" spans="22:24" x14ac:dyDescent="0.2">
      <c r="V6382">
        <v>6377</v>
      </c>
      <c r="W6382" s="33">
        <v>3.9289404584053687E-2</v>
      </c>
      <c r="X6382" s="6">
        <v>4.5747736412066449E-3</v>
      </c>
    </row>
    <row r="6383" spans="22:24" x14ac:dyDescent="0.2">
      <c r="V6383">
        <v>6378</v>
      </c>
      <c r="W6383" s="33">
        <v>4.3594721600134112E-2</v>
      </c>
      <c r="X6383" s="6">
        <v>5.1333510306307631E-3</v>
      </c>
    </row>
    <row r="6384" spans="22:24" x14ac:dyDescent="0.2">
      <c r="V6384">
        <v>6379</v>
      </c>
      <c r="W6384" s="33">
        <v>4.1515157128088238E-2</v>
      </c>
      <c r="X6384" s="6">
        <v>2.8013535794870069E-3</v>
      </c>
    </row>
    <row r="6385" spans="22:24" x14ac:dyDescent="0.2">
      <c r="V6385">
        <v>6380</v>
      </c>
      <c r="W6385" s="33">
        <v>4.8148347622912063E-2</v>
      </c>
      <c r="X6385" s="6">
        <v>2.9061196071651723E-3</v>
      </c>
    </row>
    <row r="6386" spans="22:24" x14ac:dyDescent="0.2">
      <c r="V6386">
        <v>6381</v>
      </c>
      <c r="W6386" s="33">
        <v>3.8415986530534851E-2</v>
      </c>
      <c r="X6386" s="6">
        <v>-1.8338346890902008E-3</v>
      </c>
    </row>
    <row r="6387" spans="22:24" x14ac:dyDescent="0.2">
      <c r="V6387">
        <v>6382</v>
      </c>
      <c r="W6387" s="33">
        <v>4.1326200717513153E-2</v>
      </c>
      <c r="X6387" s="6">
        <v>3.6505994102229143E-3</v>
      </c>
    </row>
    <row r="6388" spans="22:24" x14ac:dyDescent="0.2">
      <c r="V6388">
        <v>6383</v>
      </c>
      <c r="W6388" s="33">
        <v>4.9898165400508218E-2</v>
      </c>
      <c r="X6388" s="6">
        <v>7.6111628351052032E-3</v>
      </c>
    </row>
    <row r="6389" spans="22:24" x14ac:dyDescent="0.2">
      <c r="V6389">
        <v>6384</v>
      </c>
      <c r="W6389" s="33">
        <v>3.8177918935803995E-2</v>
      </c>
      <c r="X6389" s="6">
        <v>2.8811482292143108E-3</v>
      </c>
    </row>
    <row r="6390" spans="22:24" x14ac:dyDescent="0.2">
      <c r="V6390">
        <v>6385</v>
      </c>
      <c r="W6390" s="33">
        <v>4.6364322954936255E-2</v>
      </c>
      <c r="X6390" s="6">
        <v>4.835932579728492E-3</v>
      </c>
    </row>
    <row r="6391" spans="22:24" x14ac:dyDescent="0.2">
      <c r="V6391">
        <v>6386</v>
      </c>
      <c r="W6391" s="33">
        <v>4.4656241740272447E-2</v>
      </c>
      <c r="X6391" s="6">
        <v>5.1684656614481121E-3</v>
      </c>
    </row>
    <row r="6392" spans="22:24" x14ac:dyDescent="0.2">
      <c r="V6392">
        <v>6387</v>
      </c>
      <c r="W6392" s="33">
        <v>3.7755021860984089E-2</v>
      </c>
      <c r="X6392" s="6">
        <v>1.0211457225636951E-3</v>
      </c>
    </row>
    <row r="6393" spans="22:24" x14ac:dyDescent="0.2">
      <c r="V6393">
        <v>6388</v>
      </c>
      <c r="W6393" s="33">
        <v>4.0442798716962054E-2</v>
      </c>
      <c r="X6393" s="6">
        <v>5.0328234245878159E-3</v>
      </c>
    </row>
    <row r="6394" spans="22:24" x14ac:dyDescent="0.2">
      <c r="V6394">
        <v>6389</v>
      </c>
      <c r="W6394" s="33">
        <v>3.9521155516165307E-2</v>
      </c>
      <c r="X6394" s="6">
        <v>4.6841435839224945E-3</v>
      </c>
    </row>
    <row r="6395" spans="22:24" x14ac:dyDescent="0.2">
      <c r="V6395">
        <v>6390</v>
      </c>
      <c r="W6395" s="33">
        <v>4.1031957368790228E-2</v>
      </c>
      <c r="X6395" s="6">
        <v>3.7821727982448464E-3</v>
      </c>
    </row>
    <row r="6396" spans="22:24" x14ac:dyDescent="0.2">
      <c r="V6396">
        <v>6391</v>
      </c>
      <c r="W6396" s="33">
        <v>3.7799024107381458E-2</v>
      </c>
      <c r="X6396" s="6">
        <v>2.1890159865762407E-3</v>
      </c>
    </row>
    <row r="6397" spans="22:24" x14ac:dyDescent="0.2">
      <c r="V6397">
        <v>6392</v>
      </c>
      <c r="W6397" s="33">
        <v>3.9826826867429214E-2</v>
      </c>
      <c r="X6397" s="6">
        <v>-1.2874570460099928E-4</v>
      </c>
    </row>
    <row r="6398" spans="22:24" x14ac:dyDescent="0.2">
      <c r="V6398">
        <v>6393</v>
      </c>
      <c r="W6398" s="33">
        <v>4.4073109439285343E-2</v>
      </c>
      <c r="X6398" s="6">
        <v>4.1217445018136333E-3</v>
      </c>
    </row>
    <row r="6399" spans="22:24" x14ac:dyDescent="0.2">
      <c r="V6399">
        <v>6394</v>
      </c>
      <c r="W6399" s="33">
        <v>4.0720775688079226E-2</v>
      </c>
      <c r="X6399" s="6">
        <v>3.3447371928234217E-3</v>
      </c>
    </row>
    <row r="6400" spans="22:24" x14ac:dyDescent="0.2">
      <c r="V6400">
        <v>6395</v>
      </c>
      <c r="W6400" s="33">
        <v>4.7665945128307255E-2</v>
      </c>
      <c r="X6400" s="6">
        <v>5.5410259601755153E-3</v>
      </c>
    </row>
    <row r="6401" spans="22:24" x14ac:dyDescent="0.2">
      <c r="V6401">
        <v>6396</v>
      </c>
      <c r="W6401" s="33">
        <v>3.7795498872900506E-2</v>
      </c>
      <c r="X6401" s="6">
        <v>9.733256145671226E-4</v>
      </c>
    </row>
    <row r="6402" spans="22:24" x14ac:dyDescent="0.2">
      <c r="V6402">
        <v>6397</v>
      </c>
      <c r="W6402" s="33">
        <v>4.0163296786244584E-2</v>
      </c>
      <c r="X6402" s="6">
        <v>3.1689804235362764E-3</v>
      </c>
    </row>
    <row r="6403" spans="22:24" x14ac:dyDescent="0.2">
      <c r="V6403">
        <v>6398</v>
      </c>
      <c r="W6403" s="33">
        <v>4.205492768502743E-2</v>
      </c>
      <c r="X6403" s="6">
        <v>6.2584639231742243E-3</v>
      </c>
    </row>
    <row r="6404" spans="22:24" x14ac:dyDescent="0.2">
      <c r="V6404">
        <v>6399</v>
      </c>
      <c r="W6404" s="33">
        <v>4.1608482635644026E-2</v>
      </c>
      <c r="X6404" s="6">
        <v>-2.393654675932607E-3</v>
      </c>
    </row>
    <row r="6405" spans="22:24" x14ac:dyDescent="0.2">
      <c r="V6405">
        <v>6400</v>
      </c>
      <c r="W6405" s="33">
        <v>3.7576635398941509E-2</v>
      </c>
      <c r="X6405" s="6">
        <v>3.5806678776508058E-4</v>
      </c>
    </row>
    <row r="6406" spans="22:24" x14ac:dyDescent="0.2">
      <c r="V6406">
        <v>6401</v>
      </c>
      <c r="W6406" s="33">
        <v>4.1220312542734255E-2</v>
      </c>
      <c r="X6406" s="6">
        <v>4.8426001006642962E-3</v>
      </c>
    </row>
    <row r="6407" spans="22:24" x14ac:dyDescent="0.2">
      <c r="V6407">
        <v>6402</v>
      </c>
      <c r="W6407" s="33">
        <v>4.002295908957184E-2</v>
      </c>
      <c r="X6407" s="6">
        <v>2.1899539096440863E-3</v>
      </c>
    </row>
    <row r="6408" spans="22:24" x14ac:dyDescent="0.2">
      <c r="V6408">
        <v>6403</v>
      </c>
      <c r="W6408" s="33">
        <v>3.9433955451100407E-2</v>
      </c>
      <c r="X6408" s="6">
        <v>2.2793902009933301E-3</v>
      </c>
    </row>
    <row r="6409" spans="22:24" x14ac:dyDescent="0.2">
      <c r="V6409">
        <v>6404</v>
      </c>
      <c r="W6409" s="33">
        <v>3.8838105764554508E-2</v>
      </c>
      <c r="X6409" s="6">
        <v>3.671472484626469E-3</v>
      </c>
    </row>
    <row r="6410" spans="22:24" x14ac:dyDescent="0.2">
      <c r="V6410">
        <v>6405</v>
      </c>
      <c r="W6410" s="33">
        <v>4.2542192051459121E-2</v>
      </c>
      <c r="X6410" s="6">
        <v>2.9741051105757746E-3</v>
      </c>
    </row>
    <row r="6411" spans="22:24" x14ac:dyDescent="0.2">
      <c r="V6411">
        <v>6406</v>
      </c>
      <c r="W6411" s="33">
        <v>4.1219110657380736E-2</v>
      </c>
      <c r="X6411" s="6">
        <v>1.662922331395901E-3</v>
      </c>
    </row>
    <row r="6412" spans="22:24" x14ac:dyDescent="0.2">
      <c r="V6412">
        <v>6407</v>
      </c>
      <c r="W6412" s="33">
        <v>3.8497348248840907E-2</v>
      </c>
      <c r="X6412" s="6">
        <v>-1.2192786964488043E-3</v>
      </c>
    </row>
    <row r="6413" spans="22:24" x14ac:dyDescent="0.2">
      <c r="V6413">
        <v>6408</v>
      </c>
      <c r="W6413" s="33">
        <v>3.9437693600213729E-2</v>
      </c>
      <c r="X6413" s="6">
        <v>4.7345654368611319E-3</v>
      </c>
    </row>
    <row r="6414" spans="22:24" x14ac:dyDescent="0.2">
      <c r="V6414">
        <v>6409</v>
      </c>
      <c r="W6414" s="33">
        <v>3.8860395730020723E-2</v>
      </c>
      <c r="X6414" s="6">
        <v>3.8540677476799779E-3</v>
      </c>
    </row>
    <row r="6415" spans="22:24" x14ac:dyDescent="0.2">
      <c r="V6415">
        <v>6410</v>
      </c>
      <c r="W6415" s="33">
        <v>5.0633078194970961E-2</v>
      </c>
      <c r="X6415" s="6">
        <v>8.7054739356224771E-3</v>
      </c>
    </row>
    <row r="6416" spans="22:24" x14ac:dyDescent="0.2">
      <c r="V6416">
        <v>6411</v>
      </c>
      <c r="W6416" s="33">
        <v>4.558986602201022E-2</v>
      </c>
      <c r="X6416" s="6">
        <v>6.3050450024884934E-3</v>
      </c>
    </row>
    <row r="6417" spans="22:24" x14ac:dyDescent="0.2">
      <c r="V6417">
        <v>6412</v>
      </c>
      <c r="W6417" s="33">
        <v>4.9955471622648309E-2</v>
      </c>
      <c r="X6417" s="6">
        <v>3.8826569460632225E-3</v>
      </c>
    </row>
    <row r="6418" spans="22:24" x14ac:dyDescent="0.2">
      <c r="V6418">
        <v>6413</v>
      </c>
      <c r="W6418" s="33">
        <v>3.9089908028104157E-2</v>
      </c>
      <c r="X6418" s="6">
        <v>4.3466267357816874E-3</v>
      </c>
    </row>
    <row r="6419" spans="22:24" x14ac:dyDescent="0.2">
      <c r="V6419">
        <v>6414</v>
      </c>
      <c r="W6419" s="33">
        <v>4.7183049301952315E-2</v>
      </c>
      <c r="X6419" s="6">
        <v>6.9720443603684913E-3</v>
      </c>
    </row>
    <row r="6420" spans="22:24" x14ac:dyDescent="0.2">
      <c r="V6420">
        <v>6415</v>
      </c>
      <c r="W6420" s="33">
        <v>3.9199417805612917E-2</v>
      </c>
      <c r="X6420" s="6">
        <v>3.5033278438856086E-3</v>
      </c>
    </row>
    <row r="6421" spans="22:24" x14ac:dyDescent="0.2">
      <c r="V6421">
        <v>6416</v>
      </c>
      <c r="W6421" s="33">
        <v>4.9702256507922767E-2</v>
      </c>
      <c r="X6421" s="6">
        <v>2.5642204339885668E-4</v>
      </c>
    </row>
    <row r="6422" spans="22:24" x14ac:dyDescent="0.2">
      <c r="V6422">
        <v>6417</v>
      </c>
      <c r="W6422" s="33">
        <v>4.6416405760986303E-2</v>
      </c>
      <c r="X6422" s="6">
        <v>4.44202536762448E-3</v>
      </c>
    </row>
    <row r="6423" spans="22:24" x14ac:dyDescent="0.2">
      <c r="V6423">
        <v>6418</v>
      </c>
      <c r="W6423" s="33">
        <v>3.8056495913463925E-2</v>
      </c>
      <c r="X6423" s="6">
        <v>1.784915272445021E-3</v>
      </c>
    </row>
    <row r="6424" spans="22:24" x14ac:dyDescent="0.2">
      <c r="V6424">
        <v>6419</v>
      </c>
      <c r="W6424" s="33">
        <v>3.7665176453753321E-2</v>
      </c>
      <c r="X6424" s="6">
        <v>1.7668743304314314E-3</v>
      </c>
    </row>
    <row r="6425" spans="22:24" x14ac:dyDescent="0.2">
      <c r="V6425">
        <v>6420</v>
      </c>
      <c r="W6425" s="33">
        <v>4.4259094556814295E-2</v>
      </c>
      <c r="X6425" s="6">
        <v>6.4349896607412667E-5</v>
      </c>
    </row>
    <row r="6426" spans="22:24" x14ac:dyDescent="0.2">
      <c r="V6426">
        <v>6421</v>
      </c>
      <c r="W6426" s="33">
        <v>4.2234057322774146E-2</v>
      </c>
      <c r="X6426" s="6">
        <v>6.4102826103045359E-3</v>
      </c>
    </row>
    <row r="6427" spans="22:24" x14ac:dyDescent="0.2">
      <c r="V6427">
        <v>6422</v>
      </c>
      <c r="W6427" s="33">
        <v>4.829835985248257E-2</v>
      </c>
      <c r="X6427" s="6">
        <v>4.6354639446546334E-3</v>
      </c>
    </row>
    <row r="6428" spans="22:24" x14ac:dyDescent="0.2">
      <c r="V6428">
        <v>6423</v>
      </c>
      <c r="W6428" s="33">
        <v>4.0374427693341743E-2</v>
      </c>
      <c r="X6428" s="6">
        <v>-1.1651790261484594E-3</v>
      </c>
    </row>
    <row r="6429" spans="22:24" x14ac:dyDescent="0.2">
      <c r="V6429">
        <v>6424</v>
      </c>
      <c r="W6429" s="33">
        <v>4.8971839808302033E-2</v>
      </c>
      <c r="X6429" s="6">
        <v>2.5588137012492636E-3</v>
      </c>
    </row>
    <row r="6430" spans="22:24" x14ac:dyDescent="0.2">
      <c r="V6430">
        <v>6425</v>
      </c>
      <c r="W6430" s="33">
        <v>4.1744164437185385E-2</v>
      </c>
      <c r="X6430" s="6">
        <v>5.7689149295517134E-3</v>
      </c>
    </row>
    <row r="6431" spans="22:24" x14ac:dyDescent="0.2">
      <c r="V6431">
        <v>6426</v>
      </c>
      <c r="W6431" s="33">
        <v>3.9362213547669042E-2</v>
      </c>
      <c r="X6431" s="6">
        <v>-2.1565373200695872E-3</v>
      </c>
    </row>
    <row r="6432" spans="22:24" x14ac:dyDescent="0.2">
      <c r="V6432">
        <v>6427</v>
      </c>
      <c r="W6432" s="33">
        <v>4.0277490471325915E-2</v>
      </c>
      <c r="X6432" s="6">
        <v>-4.291794586275446E-4</v>
      </c>
    </row>
    <row r="6433" spans="22:24" x14ac:dyDescent="0.2">
      <c r="V6433">
        <v>6428</v>
      </c>
      <c r="W6433" s="33">
        <v>4.3865790710194148E-2</v>
      </c>
      <c r="X6433" s="6">
        <v>5.5136302056390746E-3</v>
      </c>
    </row>
    <row r="6434" spans="22:24" x14ac:dyDescent="0.2">
      <c r="V6434">
        <v>6429</v>
      </c>
      <c r="W6434" s="33">
        <v>3.8558230202077562E-2</v>
      </c>
      <c r="X6434" s="6">
        <v>3.6776504199861194E-3</v>
      </c>
    </row>
    <row r="6435" spans="22:24" x14ac:dyDescent="0.2">
      <c r="V6435">
        <v>6430</v>
      </c>
      <c r="W6435" s="33">
        <v>4.6837156391951407E-2</v>
      </c>
      <c r="X6435" s="6">
        <v>7.3072263872740271E-3</v>
      </c>
    </row>
    <row r="6436" spans="22:24" x14ac:dyDescent="0.2">
      <c r="V6436">
        <v>6431</v>
      </c>
      <c r="W6436" s="33">
        <v>3.8242205458147847E-2</v>
      </c>
      <c r="X6436" s="6">
        <v>2.0366158912862651E-3</v>
      </c>
    </row>
    <row r="6437" spans="22:24" x14ac:dyDescent="0.2">
      <c r="V6437">
        <v>6432</v>
      </c>
      <c r="W6437" s="33">
        <v>4.0369355245778345E-2</v>
      </c>
      <c r="X6437" s="6">
        <v>2.3260580044151607E-3</v>
      </c>
    </row>
    <row r="6438" spans="22:24" x14ac:dyDescent="0.2">
      <c r="V6438">
        <v>6433</v>
      </c>
      <c r="W6438" s="33">
        <v>3.8239914870470917E-2</v>
      </c>
      <c r="X6438" s="6">
        <v>2.8428339145109391E-3</v>
      </c>
    </row>
    <row r="6439" spans="22:24" x14ac:dyDescent="0.2">
      <c r="V6439">
        <v>6434</v>
      </c>
      <c r="W6439" s="33">
        <v>3.978422622162478E-2</v>
      </c>
      <c r="X6439" s="6">
        <v>3.4493003321381713E-3</v>
      </c>
    </row>
    <row r="6440" spans="22:24" x14ac:dyDescent="0.2">
      <c r="V6440">
        <v>6435</v>
      </c>
      <c r="W6440" s="33">
        <v>3.8070792142549041E-2</v>
      </c>
      <c r="X6440" s="6">
        <v>4.4807972563842705E-4</v>
      </c>
    </row>
    <row r="6441" spans="22:24" x14ac:dyDescent="0.2">
      <c r="V6441">
        <v>6436</v>
      </c>
      <c r="W6441" s="33">
        <v>4.0907366564771716E-2</v>
      </c>
      <c r="X6441" s="6">
        <v>2.9809581876530898E-3</v>
      </c>
    </row>
    <row r="6442" spans="22:24" x14ac:dyDescent="0.2">
      <c r="V6442">
        <v>6437</v>
      </c>
      <c r="W6442" s="33">
        <v>3.7595265170784126E-2</v>
      </c>
      <c r="X6442" s="6">
        <v>1.0659363203517238E-3</v>
      </c>
    </row>
    <row r="6443" spans="22:24" x14ac:dyDescent="0.2">
      <c r="V6443">
        <v>6438</v>
      </c>
      <c r="W6443" s="33">
        <v>4.2811517316576862E-2</v>
      </c>
      <c r="X6443" s="6">
        <v>-2.4807919289374617E-3</v>
      </c>
    </row>
    <row r="6444" spans="22:24" x14ac:dyDescent="0.2">
      <c r="V6444">
        <v>6439</v>
      </c>
      <c r="W6444" s="33">
        <v>4.0713389965359947E-2</v>
      </c>
      <c r="X6444" s="6">
        <v>2.0582732637213618E-3</v>
      </c>
    </row>
    <row r="6445" spans="22:24" x14ac:dyDescent="0.2">
      <c r="V6445">
        <v>6440</v>
      </c>
      <c r="W6445" s="33">
        <v>3.7764735854632435E-2</v>
      </c>
      <c r="X6445" s="6">
        <v>-4.0539200945884264E-4</v>
      </c>
    </row>
    <row r="6446" spans="22:24" x14ac:dyDescent="0.2">
      <c r="V6446">
        <v>6441</v>
      </c>
      <c r="W6446" s="33">
        <v>4.1757380156535323E-2</v>
      </c>
      <c r="X6446" s="6">
        <v>2.6407652786304024E-3</v>
      </c>
    </row>
    <row r="6447" spans="22:24" x14ac:dyDescent="0.2">
      <c r="V6447">
        <v>6442</v>
      </c>
      <c r="W6447" s="33">
        <v>4.2885676267471778E-2</v>
      </c>
      <c r="X6447" s="6">
        <v>4.3097941368016798E-3</v>
      </c>
    </row>
    <row r="6448" spans="22:24" x14ac:dyDescent="0.2">
      <c r="V6448">
        <v>6443</v>
      </c>
      <c r="W6448" s="33">
        <v>4.1599692512203849E-2</v>
      </c>
      <c r="X6448" s="6">
        <v>1.7178555638352236E-3</v>
      </c>
    </row>
    <row r="6449" spans="22:24" x14ac:dyDescent="0.2">
      <c r="V6449">
        <v>6444</v>
      </c>
      <c r="W6449" s="33">
        <v>4.4218020692860058E-2</v>
      </c>
      <c r="X6449" s="6">
        <v>1.283142757842613E-3</v>
      </c>
    </row>
    <row r="6450" spans="22:24" x14ac:dyDescent="0.2">
      <c r="V6450">
        <v>6445</v>
      </c>
      <c r="W6450" s="33">
        <v>4.5461986478223623E-2</v>
      </c>
      <c r="X6450" s="6">
        <v>5.5031643186928313E-3</v>
      </c>
    </row>
    <row r="6451" spans="22:24" x14ac:dyDescent="0.2">
      <c r="V6451">
        <v>6446</v>
      </c>
      <c r="W6451" s="33">
        <v>4.8737200973816258E-2</v>
      </c>
      <c r="X6451" s="6">
        <v>1.3399129359190404E-3</v>
      </c>
    </row>
    <row r="6452" spans="22:24" x14ac:dyDescent="0.2">
      <c r="V6452">
        <v>6447</v>
      </c>
      <c r="W6452" s="33">
        <v>4.0490180446482581E-2</v>
      </c>
      <c r="X6452" s="6">
        <v>-2.1004809259822614E-3</v>
      </c>
    </row>
    <row r="6453" spans="22:24" x14ac:dyDescent="0.2">
      <c r="V6453">
        <v>6448</v>
      </c>
      <c r="W6453" s="33">
        <v>4.1275593620726303E-2</v>
      </c>
      <c r="X6453" s="6">
        <v>4.0372192533508393E-3</v>
      </c>
    </row>
    <row r="6454" spans="22:24" x14ac:dyDescent="0.2">
      <c r="V6454">
        <v>6449</v>
      </c>
      <c r="W6454" s="33">
        <v>3.8896061082680608E-2</v>
      </c>
      <c r="X6454" s="6">
        <v>3.7440027718734976E-3</v>
      </c>
    </row>
    <row r="6455" spans="22:24" x14ac:dyDescent="0.2">
      <c r="V6455">
        <v>6450</v>
      </c>
      <c r="W6455" s="33">
        <v>3.7761403581526486E-2</v>
      </c>
      <c r="X6455" s="6">
        <v>-1.1914281752666619E-4</v>
      </c>
    </row>
    <row r="6456" spans="22:24" x14ac:dyDescent="0.2">
      <c r="V6456">
        <v>6451</v>
      </c>
      <c r="W6456" s="33">
        <v>3.9227141466248373E-2</v>
      </c>
      <c r="X6456" s="6">
        <v>3.9579488383204124E-3</v>
      </c>
    </row>
    <row r="6457" spans="22:24" x14ac:dyDescent="0.2">
      <c r="V6457">
        <v>6452</v>
      </c>
      <c r="W6457" s="33">
        <v>3.7951837758858985E-2</v>
      </c>
      <c r="X6457" s="6">
        <v>7.4201813706407287E-4</v>
      </c>
    </row>
    <row r="6458" spans="22:24" x14ac:dyDescent="0.2">
      <c r="V6458">
        <v>6453</v>
      </c>
      <c r="W6458" s="33">
        <v>3.907021188377769E-2</v>
      </c>
      <c r="X6458" s="6">
        <v>1.3830826959880199E-3</v>
      </c>
    </row>
    <row r="6459" spans="22:24" x14ac:dyDescent="0.2">
      <c r="V6459">
        <v>6454</v>
      </c>
      <c r="W6459" s="33">
        <v>4.2580241410461517E-2</v>
      </c>
      <c r="X6459" s="6">
        <v>2.2581530171239287E-3</v>
      </c>
    </row>
    <row r="6460" spans="22:24" x14ac:dyDescent="0.2">
      <c r="V6460">
        <v>6455</v>
      </c>
      <c r="W6460" s="33">
        <v>3.9691327750548594E-2</v>
      </c>
      <c r="X6460" s="6">
        <v>2.2100777718784348E-3</v>
      </c>
    </row>
    <row r="6461" spans="22:24" x14ac:dyDescent="0.2">
      <c r="V6461">
        <v>6456</v>
      </c>
      <c r="W6461" s="33">
        <v>3.9856222829538511E-2</v>
      </c>
      <c r="X6461" s="6">
        <v>4.27296435481589E-3</v>
      </c>
    </row>
    <row r="6462" spans="22:24" x14ac:dyDescent="0.2">
      <c r="V6462">
        <v>6457</v>
      </c>
      <c r="W6462" s="33">
        <v>4.0674905598564993E-2</v>
      </c>
      <c r="X6462" s="6">
        <v>5.7751285444470838E-3</v>
      </c>
    </row>
    <row r="6463" spans="22:24" x14ac:dyDescent="0.2">
      <c r="V6463">
        <v>6458</v>
      </c>
      <c r="W6463" s="33">
        <v>4.2695950400473262E-2</v>
      </c>
      <c r="X6463" s="6">
        <v>2.4775727717285256E-3</v>
      </c>
    </row>
    <row r="6464" spans="22:24" x14ac:dyDescent="0.2">
      <c r="V6464">
        <v>6459</v>
      </c>
      <c r="W6464" s="33">
        <v>3.8026113471960936E-2</v>
      </c>
      <c r="X6464" s="6">
        <v>2.9313541277496561E-4</v>
      </c>
    </row>
    <row r="6465" spans="22:24" x14ac:dyDescent="0.2">
      <c r="V6465">
        <v>6460</v>
      </c>
      <c r="W6465" s="33">
        <v>3.7703664401801423E-2</v>
      </c>
      <c r="X6465" s="6">
        <v>-5.1102620007968929E-5</v>
      </c>
    </row>
    <row r="6466" spans="22:24" x14ac:dyDescent="0.2">
      <c r="V6466">
        <v>6461</v>
      </c>
      <c r="W6466" s="33">
        <v>3.9285870478761829E-2</v>
      </c>
      <c r="X6466" s="6">
        <v>3.3848268873438126E-3</v>
      </c>
    </row>
    <row r="6467" spans="22:24" x14ac:dyDescent="0.2">
      <c r="V6467">
        <v>6462</v>
      </c>
      <c r="W6467" s="33">
        <v>4.9404338559377425E-2</v>
      </c>
      <c r="X6467" s="6">
        <v>7.3493036882315748E-3</v>
      </c>
    </row>
    <row r="6468" spans="22:24" x14ac:dyDescent="0.2">
      <c r="V6468">
        <v>6463</v>
      </c>
      <c r="W6468" s="33">
        <v>4.5227326257994326E-2</v>
      </c>
      <c r="X6468" s="6">
        <v>3.7557365929988418E-3</v>
      </c>
    </row>
    <row r="6469" spans="22:24" x14ac:dyDescent="0.2">
      <c r="V6469">
        <v>6464</v>
      </c>
      <c r="W6469" s="33">
        <v>4.6951502567856566E-2</v>
      </c>
      <c r="X6469" s="6">
        <v>6.7390133817037514E-3</v>
      </c>
    </row>
    <row r="6470" spans="22:24" x14ac:dyDescent="0.2">
      <c r="V6470">
        <v>6465</v>
      </c>
      <c r="W6470" s="33">
        <v>3.9293182273293106E-2</v>
      </c>
      <c r="X6470" s="6">
        <v>-1.1942188126794261E-3</v>
      </c>
    </row>
    <row r="6471" spans="22:24" x14ac:dyDescent="0.2">
      <c r="V6471">
        <v>6466</v>
      </c>
      <c r="W6471" s="33">
        <v>3.8206285873140636E-2</v>
      </c>
      <c r="X6471" s="6">
        <v>1.5358844347862239E-3</v>
      </c>
    </row>
    <row r="6472" spans="22:24" x14ac:dyDescent="0.2">
      <c r="V6472">
        <v>6467</v>
      </c>
      <c r="W6472" s="33">
        <v>4.2358807177609488E-2</v>
      </c>
      <c r="X6472" s="6">
        <v>3.4590586844012862E-3</v>
      </c>
    </row>
    <row r="6473" spans="22:24" x14ac:dyDescent="0.2">
      <c r="V6473">
        <v>6468</v>
      </c>
      <c r="W6473" s="33">
        <v>3.86104725744323E-2</v>
      </c>
      <c r="X6473" s="6">
        <v>2.9637125522833339E-3</v>
      </c>
    </row>
    <row r="6474" spans="22:24" x14ac:dyDescent="0.2">
      <c r="V6474">
        <v>6469</v>
      </c>
      <c r="W6474" s="33">
        <v>4.6712092005864236E-2</v>
      </c>
      <c r="X6474" s="6">
        <v>8.4752907059577748E-3</v>
      </c>
    </row>
    <row r="6475" spans="22:24" x14ac:dyDescent="0.2">
      <c r="V6475">
        <v>6470</v>
      </c>
      <c r="W6475" s="33">
        <v>3.9678331140710933E-2</v>
      </c>
      <c r="X6475" s="6">
        <v>6.60479861248383E-4</v>
      </c>
    </row>
    <row r="6476" spans="22:24" x14ac:dyDescent="0.2">
      <c r="V6476">
        <v>6471</v>
      </c>
      <c r="W6476" s="33">
        <v>3.9368306974322489E-2</v>
      </c>
      <c r="X6476" s="6">
        <v>-9.7650842175954315E-5</v>
      </c>
    </row>
    <row r="6477" spans="22:24" x14ac:dyDescent="0.2">
      <c r="V6477">
        <v>6472</v>
      </c>
      <c r="W6477" s="33">
        <v>4.5850040860315931E-2</v>
      </c>
      <c r="X6477" s="6">
        <v>2.6729664658231838E-4</v>
      </c>
    </row>
    <row r="6478" spans="22:24" x14ac:dyDescent="0.2">
      <c r="V6478">
        <v>6473</v>
      </c>
      <c r="W6478" s="33">
        <v>3.792665669778876E-2</v>
      </c>
      <c r="X6478" s="6">
        <v>1.9409547603942458E-3</v>
      </c>
    </row>
    <row r="6479" spans="22:24" x14ac:dyDescent="0.2">
      <c r="V6479">
        <v>6474</v>
      </c>
      <c r="W6479" s="33">
        <v>3.9478255086006948E-2</v>
      </c>
      <c r="X6479" s="6">
        <v>4.0834372966907732E-3</v>
      </c>
    </row>
    <row r="6480" spans="22:24" x14ac:dyDescent="0.2">
      <c r="V6480">
        <v>6475</v>
      </c>
      <c r="W6480" s="33">
        <v>3.8905133830666981E-2</v>
      </c>
      <c r="X6480" s="6">
        <v>-1.1162987349949132E-3</v>
      </c>
    </row>
    <row r="6481" spans="22:24" x14ac:dyDescent="0.2">
      <c r="V6481">
        <v>6476</v>
      </c>
      <c r="W6481" s="33">
        <v>4.4927610570328728E-2</v>
      </c>
      <c r="X6481" s="6">
        <v>7.4303927777218922E-3</v>
      </c>
    </row>
    <row r="6482" spans="22:24" x14ac:dyDescent="0.2">
      <c r="V6482">
        <v>6477</v>
      </c>
      <c r="W6482" s="33">
        <v>4.3535386248314094E-2</v>
      </c>
      <c r="X6482" s="6">
        <v>4.9093679388769323E-3</v>
      </c>
    </row>
    <row r="6483" spans="22:24" x14ac:dyDescent="0.2">
      <c r="V6483">
        <v>6478</v>
      </c>
      <c r="W6483" s="33">
        <v>3.9317169399494596E-2</v>
      </c>
      <c r="X6483" s="6">
        <v>1.9803741540755579E-3</v>
      </c>
    </row>
    <row r="6484" spans="22:24" x14ac:dyDescent="0.2">
      <c r="V6484">
        <v>6479</v>
      </c>
      <c r="W6484" s="33">
        <v>3.7978752965482372E-2</v>
      </c>
      <c r="X6484" s="6">
        <v>1.5739216277427064E-3</v>
      </c>
    </row>
    <row r="6485" spans="22:24" x14ac:dyDescent="0.2">
      <c r="V6485">
        <v>6480</v>
      </c>
      <c r="W6485" s="33">
        <v>3.8639471667414167E-2</v>
      </c>
      <c r="X6485" s="6">
        <v>3.4356978432340765E-3</v>
      </c>
    </row>
    <row r="6486" spans="22:24" x14ac:dyDescent="0.2">
      <c r="V6486">
        <v>6481</v>
      </c>
      <c r="W6486" s="33">
        <v>4.3795094957827213E-2</v>
      </c>
      <c r="X6486" s="6">
        <v>1.2262259137316143E-3</v>
      </c>
    </row>
    <row r="6487" spans="22:24" x14ac:dyDescent="0.2">
      <c r="V6487">
        <v>6482</v>
      </c>
      <c r="W6487" s="33">
        <v>3.8891183472579464E-2</v>
      </c>
      <c r="X6487" s="6">
        <v>-1.7423419981277457E-3</v>
      </c>
    </row>
    <row r="6488" spans="22:24" x14ac:dyDescent="0.2">
      <c r="V6488">
        <v>6483</v>
      </c>
      <c r="W6488" s="33">
        <v>5.1391132223574304E-2</v>
      </c>
      <c r="X6488" s="6">
        <v>9.9724386604996065E-3</v>
      </c>
    </row>
    <row r="6489" spans="22:24" x14ac:dyDescent="0.2">
      <c r="V6489">
        <v>6484</v>
      </c>
      <c r="W6489" s="33">
        <v>3.8839852416981645E-2</v>
      </c>
      <c r="X6489" s="6">
        <v>4.0252531499628688E-3</v>
      </c>
    </row>
    <row r="6490" spans="22:24" x14ac:dyDescent="0.2">
      <c r="V6490">
        <v>6485</v>
      </c>
      <c r="W6490" s="33">
        <v>3.8956501015466265E-2</v>
      </c>
      <c r="X6490" s="6">
        <v>4.1861659809912331E-3</v>
      </c>
    </row>
    <row r="6491" spans="22:24" x14ac:dyDescent="0.2">
      <c r="V6491">
        <v>6486</v>
      </c>
      <c r="W6491" s="33">
        <v>4.0638008357656137E-2</v>
      </c>
      <c r="X6491" s="6">
        <v>-2.1020185750641393E-3</v>
      </c>
    </row>
    <row r="6492" spans="22:24" x14ac:dyDescent="0.2">
      <c r="V6492">
        <v>6487</v>
      </c>
      <c r="W6492" s="33">
        <v>3.7790360271750062E-2</v>
      </c>
      <c r="X6492" s="6">
        <v>2.2548100342720326E-3</v>
      </c>
    </row>
    <row r="6493" spans="22:24" x14ac:dyDescent="0.2">
      <c r="V6493">
        <v>6488</v>
      </c>
      <c r="W6493" s="33">
        <v>4.7360818154022905E-2</v>
      </c>
      <c r="X6493" s="6">
        <v>3.9066654539217502E-3</v>
      </c>
    </row>
    <row r="6494" spans="22:24" x14ac:dyDescent="0.2">
      <c r="V6494">
        <v>6489</v>
      </c>
      <c r="W6494" s="33">
        <v>4.0140616362823935E-2</v>
      </c>
      <c r="X6494" s="6">
        <v>4.3075512633239509E-3</v>
      </c>
    </row>
    <row r="6495" spans="22:24" x14ac:dyDescent="0.2">
      <c r="V6495">
        <v>6490</v>
      </c>
      <c r="W6495" s="33">
        <v>4.1585780771480868E-2</v>
      </c>
      <c r="X6495" s="6">
        <v>5.8365139121249179E-3</v>
      </c>
    </row>
    <row r="6496" spans="22:24" x14ac:dyDescent="0.2">
      <c r="V6496">
        <v>6491</v>
      </c>
      <c r="W6496" s="33">
        <v>3.919841972003929E-2</v>
      </c>
      <c r="X6496" s="6">
        <v>2.4886331993761576E-3</v>
      </c>
    </row>
    <row r="6497" spans="22:24" x14ac:dyDescent="0.2">
      <c r="V6497">
        <v>6492</v>
      </c>
      <c r="W6497" s="33">
        <v>3.9306261812293623E-2</v>
      </c>
      <c r="X6497" s="6">
        <v>2.0209642156287606E-3</v>
      </c>
    </row>
    <row r="6498" spans="22:24" x14ac:dyDescent="0.2">
      <c r="V6498">
        <v>6493</v>
      </c>
      <c r="W6498" s="33">
        <v>4.4240970032936207E-2</v>
      </c>
      <c r="X6498" s="6">
        <v>6.4887615071154096E-3</v>
      </c>
    </row>
    <row r="6499" spans="22:24" x14ac:dyDescent="0.2">
      <c r="V6499">
        <v>6494</v>
      </c>
      <c r="W6499" s="33">
        <v>3.9523266522540158E-2</v>
      </c>
      <c r="X6499" s="6">
        <v>2.351502578322276E-3</v>
      </c>
    </row>
    <row r="6500" spans="22:24" x14ac:dyDescent="0.2">
      <c r="V6500">
        <v>6495</v>
      </c>
      <c r="W6500" s="33">
        <v>4.1169388161273753E-2</v>
      </c>
      <c r="X6500" s="6">
        <v>3.4508455465068837E-3</v>
      </c>
    </row>
    <row r="6501" spans="22:24" x14ac:dyDescent="0.2">
      <c r="V6501">
        <v>6496</v>
      </c>
      <c r="W6501" s="33">
        <v>3.8604032688575311E-2</v>
      </c>
      <c r="X6501" s="6">
        <v>-1.3868424115433156E-3</v>
      </c>
    </row>
    <row r="6502" spans="22:24" x14ac:dyDescent="0.2">
      <c r="V6502">
        <v>6497</v>
      </c>
      <c r="W6502" s="33">
        <v>3.7877553259091062E-2</v>
      </c>
      <c r="X6502" s="6">
        <v>-3.8922371819571791E-4</v>
      </c>
    </row>
    <row r="6503" spans="22:24" x14ac:dyDescent="0.2">
      <c r="V6503">
        <v>6498</v>
      </c>
      <c r="W6503" s="33">
        <v>3.8543560639830256E-2</v>
      </c>
      <c r="X6503" s="6">
        <v>-1.7014923848145572E-3</v>
      </c>
    </row>
    <row r="6504" spans="22:24" x14ac:dyDescent="0.2">
      <c r="V6504">
        <v>6499</v>
      </c>
      <c r="W6504" s="33">
        <v>3.8476341145597052E-2</v>
      </c>
      <c r="X6504" s="6">
        <v>1.0228127862001921E-3</v>
      </c>
    </row>
    <row r="6505" spans="22:24" x14ac:dyDescent="0.2">
      <c r="V6505">
        <v>6500</v>
      </c>
      <c r="W6505" s="33">
        <v>3.8357691228661214E-2</v>
      </c>
      <c r="X6505" s="6">
        <v>3.2364782793491589E-3</v>
      </c>
    </row>
    <row r="6506" spans="22:24" x14ac:dyDescent="0.2">
      <c r="V6506">
        <v>6501</v>
      </c>
      <c r="W6506" s="33">
        <v>4.0387546789112216E-2</v>
      </c>
      <c r="X6506" s="6">
        <v>3.2623643559073316E-3</v>
      </c>
    </row>
    <row r="6507" spans="22:24" x14ac:dyDescent="0.2">
      <c r="V6507">
        <v>6502</v>
      </c>
      <c r="W6507" s="33">
        <v>3.7847078389591074E-2</v>
      </c>
      <c r="X6507" s="6">
        <v>8.2397951627660899E-5</v>
      </c>
    </row>
    <row r="6508" spans="22:24" x14ac:dyDescent="0.2">
      <c r="V6508">
        <v>6503</v>
      </c>
      <c r="W6508" s="33">
        <v>3.7614581042329141E-2</v>
      </c>
      <c r="X6508" s="6">
        <v>1.59920882032505E-4</v>
      </c>
    </row>
    <row r="6509" spans="22:24" x14ac:dyDescent="0.2">
      <c r="V6509">
        <v>6504</v>
      </c>
      <c r="W6509" s="33">
        <v>4.4370372228222058E-2</v>
      </c>
      <c r="X6509" s="6">
        <v>3.7316085284741169E-3</v>
      </c>
    </row>
    <row r="6510" spans="22:24" x14ac:dyDescent="0.2">
      <c r="V6510">
        <v>6505</v>
      </c>
      <c r="W6510" s="33">
        <v>4.1139607320272366E-2</v>
      </c>
      <c r="X6510" s="6">
        <v>1.7946325558786886E-3</v>
      </c>
    </row>
    <row r="6511" spans="22:24" x14ac:dyDescent="0.2">
      <c r="V6511">
        <v>6506</v>
      </c>
      <c r="W6511" s="33">
        <v>4.513205843243627E-2</v>
      </c>
      <c r="X6511" s="6">
        <v>6.2477556629694456E-3</v>
      </c>
    </row>
    <row r="6512" spans="22:24" x14ac:dyDescent="0.2">
      <c r="V6512">
        <v>6507</v>
      </c>
      <c r="W6512" s="33">
        <v>4.1414027117958711E-2</v>
      </c>
      <c r="X6512" s="6">
        <v>2.8939141976150242E-3</v>
      </c>
    </row>
    <row r="6513" spans="22:24" x14ac:dyDescent="0.2">
      <c r="V6513">
        <v>6508</v>
      </c>
      <c r="W6513" s="33">
        <v>3.8043881596233661E-2</v>
      </c>
      <c r="X6513" s="6">
        <v>1.3625743224201597E-3</v>
      </c>
    </row>
    <row r="6514" spans="22:24" x14ac:dyDescent="0.2">
      <c r="V6514">
        <v>6509</v>
      </c>
      <c r="W6514" s="33">
        <v>4.9121407958673979E-2</v>
      </c>
      <c r="X6514" s="6">
        <v>6.2007839095330067E-3</v>
      </c>
    </row>
    <row r="6515" spans="22:24" x14ac:dyDescent="0.2">
      <c r="V6515">
        <v>6510</v>
      </c>
      <c r="W6515" s="33">
        <v>4.7512214301089963E-2</v>
      </c>
      <c r="X6515" s="6">
        <v>7.8056766331261146E-4</v>
      </c>
    </row>
    <row r="6516" spans="22:24" x14ac:dyDescent="0.2">
      <c r="V6516">
        <v>6511</v>
      </c>
      <c r="W6516" s="33">
        <v>3.8048113698611774E-2</v>
      </c>
      <c r="X6516" s="6">
        <v>4.0166622569257418E-4</v>
      </c>
    </row>
    <row r="6517" spans="22:24" x14ac:dyDescent="0.2">
      <c r="V6517">
        <v>6512</v>
      </c>
      <c r="W6517" s="33">
        <v>3.8076320430264238E-2</v>
      </c>
      <c r="X6517" s="6">
        <v>-1.0803339165818288E-3</v>
      </c>
    </row>
    <row r="6518" spans="22:24" x14ac:dyDescent="0.2">
      <c r="V6518">
        <v>6513</v>
      </c>
      <c r="W6518" s="33">
        <v>4.7368661285040844E-2</v>
      </c>
      <c r="X6518" s="6">
        <v>6.0530990663069072E-3</v>
      </c>
    </row>
    <row r="6519" spans="22:24" x14ac:dyDescent="0.2">
      <c r="V6519">
        <v>6514</v>
      </c>
      <c r="W6519" s="33">
        <v>3.9182371889550108E-2</v>
      </c>
      <c r="X6519" s="6">
        <v>3.391779707349208E-3</v>
      </c>
    </row>
    <row r="6520" spans="22:24" x14ac:dyDescent="0.2">
      <c r="V6520">
        <v>6515</v>
      </c>
      <c r="W6520" s="33">
        <v>4.1882036835591198E-2</v>
      </c>
      <c r="X6520" s="6">
        <v>4.3347226170820643E-3</v>
      </c>
    </row>
    <row r="6521" spans="22:24" x14ac:dyDescent="0.2">
      <c r="V6521">
        <v>6516</v>
      </c>
      <c r="W6521" s="33">
        <v>4.0491364250036417E-2</v>
      </c>
      <c r="X6521" s="6">
        <v>3.5241787732500801E-3</v>
      </c>
    </row>
    <row r="6522" spans="22:24" x14ac:dyDescent="0.2">
      <c r="V6522">
        <v>6517</v>
      </c>
      <c r="W6522" s="33">
        <v>4.0170217580003914E-2</v>
      </c>
      <c r="X6522" s="6">
        <v>-8.0509343938765668E-4</v>
      </c>
    </row>
    <row r="6523" spans="22:24" x14ac:dyDescent="0.2">
      <c r="V6523">
        <v>6518</v>
      </c>
      <c r="W6523" s="33">
        <v>3.814827240227673E-2</v>
      </c>
      <c r="X6523" s="6">
        <v>2.3407991553173035E-3</v>
      </c>
    </row>
    <row r="6524" spans="22:24" x14ac:dyDescent="0.2">
      <c r="V6524">
        <v>6519</v>
      </c>
      <c r="W6524" s="33">
        <v>4.6107666925507648E-2</v>
      </c>
      <c r="X6524" s="6">
        <v>1.4922511742676589E-3</v>
      </c>
    </row>
    <row r="6525" spans="22:24" x14ac:dyDescent="0.2">
      <c r="V6525">
        <v>6520</v>
      </c>
      <c r="W6525" s="33">
        <v>3.8158077452218407E-2</v>
      </c>
      <c r="X6525" s="6">
        <v>2.5706079010897435E-3</v>
      </c>
    </row>
    <row r="6526" spans="22:24" x14ac:dyDescent="0.2">
      <c r="V6526">
        <v>6521</v>
      </c>
      <c r="W6526" s="33">
        <v>4.1062370085679978E-2</v>
      </c>
      <c r="X6526" s="6">
        <v>-1.8008374895631583E-3</v>
      </c>
    </row>
    <row r="6527" spans="22:24" x14ac:dyDescent="0.2">
      <c r="V6527">
        <v>6522</v>
      </c>
      <c r="W6527" s="33">
        <v>3.756841765308136E-2</v>
      </c>
      <c r="X6527" s="6">
        <v>2.2161878368543277E-4</v>
      </c>
    </row>
    <row r="6528" spans="22:24" x14ac:dyDescent="0.2">
      <c r="V6528">
        <v>6523</v>
      </c>
      <c r="W6528" s="33">
        <v>3.8515554726663653E-2</v>
      </c>
      <c r="X6528" s="6">
        <v>3.4633658927289424E-3</v>
      </c>
    </row>
    <row r="6529" spans="22:24" x14ac:dyDescent="0.2">
      <c r="V6529">
        <v>6524</v>
      </c>
      <c r="W6529" s="33">
        <v>3.7732935086967352E-2</v>
      </c>
      <c r="X6529" s="6">
        <v>1.7378088304650916E-3</v>
      </c>
    </row>
    <row r="6530" spans="22:24" x14ac:dyDescent="0.2">
      <c r="V6530">
        <v>6525</v>
      </c>
      <c r="W6530" s="33">
        <v>3.9093743826301104E-2</v>
      </c>
      <c r="X6530" s="6">
        <v>-6.7488861169366643E-4</v>
      </c>
    </row>
    <row r="6531" spans="22:24" x14ac:dyDescent="0.2">
      <c r="V6531">
        <v>6526</v>
      </c>
      <c r="W6531" s="33">
        <v>4.0293443690668368E-2</v>
      </c>
      <c r="X6531" s="6">
        <v>1.9790324386663987E-3</v>
      </c>
    </row>
    <row r="6532" spans="22:24" x14ac:dyDescent="0.2">
      <c r="V6532">
        <v>6527</v>
      </c>
      <c r="W6532" s="33">
        <v>4.1107610636768259E-2</v>
      </c>
      <c r="X6532" s="6">
        <v>2.5072954195170093E-3</v>
      </c>
    </row>
    <row r="6533" spans="22:24" x14ac:dyDescent="0.2">
      <c r="V6533">
        <v>6528</v>
      </c>
      <c r="W6533" s="33">
        <v>3.8041174326755765E-2</v>
      </c>
      <c r="X6533" s="6">
        <v>2.8076563927583852E-3</v>
      </c>
    </row>
    <row r="6534" spans="22:24" x14ac:dyDescent="0.2">
      <c r="V6534">
        <v>6529</v>
      </c>
      <c r="W6534" s="33">
        <v>4.3782700692497942E-2</v>
      </c>
      <c r="X6534" s="6">
        <v>6.1690990670596581E-3</v>
      </c>
    </row>
    <row r="6535" spans="22:24" x14ac:dyDescent="0.2">
      <c r="V6535">
        <v>6530</v>
      </c>
      <c r="W6535" s="33">
        <v>3.8459883492400863E-2</v>
      </c>
      <c r="X6535" s="6">
        <v>3.1153533844774472E-3</v>
      </c>
    </row>
    <row r="6536" spans="22:24" x14ac:dyDescent="0.2">
      <c r="V6536">
        <v>6531</v>
      </c>
      <c r="W6536" s="33">
        <v>3.8083178377876045E-2</v>
      </c>
      <c r="X6536" s="6">
        <v>6.3851819553509877E-5</v>
      </c>
    </row>
    <row r="6537" spans="22:24" x14ac:dyDescent="0.2">
      <c r="V6537">
        <v>6532</v>
      </c>
      <c r="W6537" s="33">
        <v>3.7841325351813691E-2</v>
      </c>
      <c r="X6537" s="6">
        <v>1.8104098952943528E-3</v>
      </c>
    </row>
    <row r="6538" spans="22:24" x14ac:dyDescent="0.2">
      <c r="V6538">
        <v>6533</v>
      </c>
      <c r="W6538" s="33">
        <v>4.3888074705894016E-2</v>
      </c>
      <c r="X6538" s="6">
        <v>3.9479229686395414E-3</v>
      </c>
    </row>
    <row r="6539" spans="22:24" x14ac:dyDescent="0.2">
      <c r="V6539">
        <v>6534</v>
      </c>
      <c r="W6539" s="33">
        <v>3.8210318198146631E-2</v>
      </c>
      <c r="X6539" s="6">
        <v>-1.2488565865186392E-3</v>
      </c>
    </row>
    <row r="6540" spans="22:24" x14ac:dyDescent="0.2">
      <c r="V6540">
        <v>6535</v>
      </c>
      <c r="W6540" s="33">
        <v>4.2613281447508047E-2</v>
      </c>
      <c r="X6540" s="6">
        <v>1.6110152373033531E-3</v>
      </c>
    </row>
    <row r="6541" spans="22:24" x14ac:dyDescent="0.2">
      <c r="V6541">
        <v>6536</v>
      </c>
      <c r="W6541" s="33">
        <v>4.3193167620996273E-2</v>
      </c>
      <c r="X6541" s="6">
        <v>5.7599485348307153E-3</v>
      </c>
    </row>
    <row r="6542" spans="22:24" x14ac:dyDescent="0.2">
      <c r="V6542">
        <v>6537</v>
      </c>
      <c r="W6542" s="33">
        <v>4.4154472427095789E-2</v>
      </c>
      <c r="X6542" s="6">
        <v>3.586707122153001E-3</v>
      </c>
    </row>
    <row r="6543" spans="22:24" x14ac:dyDescent="0.2">
      <c r="V6543">
        <v>6538</v>
      </c>
      <c r="W6543" s="33">
        <v>3.8147634882425209E-2</v>
      </c>
      <c r="X6543" s="6">
        <v>2.2979851605659163E-3</v>
      </c>
    </row>
    <row r="6544" spans="22:24" x14ac:dyDescent="0.2">
      <c r="V6544">
        <v>6539</v>
      </c>
      <c r="W6544" s="33">
        <v>3.8594412575157395E-2</v>
      </c>
      <c r="X6544" s="6">
        <v>3.4754836796521307E-3</v>
      </c>
    </row>
    <row r="6545" spans="22:24" x14ac:dyDescent="0.2">
      <c r="V6545">
        <v>6540</v>
      </c>
      <c r="W6545" s="33">
        <v>4.9109657961159334E-2</v>
      </c>
      <c r="X6545" s="6">
        <v>7.7409971311242203E-3</v>
      </c>
    </row>
    <row r="6546" spans="22:24" x14ac:dyDescent="0.2">
      <c r="V6546">
        <v>6541</v>
      </c>
      <c r="W6546" s="33">
        <v>3.8148151877081746E-2</v>
      </c>
      <c r="X6546" s="6">
        <v>2.3538860478540553E-3</v>
      </c>
    </row>
    <row r="6547" spans="22:24" x14ac:dyDescent="0.2">
      <c r="V6547">
        <v>6542</v>
      </c>
      <c r="W6547" s="33">
        <v>4.0287140468233139E-2</v>
      </c>
      <c r="X6547" s="6">
        <v>2.647397816679629E-3</v>
      </c>
    </row>
    <row r="6548" spans="22:24" x14ac:dyDescent="0.2">
      <c r="V6548">
        <v>6543</v>
      </c>
      <c r="W6548" s="33">
        <v>3.8810143933357244E-2</v>
      </c>
      <c r="X6548" s="6">
        <v>2.2792958448554384E-3</v>
      </c>
    </row>
    <row r="6549" spans="22:24" x14ac:dyDescent="0.2">
      <c r="V6549">
        <v>6544</v>
      </c>
      <c r="W6549" s="33">
        <v>3.8846917408182052E-2</v>
      </c>
      <c r="X6549" s="6">
        <v>6.4799827951742407E-4</v>
      </c>
    </row>
    <row r="6550" spans="22:24" x14ac:dyDescent="0.2">
      <c r="V6550">
        <v>6545</v>
      </c>
      <c r="W6550" s="33">
        <v>3.923987525744678E-2</v>
      </c>
      <c r="X6550" s="6">
        <v>4.3317914876555754E-3</v>
      </c>
    </row>
    <row r="6551" spans="22:24" x14ac:dyDescent="0.2">
      <c r="V6551">
        <v>6546</v>
      </c>
      <c r="W6551" s="33">
        <v>3.8421482312128934E-2</v>
      </c>
      <c r="X6551" s="6">
        <v>2.2719887235589358E-3</v>
      </c>
    </row>
    <row r="6552" spans="22:24" x14ac:dyDescent="0.2">
      <c r="V6552">
        <v>6547</v>
      </c>
      <c r="W6552" s="33">
        <v>4.0874334717587252E-2</v>
      </c>
      <c r="X6552" s="6">
        <v>-1.5572256257462005E-3</v>
      </c>
    </row>
    <row r="6553" spans="22:24" x14ac:dyDescent="0.2">
      <c r="V6553">
        <v>6548</v>
      </c>
      <c r="W6553" s="33">
        <v>4.0874595148144691E-2</v>
      </c>
      <c r="X6553" s="6">
        <v>6.1979055507340266E-4</v>
      </c>
    </row>
    <row r="6554" spans="22:24" x14ac:dyDescent="0.2">
      <c r="V6554">
        <v>6549</v>
      </c>
      <c r="W6554" s="33">
        <v>4.1854959650231852E-2</v>
      </c>
      <c r="X6554" s="6">
        <v>2.3112345286613436E-3</v>
      </c>
    </row>
    <row r="6555" spans="22:24" x14ac:dyDescent="0.2">
      <c r="V6555">
        <v>6550</v>
      </c>
      <c r="W6555" s="33">
        <v>4.3563924625971563E-2</v>
      </c>
      <c r="X6555" s="6">
        <v>6.7351924472721777E-3</v>
      </c>
    </row>
    <row r="6556" spans="22:24" x14ac:dyDescent="0.2">
      <c r="V6556">
        <v>6551</v>
      </c>
      <c r="W6556" s="33">
        <v>4.8216604017647643E-2</v>
      </c>
      <c r="X6556" s="6">
        <v>3.5792518317712477E-3</v>
      </c>
    </row>
    <row r="6557" spans="22:24" x14ac:dyDescent="0.2">
      <c r="V6557">
        <v>6552</v>
      </c>
      <c r="W6557" s="33">
        <v>4.6313042977402512E-2</v>
      </c>
      <c r="X6557" s="6">
        <v>4.2654112722935907E-3</v>
      </c>
    </row>
    <row r="6558" spans="22:24" x14ac:dyDescent="0.2">
      <c r="V6558">
        <v>6553</v>
      </c>
      <c r="W6558" s="33">
        <v>4.4355021538465385E-2</v>
      </c>
      <c r="X6558" s="6">
        <v>4.519249067166043E-3</v>
      </c>
    </row>
    <row r="6559" spans="22:24" x14ac:dyDescent="0.2">
      <c r="V6559">
        <v>6554</v>
      </c>
      <c r="W6559" s="33">
        <v>3.8662767385297621E-2</v>
      </c>
      <c r="X6559" s="6">
        <v>2.0506719807480943E-3</v>
      </c>
    </row>
    <row r="6560" spans="22:24" x14ac:dyDescent="0.2">
      <c r="V6560">
        <v>6555</v>
      </c>
      <c r="W6560" s="33">
        <v>4.7678406250495096E-2</v>
      </c>
      <c r="X6560" s="6">
        <v>7.2631029562613501E-3</v>
      </c>
    </row>
    <row r="6561" spans="22:24" x14ac:dyDescent="0.2">
      <c r="V6561">
        <v>6556</v>
      </c>
      <c r="W6561" s="33">
        <v>3.8246374182083216E-2</v>
      </c>
      <c r="X6561" s="6">
        <v>4.7054362064566238E-4</v>
      </c>
    </row>
    <row r="6562" spans="22:24" x14ac:dyDescent="0.2">
      <c r="V6562">
        <v>6557</v>
      </c>
      <c r="W6562" s="33">
        <v>3.7666294985696763E-2</v>
      </c>
      <c r="X6562" s="6">
        <v>1.6060400697958022E-3</v>
      </c>
    </row>
    <row r="6563" spans="22:24" x14ac:dyDescent="0.2">
      <c r="V6563">
        <v>6558</v>
      </c>
      <c r="W6563" s="33">
        <v>4.0485289504965577E-2</v>
      </c>
      <c r="X6563" s="6">
        <v>4.2208699021401724E-4</v>
      </c>
    </row>
    <row r="6564" spans="22:24" x14ac:dyDescent="0.2">
      <c r="V6564">
        <v>6559</v>
      </c>
      <c r="W6564" s="33">
        <v>4.0860052034948281E-2</v>
      </c>
      <c r="X6564" s="6">
        <v>-2.0528093433335422E-3</v>
      </c>
    </row>
    <row r="6565" spans="22:24" x14ac:dyDescent="0.2">
      <c r="V6565">
        <v>6560</v>
      </c>
      <c r="W6565" s="33">
        <v>3.772071649911523E-2</v>
      </c>
      <c r="X6565" s="6">
        <v>1.6763262513865087E-3</v>
      </c>
    </row>
    <row r="6566" spans="22:24" x14ac:dyDescent="0.2">
      <c r="V6566">
        <v>6561</v>
      </c>
      <c r="W6566" s="33">
        <v>4.069395862534525E-2</v>
      </c>
      <c r="X6566" s="6">
        <v>2.9981074836974366E-3</v>
      </c>
    </row>
    <row r="6567" spans="22:24" x14ac:dyDescent="0.2">
      <c r="V6567">
        <v>6562</v>
      </c>
      <c r="W6567" s="33">
        <v>3.9544941020952032E-2</v>
      </c>
      <c r="X6567" s="6">
        <v>3.710407647961688E-3</v>
      </c>
    </row>
    <row r="6568" spans="22:24" x14ac:dyDescent="0.2">
      <c r="V6568">
        <v>6563</v>
      </c>
      <c r="W6568" s="33">
        <v>3.7860748780651411E-2</v>
      </c>
      <c r="X6568" s="6">
        <v>2.1107361581494989E-3</v>
      </c>
    </row>
    <row r="6569" spans="22:24" x14ac:dyDescent="0.2">
      <c r="V6569">
        <v>6564</v>
      </c>
      <c r="W6569" s="33">
        <v>4.7976470741972206E-2</v>
      </c>
      <c r="X6569" s="6">
        <v>9.3070551199919277E-3</v>
      </c>
    </row>
    <row r="6570" spans="22:24" x14ac:dyDescent="0.2">
      <c r="V6570">
        <v>6565</v>
      </c>
      <c r="W6570" s="33">
        <v>4.900589100935402E-2</v>
      </c>
      <c r="X6570" s="6">
        <v>4.7855763030637231E-3</v>
      </c>
    </row>
    <row r="6571" spans="22:24" x14ac:dyDescent="0.2">
      <c r="V6571">
        <v>6566</v>
      </c>
      <c r="W6571" s="33">
        <v>3.880840958900094E-2</v>
      </c>
      <c r="X6571" s="6">
        <v>9.2230084123230195E-4</v>
      </c>
    </row>
    <row r="6572" spans="22:24" x14ac:dyDescent="0.2">
      <c r="V6572">
        <v>6567</v>
      </c>
      <c r="W6572" s="33">
        <v>4.5873462633716861E-2</v>
      </c>
      <c r="X6572" s="6">
        <v>4.4483911968614797E-3</v>
      </c>
    </row>
    <row r="6573" spans="22:24" x14ac:dyDescent="0.2">
      <c r="V6573">
        <v>6568</v>
      </c>
      <c r="W6573" s="33">
        <v>3.7839063106131277E-2</v>
      </c>
      <c r="X6573" s="6">
        <v>-2.5997745386387465E-4</v>
      </c>
    </row>
    <row r="6574" spans="22:24" x14ac:dyDescent="0.2">
      <c r="V6574">
        <v>6569</v>
      </c>
      <c r="W6574" s="33">
        <v>3.8046719074481518E-2</v>
      </c>
      <c r="X6574" s="6">
        <v>-9.2418325277844745E-4</v>
      </c>
    </row>
    <row r="6575" spans="22:24" x14ac:dyDescent="0.2">
      <c r="V6575">
        <v>6570</v>
      </c>
      <c r="W6575" s="33">
        <v>3.8102950332752919E-2</v>
      </c>
      <c r="X6575" s="6">
        <v>-8.0352895979414213E-4</v>
      </c>
    </row>
    <row r="6576" spans="22:24" x14ac:dyDescent="0.2">
      <c r="V6576">
        <v>6571</v>
      </c>
      <c r="W6576" s="33">
        <v>3.9149459222747589E-2</v>
      </c>
      <c r="X6576" s="6">
        <v>-2.4458985963894827E-3</v>
      </c>
    </row>
    <row r="6577" spans="22:24" x14ac:dyDescent="0.2">
      <c r="V6577">
        <v>6572</v>
      </c>
      <c r="W6577" s="33">
        <v>4.8216035006316514E-2</v>
      </c>
      <c r="X6577" s="6">
        <v>7.3362345958850571E-3</v>
      </c>
    </row>
    <row r="6578" spans="22:24" x14ac:dyDescent="0.2">
      <c r="V6578">
        <v>6573</v>
      </c>
      <c r="W6578" s="33">
        <v>3.9685892373234652E-2</v>
      </c>
      <c r="X6578" s="6">
        <v>2.2869020096903479E-3</v>
      </c>
    </row>
    <row r="6579" spans="22:24" x14ac:dyDescent="0.2">
      <c r="V6579">
        <v>6574</v>
      </c>
      <c r="W6579" s="33">
        <v>3.9320228528971081E-2</v>
      </c>
      <c r="X6579" s="6">
        <v>4.6079569870923435E-3</v>
      </c>
    </row>
    <row r="6580" spans="22:24" x14ac:dyDescent="0.2">
      <c r="V6580">
        <v>6575</v>
      </c>
      <c r="W6580" s="33">
        <v>3.8850038125455261E-2</v>
      </c>
      <c r="X6580" s="6">
        <v>-1.102956067538138E-3</v>
      </c>
    </row>
    <row r="6581" spans="22:24" x14ac:dyDescent="0.2">
      <c r="V6581">
        <v>6576</v>
      </c>
      <c r="W6581" s="33">
        <v>3.8448158627469607E-2</v>
      </c>
      <c r="X6581" s="6">
        <v>3.5191915732191961E-3</v>
      </c>
    </row>
    <row r="6582" spans="22:24" x14ac:dyDescent="0.2">
      <c r="V6582">
        <v>6577</v>
      </c>
      <c r="W6582" s="33">
        <v>3.9965765518170299E-2</v>
      </c>
      <c r="X6582" s="6">
        <v>3.2669330599320971E-3</v>
      </c>
    </row>
    <row r="6583" spans="22:24" x14ac:dyDescent="0.2">
      <c r="V6583">
        <v>6578</v>
      </c>
      <c r="W6583" s="33">
        <v>3.8087113150192545E-2</v>
      </c>
      <c r="X6583" s="6">
        <v>2.7359270313024511E-3</v>
      </c>
    </row>
    <row r="6584" spans="22:24" x14ac:dyDescent="0.2">
      <c r="V6584">
        <v>6579</v>
      </c>
      <c r="W6584" s="33">
        <v>3.777467652744558E-2</v>
      </c>
      <c r="X6584" s="6">
        <v>6.4031393069908789E-4</v>
      </c>
    </row>
    <row r="6585" spans="22:24" x14ac:dyDescent="0.2">
      <c r="V6585">
        <v>6580</v>
      </c>
      <c r="W6585" s="33">
        <v>4.4131740898075977E-2</v>
      </c>
      <c r="X6585" s="6">
        <v>3.6487271904872133E-3</v>
      </c>
    </row>
    <row r="6586" spans="22:24" x14ac:dyDescent="0.2">
      <c r="V6586">
        <v>6581</v>
      </c>
      <c r="W6586" s="33">
        <v>3.7743361850753249E-2</v>
      </c>
      <c r="X6586" s="6">
        <v>-2.2365116928417354E-5</v>
      </c>
    </row>
    <row r="6587" spans="22:24" x14ac:dyDescent="0.2">
      <c r="V6587">
        <v>6582</v>
      </c>
      <c r="W6587" s="33">
        <v>4.014671396049696E-2</v>
      </c>
      <c r="X6587" s="6">
        <v>1.4873965968903564E-3</v>
      </c>
    </row>
    <row r="6588" spans="22:24" x14ac:dyDescent="0.2">
      <c r="V6588">
        <v>6583</v>
      </c>
      <c r="W6588" s="33">
        <v>4.3999369110775739E-2</v>
      </c>
      <c r="X6588" s="6">
        <v>3.4494207503099226E-3</v>
      </c>
    </row>
    <row r="6589" spans="22:24" x14ac:dyDescent="0.2">
      <c r="V6589">
        <v>6584</v>
      </c>
      <c r="W6589" s="33">
        <v>3.9577441076995172E-2</v>
      </c>
      <c r="X6589" s="6">
        <v>1.8173046206297677E-3</v>
      </c>
    </row>
    <row r="6590" spans="22:24" x14ac:dyDescent="0.2">
      <c r="V6590">
        <v>6585</v>
      </c>
      <c r="W6590" s="33">
        <v>3.9105083177239715E-2</v>
      </c>
      <c r="X6590" s="6">
        <v>-1.4867997002279603E-3</v>
      </c>
    </row>
    <row r="6591" spans="22:24" x14ac:dyDescent="0.2">
      <c r="V6591">
        <v>6586</v>
      </c>
      <c r="W6591" s="33">
        <v>4.091271213068691E-2</v>
      </c>
      <c r="X6591" s="6">
        <v>-5.4000482276536828E-4</v>
      </c>
    </row>
    <row r="6592" spans="22:24" x14ac:dyDescent="0.2">
      <c r="V6592">
        <v>6587</v>
      </c>
      <c r="W6592" s="33">
        <v>3.908229943717316E-2</v>
      </c>
      <c r="X6592" s="6">
        <v>2.8316273464858224E-3</v>
      </c>
    </row>
    <row r="6593" spans="22:24" x14ac:dyDescent="0.2">
      <c r="V6593">
        <v>6588</v>
      </c>
      <c r="W6593" s="33">
        <v>4.1010371334034144E-2</v>
      </c>
      <c r="X6593" s="6">
        <v>2.0825971692908468E-3</v>
      </c>
    </row>
    <row r="6594" spans="22:24" x14ac:dyDescent="0.2">
      <c r="V6594">
        <v>6589</v>
      </c>
      <c r="W6594" s="33">
        <v>4.6057930659568584E-2</v>
      </c>
      <c r="X6594" s="6">
        <v>6.4030829803983814E-3</v>
      </c>
    </row>
    <row r="6595" spans="22:24" x14ac:dyDescent="0.2">
      <c r="V6595">
        <v>6590</v>
      </c>
      <c r="W6595" s="33">
        <v>4.6797567783817447E-2</v>
      </c>
      <c r="X6595" s="6">
        <v>4.7554708343528719E-3</v>
      </c>
    </row>
    <row r="6596" spans="22:24" x14ac:dyDescent="0.2">
      <c r="V6596">
        <v>6591</v>
      </c>
      <c r="W6596" s="33">
        <v>3.8817250369295939E-2</v>
      </c>
      <c r="X6596" s="6">
        <v>2.8707038662182938E-3</v>
      </c>
    </row>
    <row r="6597" spans="22:24" x14ac:dyDescent="0.2">
      <c r="V6597">
        <v>6592</v>
      </c>
      <c r="W6597" s="33">
        <v>4.1251801921396464E-2</v>
      </c>
      <c r="X6597" s="6">
        <v>4.2433354688367992E-3</v>
      </c>
    </row>
    <row r="6598" spans="22:24" x14ac:dyDescent="0.2">
      <c r="V6598">
        <v>6593</v>
      </c>
      <c r="W6598" s="33">
        <v>4.2241677481942186E-2</v>
      </c>
      <c r="X6598" s="6">
        <v>1.4013454596523349E-3</v>
      </c>
    </row>
    <row r="6599" spans="22:24" x14ac:dyDescent="0.2">
      <c r="V6599">
        <v>6594</v>
      </c>
      <c r="W6599" s="33">
        <v>4.0601506930986374E-2</v>
      </c>
      <c r="X6599" s="6">
        <v>-2.8149926480864592E-3</v>
      </c>
    </row>
    <row r="6600" spans="22:24" x14ac:dyDescent="0.2">
      <c r="V6600">
        <v>6595</v>
      </c>
      <c r="W6600" s="33">
        <v>4.4552071666609912E-2</v>
      </c>
      <c r="X6600" s="6">
        <v>4.2788635374963841E-3</v>
      </c>
    </row>
    <row r="6601" spans="22:24" x14ac:dyDescent="0.2">
      <c r="V6601">
        <v>6596</v>
      </c>
      <c r="W6601" s="33">
        <v>3.7925827284716253E-2</v>
      </c>
      <c r="X6601" s="6">
        <v>2.5369967873563608E-3</v>
      </c>
    </row>
    <row r="6602" spans="22:24" x14ac:dyDescent="0.2">
      <c r="V6602">
        <v>6597</v>
      </c>
      <c r="W6602" s="33">
        <v>4.8913231732736193E-2</v>
      </c>
      <c r="X6602" s="6">
        <v>2.4066161901345599E-3</v>
      </c>
    </row>
    <row r="6603" spans="22:24" x14ac:dyDescent="0.2">
      <c r="V6603">
        <v>6598</v>
      </c>
      <c r="W6603" s="33">
        <v>3.9063433539166935E-2</v>
      </c>
      <c r="X6603" s="6">
        <v>4.2550448435815479E-3</v>
      </c>
    </row>
    <row r="6604" spans="22:24" x14ac:dyDescent="0.2">
      <c r="V6604">
        <v>6599</v>
      </c>
      <c r="W6604" s="33">
        <v>3.7719260322881282E-2</v>
      </c>
      <c r="X6604" s="6">
        <v>1.545454957765399E-3</v>
      </c>
    </row>
    <row r="6605" spans="22:24" x14ac:dyDescent="0.2">
      <c r="V6605">
        <v>6600</v>
      </c>
      <c r="W6605" s="33">
        <v>3.8728564831863696E-2</v>
      </c>
      <c r="X6605" s="6">
        <v>2.618893082197806E-3</v>
      </c>
    </row>
    <row r="6606" spans="22:24" x14ac:dyDescent="0.2">
      <c r="V6606">
        <v>6601</v>
      </c>
      <c r="W6606" s="33">
        <v>3.8333085853299129E-2</v>
      </c>
      <c r="X6606" s="6">
        <v>2.8920624990879775E-3</v>
      </c>
    </row>
    <row r="6607" spans="22:24" x14ac:dyDescent="0.2">
      <c r="V6607">
        <v>6602</v>
      </c>
      <c r="W6607" s="33">
        <v>3.8448012845856444E-2</v>
      </c>
      <c r="X6607" s="6">
        <v>3.094826101022634E-3</v>
      </c>
    </row>
    <row r="6608" spans="22:24" x14ac:dyDescent="0.2">
      <c r="V6608">
        <v>6603</v>
      </c>
      <c r="W6608" s="33">
        <v>3.7896806436313962E-2</v>
      </c>
      <c r="X6608" s="6">
        <v>2.4875306091057823E-3</v>
      </c>
    </row>
    <row r="6609" spans="22:24" x14ac:dyDescent="0.2">
      <c r="V6609">
        <v>6604</v>
      </c>
      <c r="W6609" s="33">
        <v>4.2607456903183932E-2</v>
      </c>
      <c r="X6609" s="6">
        <v>3.2907930142703277E-3</v>
      </c>
    </row>
    <row r="6610" spans="22:24" x14ac:dyDescent="0.2">
      <c r="V6610">
        <v>6605</v>
      </c>
      <c r="W6610" s="33">
        <v>4.2097550383142092E-2</v>
      </c>
      <c r="X6610" s="6">
        <v>3.6124639379327729E-3</v>
      </c>
    </row>
    <row r="6611" spans="22:24" x14ac:dyDescent="0.2">
      <c r="V6611">
        <v>6606</v>
      </c>
      <c r="W6611" s="33">
        <v>4.1758894259948116E-2</v>
      </c>
      <c r="X6611" s="6">
        <v>4.4848515041825141E-3</v>
      </c>
    </row>
    <row r="6612" spans="22:24" x14ac:dyDescent="0.2">
      <c r="V6612">
        <v>6607</v>
      </c>
      <c r="W6612" s="33">
        <v>4.731961509437084E-2</v>
      </c>
      <c r="X6612" s="6">
        <v>4.810714971853332E-3</v>
      </c>
    </row>
    <row r="6613" spans="22:24" x14ac:dyDescent="0.2">
      <c r="V6613">
        <v>6608</v>
      </c>
      <c r="W6613" s="33">
        <v>4.1963701667492088E-2</v>
      </c>
      <c r="X6613" s="6">
        <v>4.3888913765637774E-3</v>
      </c>
    </row>
    <row r="6614" spans="22:24" x14ac:dyDescent="0.2">
      <c r="V6614">
        <v>6609</v>
      </c>
      <c r="W6614" s="33">
        <v>3.7691409301088719E-2</v>
      </c>
      <c r="X6614" s="6">
        <v>1.9513800572154923E-3</v>
      </c>
    </row>
    <row r="6615" spans="22:24" x14ac:dyDescent="0.2">
      <c r="V6615">
        <v>6610</v>
      </c>
      <c r="W6615" s="33">
        <v>4.3224729499790705E-2</v>
      </c>
      <c r="X6615" s="6">
        <v>4.6153088531351132E-3</v>
      </c>
    </row>
    <row r="6616" spans="22:24" x14ac:dyDescent="0.2">
      <c r="V6616">
        <v>6611</v>
      </c>
      <c r="W6616" s="33">
        <v>3.8971223195792951E-2</v>
      </c>
      <c r="X6616" s="6">
        <v>-5.4391981941498294E-4</v>
      </c>
    </row>
    <row r="6617" spans="22:24" x14ac:dyDescent="0.2">
      <c r="V6617">
        <v>6612</v>
      </c>
      <c r="W6617" s="33">
        <v>4.5776799151081154E-2</v>
      </c>
      <c r="X6617" s="6">
        <v>2.7023133765613997E-3</v>
      </c>
    </row>
    <row r="6618" spans="22:24" x14ac:dyDescent="0.2">
      <c r="V6618">
        <v>6613</v>
      </c>
      <c r="W6618" s="33">
        <v>3.919906066352824E-2</v>
      </c>
      <c r="X6618" s="6">
        <v>1.7216701951812356E-3</v>
      </c>
    </row>
    <row r="6619" spans="22:24" x14ac:dyDescent="0.2">
      <c r="V6619">
        <v>6614</v>
      </c>
      <c r="W6619" s="33">
        <v>4.0401439313516675E-2</v>
      </c>
      <c r="X6619" s="6">
        <v>5.131758845942606E-3</v>
      </c>
    </row>
    <row r="6620" spans="22:24" x14ac:dyDescent="0.2">
      <c r="V6620">
        <v>6615</v>
      </c>
      <c r="W6620" s="33">
        <v>4.8520580744660195E-2</v>
      </c>
      <c r="X6620" s="6">
        <v>7.096297898345396E-3</v>
      </c>
    </row>
    <row r="6621" spans="22:24" x14ac:dyDescent="0.2">
      <c r="V6621">
        <v>6616</v>
      </c>
      <c r="W6621" s="33">
        <v>3.8352753821073289E-2</v>
      </c>
      <c r="X6621" s="6">
        <v>1.1317766585233853E-3</v>
      </c>
    </row>
    <row r="6622" spans="22:24" x14ac:dyDescent="0.2">
      <c r="V6622">
        <v>6617</v>
      </c>
      <c r="W6622" s="33">
        <v>3.9064416466706768E-2</v>
      </c>
      <c r="X6622" s="6">
        <v>8.683486548575199E-4</v>
      </c>
    </row>
    <row r="6623" spans="22:24" x14ac:dyDescent="0.2">
      <c r="V6623">
        <v>6618</v>
      </c>
      <c r="W6623" s="33">
        <v>4.3149841465185912E-2</v>
      </c>
      <c r="X6623" s="6">
        <v>4.2895007381882492E-3</v>
      </c>
    </row>
    <row r="6624" spans="22:24" x14ac:dyDescent="0.2">
      <c r="V6624">
        <v>6619</v>
      </c>
      <c r="W6624" s="33">
        <v>3.8727346727065973E-2</v>
      </c>
      <c r="X6624" s="6">
        <v>-1.4378100945923919E-3</v>
      </c>
    </row>
    <row r="6625" spans="22:24" x14ac:dyDescent="0.2">
      <c r="V6625">
        <v>6620</v>
      </c>
      <c r="W6625" s="33">
        <v>3.7922250759386572E-2</v>
      </c>
      <c r="X6625" s="6">
        <v>-3.8517488965576427E-5</v>
      </c>
    </row>
    <row r="6626" spans="22:24" x14ac:dyDescent="0.2">
      <c r="V6626">
        <v>6621</v>
      </c>
      <c r="W6626" s="33">
        <v>3.9829563234951133E-2</v>
      </c>
      <c r="X6626" s="6">
        <v>-1.89436058292323E-3</v>
      </c>
    </row>
    <row r="6627" spans="22:24" x14ac:dyDescent="0.2">
      <c r="V6627">
        <v>6622</v>
      </c>
      <c r="W6627" s="33">
        <v>4.8103276468926072E-2</v>
      </c>
      <c r="X6627" s="6">
        <v>1.8762631688385933E-3</v>
      </c>
    </row>
    <row r="6628" spans="22:24" x14ac:dyDescent="0.2">
      <c r="V6628">
        <v>6623</v>
      </c>
      <c r="W6628" s="33">
        <v>3.9112021861310131E-2</v>
      </c>
      <c r="X6628" s="6">
        <v>2.9280648679362456E-3</v>
      </c>
    </row>
    <row r="6629" spans="22:24" x14ac:dyDescent="0.2">
      <c r="V6629">
        <v>6624</v>
      </c>
      <c r="W6629" s="33">
        <v>3.8480161783411432E-2</v>
      </c>
      <c r="X6629" s="6">
        <v>3.5622289887920363E-3</v>
      </c>
    </row>
    <row r="6630" spans="22:24" x14ac:dyDescent="0.2">
      <c r="V6630">
        <v>6625</v>
      </c>
      <c r="W6630" s="33">
        <v>4.4695371027923612E-2</v>
      </c>
      <c r="X6630" s="6">
        <v>5.2483445508726368E-3</v>
      </c>
    </row>
    <row r="6631" spans="22:24" x14ac:dyDescent="0.2">
      <c r="V6631">
        <v>6626</v>
      </c>
      <c r="W6631" s="33">
        <v>3.9685091985165656E-2</v>
      </c>
      <c r="X6631" s="6">
        <v>-1.6048773115369193E-3</v>
      </c>
    </row>
    <row r="6632" spans="22:24" x14ac:dyDescent="0.2">
      <c r="V6632">
        <v>6627</v>
      </c>
      <c r="W6632" s="33">
        <v>5.0270774962199845E-2</v>
      </c>
      <c r="X6632" s="6">
        <v>8.9357990332266258E-3</v>
      </c>
    </row>
    <row r="6633" spans="22:24" x14ac:dyDescent="0.2">
      <c r="V6633">
        <v>6628</v>
      </c>
      <c r="W6633" s="33">
        <v>3.8746540956162596E-2</v>
      </c>
      <c r="X6633" s="6">
        <v>-1.2763576004908021E-3</v>
      </c>
    </row>
    <row r="6634" spans="22:24" x14ac:dyDescent="0.2">
      <c r="V6634">
        <v>6629</v>
      </c>
      <c r="W6634" s="33">
        <v>3.9443022375591517E-2</v>
      </c>
      <c r="X6634" s="6">
        <v>2.2277028912585642E-3</v>
      </c>
    </row>
    <row r="6635" spans="22:24" x14ac:dyDescent="0.2">
      <c r="V6635">
        <v>6630</v>
      </c>
      <c r="W6635" s="33">
        <v>3.7591277875450288E-2</v>
      </c>
      <c r="X6635" s="6">
        <v>4.0289299342850956E-4</v>
      </c>
    </row>
    <row r="6636" spans="22:24" x14ac:dyDescent="0.2">
      <c r="V6636">
        <v>6631</v>
      </c>
      <c r="W6636" s="33">
        <v>4.1166030320999469E-2</v>
      </c>
      <c r="X6636" s="6">
        <v>2.3929685606587088E-3</v>
      </c>
    </row>
    <row r="6637" spans="22:24" x14ac:dyDescent="0.2">
      <c r="V6637">
        <v>6632</v>
      </c>
      <c r="W6637" s="33">
        <v>4.228970268274003E-2</v>
      </c>
      <c r="X6637" s="6">
        <v>3.2732101407246072E-3</v>
      </c>
    </row>
    <row r="6638" spans="22:24" x14ac:dyDescent="0.2">
      <c r="V6638">
        <v>6633</v>
      </c>
      <c r="W6638" s="33">
        <v>4.5466137189011206E-2</v>
      </c>
      <c r="X6638" s="6">
        <v>3.9354255339799846E-3</v>
      </c>
    </row>
    <row r="6639" spans="22:24" x14ac:dyDescent="0.2">
      <c r="V6639">
        <v>6634</v>
      </c>
      <c r="W6639" s="33">
        <v>3.7594352037757892E-2</v>
      </c>
      <c r="X6639" s="6">
        <v>1.5358146987776763E-4</v>
      </c>
    </row>
    <row r="6640" spans="22:24" x14ac:dyDescent="0.2">
      <c r="V6640">
        <v>6635</v>
      </c>
      <c r="W6640" s="33">
        <v>4.3991005742815073E-2</v>
      </c>
      <c r="X6640" s="6">
        <v>6.1008267212338523E-3</v>
      </c>
    </row>
    <row r="6641" spans="22:24" x14ac:dyDescent="0.2">
      <c r="V6641">
        <v>6636</v>
      </c>
      <c r="W6641" s="33">
        <v>4.0415992618502691E-2</v>
      </c>
      <c r="X6641" s="6">
        <v>3.3290146073005752E-3</v>
      </c>
    </row>
    <row r="6642" spans="22:24" x14ac:dyDescent="0.2">
      <c r="V6642">
        <v>6637</v>
      </c>
      <c r="W6642" s="33">
        <v>3.9445947482537512E-2</v>
      </c>
      <c r="X6642" s="6">
        <v>2.3502678178030888E-3</v>
      </c>
    </row>
    <row r="6643" spans="22:24" x14ac:dyDescent="0.2">
      <c r="V6643">
        <v>6638</v>
      </c>
      <c r="W6643" s="33">
        <v>4.6148154527384633E-2</v>
      </c>
      <c r="X6643" s="6">
        <v>2.6539585476624732E-3</v>
      </c>
    </row>
    <row r="6644" spans="22:24" x14ac:dyDescent="0.2">
      <c r="V6644">
        <v>6639</v>
      </c>
      <c r="W6644" s="33">
        <v>3.8240631784821719E-2</v>
      </c>
      <c r="X6644" s="6">
        <v>9.4644214870161702E-4</v>
      </c>
    </row>
    <row r="6645" spans="22:24" x14ac:dyDescent="0.2">
      <c r="V6645">
        <v>6640</v>
      </c>
      <c r="W6645" s="33">
        <v>3.8090365514801799E-2</v>
      </c>
      <c r="X6645" s="6">
        <v>-1.8012973482387559E-4</v>
      </c>
    </row>
    <row r="6646" spans="22:24" x14ac:dyDescent="0.2">
      <c r="V6646">
        <v>6641</v>
      </c>
      <c r="W6646" s="33">
        <v>4.0287893050986158E-2</v>
      </c>
      <c r="X6646" s="6">
        <v>-6.7384028151736995E-5</v>
      </c>
    </row>
    <row r="6647" spans="22:24" x14ac:dyDescent="0.2">
      <c r="V6647">
        <v>6642</v>
      </c>
      <c r="W6647" s="33">
        <v>3.821345951677637E-2</v>
      </c>
      <c r="X6647" s="6">
        <v>-1.5276530964394039E-3</v>
      </c>
    </row>
    <row r="6648" spans="22:24" x14ac:dyDescent="0.2">
      <c r="V6648">
        <v>6643</v>
      </c>
      <c r="W6648" s="33">
        <v>3.7979710870890304E-2</v>
      </c>
      <c r="X6648" s="6">
        <v>2.7050503167664903E-3</v>
      </c>
    </row>
    <row r="6649" spans="22:24" x14ac:dyDescent="0.2">
      <c r="V6649">
        <v>6644</v>
      </c>
      <c r="W6649" s="33">
        <v>4.0523983209393176E-2</v>
      </c>
      <c r="X6649" s="6">
        <v>4.2469990396399792E-3</v>
      </c>
    </row>
    <row r="6650" spans="22:24" x14ac:dyDescent="0.2">
      <c r="V6650">
        <v>6645</v>
      </c>
      <c r="W6650" s="33">
        <v>4.8370369292903177E-2</v>
      </c>
      <c r="X6650" s="6">
        <v>7.4101246016551794E-3</v>
      </c>
    </row>
    <row r="6651" spans="22:24" x14ac:dyDescent="0.2">
      <c r="V6651">
        <v>6646</v>
      </c>
      <c r="W6651" s="33">
        <v>4.4716195737761692E-2</v>
      </c>
      <c r="X6651" s="6">
        <v>6.8356270141386299E-3</v>
      </c>
    </row>
    <row r="6652" spans="22:24" x14ac:dyDescent="0.2">
      <c r="V6652">
        <v>6647</v>
      </c>
      <c r="W6652" s="33">
        <v>4.1021802648483673E-2</v>
      </c>
      <c r="X6652" s="6">
        <v>3.8169658816928458E-3</v>
      </c>
    </row>
    <row r="6653" spans="22:24" x14ac:dyDescent="0.2">
      <c r="V6653">
        <v>6648</v>
      </c>
      <c r="W6653" s="33">
        <v>4.7133266047822413E-2</v>
      </c>
      <c r="X6653" s="6">
        <v>6.1600894588909969E-3</v>
      </c>
    </row>
    <row r="6654" spans="22:24" x14ac:dyDescent="0.2">
      <c r="V6654">
        <v>6649</v>
      </c>
      <c r="W6654" s="33">
        <v>3.857349630231121E-2</v>
      </c>
      <c r="X6654" s="6">
        <v>-1.1521767235810993E-3</v>
      </c>
    </row>
    <row r="6655" spans="22:24" x14ac:dyDescent="0.2">
      <c r="V6655">
        <v>6650</v>
      </c>
      <c r="W6655" s="33">
        <v>4.0000769338555855E-2</v>
      </c>
      <c r="X6655" s="6">
        <v>-2.6433257731363182E-3</v>
      </c>
    </row>
    <row r="6656" spans="22:24" x14ac:dyDescent="0.2">
      <c r="V6656">
        <v>6651</v>
      </c>
      <c r="W6656" s="33">
        <v>4.3129236293711445E-2</v>
      </c>
      <c r="X6656" s="6">
        <v>3.562186822564341E-3</v>
      </c>
    </row>
    <row r="6657" spans="22:24" x14ac:dyDescent="0.2">
      <c r="V6657">
        <v>6652</v>
      </c>
      <c r="W6657" s="33">
        <v>3.9379303854326746E-2</v>
      </c>
      <c r="X6657" s="6">
        <v>3.5106036167966027E-3</v>
      </c>
    </row>
    <row r="6658" spans="22:24" x14ac:dyDescent="0.2">
      <c r="V6658">
        <v>6653</v>
      </c>
      <c r="W6658" s="33">
        <v>3.9451623993910223E-2</v>
      </c>
      <c r="X6658" s="6">
        <v>1.7119906720208411E-3</v>
      </c>
    </row>
    <row r="6659" spans="22:24" x14ac:dyDescent="0.2">
      <c r="V6659">
        <v>6654</v>
      </c>
      <c r="W6659" s="33">
        <v>3.9563100602819146E-2</v>
      </c>
      <c r="X6659" s="6">
        <v>3.7481316379858846E-3</v>
      </c>
    </row>
    <row r="6660" spans="22:24" x14ac:dyDescent="0.2">
      <c r="V6660">
        <v>6655</v>
      </c>
      <c r="W6660" s="33">
        <v>3.7916268531236412E-2</v>
      </c>
      <c r="X6660" s="6">
        <v>-5.2221669382618253E-4</v>
      </c>
    </row>
    <row r="6661" spans="22:24" x14ac:dyDescent="0.2">
      <c r="V6661">
        <v>6656</v>
      </c>
      <c r="W6661" s="33">
        <v>3.9656965386763103E-2</v>
      </c>
      <c r="X6661" s="6">
        <v>-1.2776692703920839E-3</v>
      </c>
    </row>
    <row r="6662" spans="22:24" x14ac:dyDescent="0.2">
      <c r="V6662">
        <v>6657</v>
      </c>
      <c r="W6662" s="33">
        <v>3.8083736816369798E-2</v>
      </c>
      <c r="X6662" s="6">
        <v>-6.1002273255393461E-5</v>
      </c>
    </row>
    <row r="6663" spans="22:24" x14ac:dyDescent="0.2">
      <c r="V6663">
        <v>6658</v>
      </c>
      <c r="W6663" s="33">
        <v>4.1567426430510319E-2</v>
      </c>
      <c r="X6663" s="6">
        <v>2.113240855530669E-3</v>
      </c>
    </row>
    <row r="6664" spans="22:24" x14ac:dyDescent="0.2">
      <c r="V6664">
        <v>6659</v>
      </c>
      <c r="W6664" s="33">
        <v>3.7534502381076675E-2</v>
      </c>
      <c r="X6664" s="6">
        <v>5.7586660391605211E-4</v>
      </c>
    </row>
    <row r="6665" spans="22:24" x14ac:dyDescent="0.2">
      <c r="V6665">
        <v>6660</v>
      </c>
      <c r="W6665" s="33">
        <v>3.9147387100110939E-2</v>
      </c>
      <c r="X6665" s="6">
        <v>4.3722634571729518E-3</v>
      </c>
    </row>
    <row r="6666" spans="22:24" x14ac:dyDescent="0.2">
      <c r="V6666">
        <v>6661</v>
      </c>
      <c r="W6666" s="33">
        <v>4.9099439809864802E-2</v>
      </c>
      <c r="X6666" s="6">
        <v>3.9062004644786993E-3</v>
      </c>
    </row>
    <row r="6667" spans="22:24" x14ac:dyDescent="0.2">
      <c r="V6667">
        <v>6662</v>
      </c>
      <c r="W6667" s="33">
        <v>4.5799265596695365E-2</v>
      </c>
      <c r="X6667" s="6">
        <v>1.1848040366074669E-3</v>
      </c>
    </row>
    <row r="6668" spans="22:24" x14ac:dyDescent="0.2">
      <c r="V6668">
        <v>6663</v>
      </c>
      <c r="W6668" s="33">
        <v>4.2876829501749238E-2</v>
      </c>
      <c r="X6668" s="6">
        <v>4.1435357311744199E-3</v>
      </c>
    </row>
    <row r="6669" spans="22:24" x14ac:dyDescent="0.2">
      <c r="V6669">
        <v>6664</v>
      </c>
      <c r="W6669" s="33">
        <v>4.2808204201546941E-2</v>
      </c>
      <c r="X6669" s="6">
        <v>4.7009617000226493E-3</v>
      </c>
    </row>
    <row r="6670" spans="22:24" x14ac:dyDescent="0.2">
      <c r="V6670">
        <v>6665</v>
      </c>
      <c r="W6670" s="33">
        <v>4.7551462919380727E-2</v>
      </c>
      <c r="X6670" s="6">
        <v>7.5027288796795499E-3</v>
      </c>
    </row>
    <row r="6671" spans="22:24" x14ac:dyDescent="0.2">
      <c r="V6671">
        <v>6666</v>
      </c>
      <c r="W6671" s="33">
        <v>3.8439821766256932E-2</v>
      </c>
      <c r="X6671" s="6">
        <v>1.2883266026964015E-3</v>
      </c>
    </row>
    <row r="6672" spans="22:24" x14ac:dyDescent="0.2">
      <c r="V6672">
        <v>6667</v>
      </c>
      <c r="W6672" s="33">
        <v>3.805415368655108E-2</v>
      </c>
      <c r="X6672" s="6">
        <v>2.7616409126063938E-3</v>
      </c>
    </row>
    <row r="6673" spans="22:24" x14ac:dyDescent="0.2">
      <c r="V6673">
        <v>6668</v>
      </c>
      <c r="W6673" s="33">
        <v>5.1629800596656193E-2</v>
      </c>
      <c r="X6673" s="6">
        <v>1.0316053694362198E-2</v>
      </c>
    </row>
    <row r="6674" spans="22:24" x14ac:dyDescent="0.2">
      <c r="V6674">
        <v>6669</v>
      </c>
      <c r="W6674" s="33">
        <v>4.0498488052969239E-2</v>
      </c>
      <c r="X6674" s="6">
        <v>2.649732860765211E-3</v>
      </c>
    </row>
    <row r="6675" spans="22:24" x14ac:dyDescent="0.2">
      <c r="V6675">
        <v>6670</v>
      </c>
      <c r="W6675" s="33">
        <v>3.8610634493368677E-2</v>
      </c>
      <c r="X6675" s="6">
        <v>-1.9459797161755833E-3</v>
      </c>
    </row>
    <row r="6676" spans="22:24" x14ac:dyDescent="0.2">
      <c r="V6676">
        <v>6671</v>
      </c>
      <c r="W6676" s="33">
        <v>3.9874991382567594E-2</v>
      </c>
      <c r="X6676" s="6">
        <v>4.1402867766489578E-3</v>
      </c>
    </row>
    <row r="6677" spans="22:24" x14ac:dyDescent="0.2">
      <c r="V6677">
        <v>6672</v>
      </c>
      <c r="W6677" s="33">
        <v>3.7538486283390918E-2</v>
      </c>
      <c r="X6677" s="6">
        <v>6.7701533853749577E-4</v>
      </c>
    </row>
    <row r="6678" spans="22:24" x14ac:dyDescent="0.2">
      <c r="V6678">
        <v>6673</v>
      </c>
      <c r="W6678" s="33">
        <v>4.6417954221939325E-2</v>
      </c>
      <c r="X6678" s="6">
        <v>3.8155673032467504E-3</v>
      </c>
    </row>
    <row r="6679" spans="22:24" x14ac:dyDescent="0.2">
      <c r="V6679">
        <v>6674</v>
      </c>
      <c r="W6679" s="33">
        <v>4.9866563108349367E-2</v>
      </c>
      <c r="X6679" s="6">
        <v>7.9015198115236773E-3</v>
      </c>
    </row>
    <row r="6680" spans="22:24" x14ac:dyDescent="0.2">
      <c r="V6680">
        <v>6675</v>
      </c>
      <c r="W6680" s="33">
        <v>4.2292892854514721E-2</v>
      </c>
      <c r="X6680" s="6">
        <v>2.226057929797234E-3</v>
      </c>
    </row>
    <row r="6681" spans="22:24" x14ac:dyDescent="0.2">
      <c r="V6681">
        <v>6676</v>
      </c>
      <c r="W6681" s="33">
        <v>4.3525739526097659E-2</v>
      </c>
      <c r="X6681" s="6">
        <v>6.5348732529438881E-3</v>
      </c>
    </row>
    <row r="6682" spans="22:24" x14ac:dyDescent="0.2">
      <c r="V6682">
        <v>6677</v>
      </c>
      <c r="W6682" s="33">
        <v>3.9734373377247154E-2</v>
      </c>
      <c r="X6682" s="6">
        <v>1.8223240038998977E-3</v>
      </c>
    </row>
    <row r="6683" spans="22:24" x14ac:dyDescent="0.2">
      <c r="V6683">
        <v>6678</v>
      </c>
      <c r="W6683" s="33">
        <v>3.9228962691395114E-2</v>
      </c>
      <c r="X6683" s="6">
        <v>4.3572957317607446E-3</v>
      </c>
    </row>
    <row r="6684" spans="22:24" x14ac:dyDescent="0.2">
      <c r="V6684">
        <v>6679</v>
      </c>
      <c r="W6684" s="33">
        <v>3.7978985459623582E-2</v>
      </c>
      <c r="X6684" s="6">
        <v>-3.4896123198555756E-4</v>
      </c>
    </row>
    <row r="6685" spans="22:24" x14ac:dyDescent="0.2">
      <c r="V6685">
        <v>6680</v>
      </c>
      <c r="W6685" s="33">
        <v>3.9875771802830598E-2</v>
      </c>
      <c r="X6685" s="6">
        <v>4.9191729861346994E-3</v>
      </c>
    </row>
    <row r="6686" spans="22:24" x14ac:dyDescent="0.2">
      <c r="V6686">
        <v>6681</v>
      </c>
      <c r="W6686" s="33">
        <v>3.8627587232555632E-2</v>
      </c>
      <c r="X6686" s="6">
        <v>1.9558953519242107E-3</v>
      </c>
    </row>
    <row r="6687" spans="22:24" x14ac:dyDescent="0.2">
      <c r="V6687">
        <v>6682</v>
      </c>
      <c r="W6687" s="33">
        <v>4.5625514005341275E-2</v>
      </c>
      <c r="X6687" s="6">
        <v>6.3742955738799933E-3</v>
      </c>
    </row>
    <row r="6688" spans="22:24" x14ac:dyDescent="0.2">
      <c r="V6688">
        <v>6683</v>
      </c>
      <c r="W6688" s="33">
        <v>3.9449741365935799E-2</v>
      </c>
      <c r="X6688" s="6">
        <v>-1.371280103143915E-3</v>
      </c>
    </row>
    <row r="6689" spans="22:24" x14ac:dyDescent="0.2">
      <c r="V6689">
        <v>6684</v>
      </c>
      <c r="W6689" s="33">
        <v>4.1444269314886838E-2</v>
      </c>
      <c r="X6689" s="6">
        <v>3.9061781564137012E-3</v>
      </c>
    </row>
    <row r="6690" spans="22:24" x14ac:dyDescent="0.2">
      <c r="V6690">
        <v>6685</v>
      </c>
      <c r="W6690" s="33">
        <v>3.8061541039542804E-2</v>
      </c>
      <c r="X6690" s="6">
        <v>1.575933273877959E-3</v>
      </c>
    </row>
    <row r="6691" spans="22:24" x14ac:dyDescent="0.2">
      <c r="V6691">
        <v>6686</v>
      </c>
      <c r="W6691" s="33">
        <v>4.14977400974747E-2</v>
      </c>
      <c r="X6691" s="6">
        <v>3.4135711707267901E-3</v>
      </c>
    </row>
    <row r="6692" spans="22:24" x14ac:dyDescent="0.2">
      <c r="V6692">
        <v>6687</v>
      </c>
      <c r="W6692" s="33">
        <v>4.2500793508787785E-2</v>
      </c>
      <c r="X6692" s="6">
        <v>1.6203746401283487E-3</v>
      </c>
    </row>
    <row r="6693" spans="22:24" x14ac:dyDescent="0.2">
      <c r="V6693">
        <v>6688</v>
      </c>
      <c r="W6693" s="33">
        <v>3.7868896839163918E-2</v>
      </c>
      <c r="X6693" s="6">
        <v>1.978307233762043E-3</v>
      </c>
    </row>
    <row r="6694" spans="22:24" x14ac:dyDescent="0.2">
      <c r="V6694">
        <v>6689</v>
      </c>
      <c r="W6694" s="33">
        <v>4.6055316690645859E-2</v>
      </c>
      <c r="X6694" s="6">
        <v>2.238477322349022E-3</v>
      </c>
    </row>
    <row r="6695" spans="22:24" x14ac:dyDescent="0.2">
      <c r="V6695">
        <v>6690</v>
      </c>
      <c r="W6695" s="33">
        <v>4.2564856842282825E-2</v>
      </c>
      <c r="X6695" s="6">
        <v>3.7172466008468883E-3</v>
      </c>
    </row>
    <row r="6696" spans="22:24" x14ac:dyDescent="0.2">
      <c r="V6696">
        <v>6691</v>
      </c>
      <c r="W6696" s="33">
        <v>3.9771761459479589E-2</v>
      </c>
      <c r="X6696" s="6">
        <v>3.3252572992807563E-3</v>
      </c>
    </row>
    <row r="6697" spans="22:24" x14ac:dyDescent="0.2">
      <c r="V6697">
        <v>6692</v>
      </c>
      <c r="W6697" s="33">
        <v>4.1766427808424177E-2</v>
      </c>
      <c r="X6697" s="6">
        <v>6.171767119833387E-3</v>
      </c>
    </row>
    <row r="6698" spans="22:24" x14ac:dyDescent="0.2">
      <c r="V6698">
        <v>6693</v>
      </c>
      <c r="W6698" s="33">
        <v>3.9786168592096584E-2</v>
      </c>
      <c r="X6698" s="6">
        <v>4.5015896043474404E-3</v>
      </c>
    </row>
    <row r="6699" spans="22:24" x14ac:dyDescent="0.2">
      <c r="V6699">
        <v>6694</v>
      </c>
      <c r="W6699" s="33">
        <v>3.9716791754107264E-2</v>
      </c>
      <c r="X6699" s="6">
        <v>2.9265172734220229E-3</v>
      </c>
    </row>
    <row r="6700" spans="22:24" x14ac:dyDescent="0.2">
      <c r="V6700">
        <v>6695</v>
      </c>
      <c r="W6700" s="33">
        <v>3.965578752799722E-2</v>
      </c>
      <c r="X6700" s="6">
        <v>9.8503566134968117E-4</v>
      </c>
    </row>
    <row r="6701" spans="22:24" x14ac:dyDescent="0.2">
      <c r="V6701">
        <v>6696</v>
      </c>
      <c r="W6701" s="33">
        <v>3.9877653913715339E-2</v>
      </c>
      <c r="X6701" s="6">
        <v>-2.1936641879936208E-4</v>
      </c>
    </row>
    <row r="6702" spans="22:24" x14ac:dyDescent="0.2">
      <c r="V6702">
        <v>6697</v>
      </c>
      <c r="W6702" s="33">
        <v>3.9608839126570324E-2</v>
      </c>
      <c r="X6702" s="6">
        <v>2.2890649715794392E-3</v>
      </c>
    </row>
    <row r="6703" spans="22:24" x14ac:dyDescent="0.2">
      <c r="V6703">
        <v>6698</v>
      </c>
      <c r="W6703" s="33">
        <v>4.0497959162726624E-2</v>
      </c>
      <c r="X6703" s="6">
        <v>2.0409960153338256E-3</v>
      </c>
    </row>
    <row r="6704" spans="22:24" x14ac:dyDescent="0.2">
      <c r="V6704">
        <v>6699</v>
      </c>
      <c r="W6704" s="33">
        <v>3.9533440551002386E-2</v>
      </c>
      <c r="X6704" s="6">
        <v>4.3907914006969459E-3</v>
      </c>
    </row>
    <row r="6705" spans="22:24" x14ac:dyDescent="0.2">
      <c r="V6705">
        <v>6700</v>
      </c>
      <c r="W6705" s="33">
        <v>4.2914461865946475E-2</v>
      </c>
      <c r="X6705" s="6">
        <v>3.1748894827910807E-3</v>
      </c>
    </row>
    <row r="6706" spans="22:24" x14ac:dyDescent="0.2">
      <c r="V6706">
        <v>6701</v>
      </c>
      <c r="W6706" s="33">
        <v>3.9943984776617009E-2</v>
      </c>
      <c r="X6706" s="6">
        <v>3.7542665758788394E-3</v>
      </c>
    </row>
    <row r="6707" spans="22:24" x14ac:dyDescent="0.2">
      <c r="V6707">
        <v>6702</v>
      </c>
      <c r="W6707" s="33">
        <v>3.7999605624428376E-2</v>
      </c>
      <c r="X6707" s="6">
        <v>-8.6973213186434281E-4</v>
      </c>
    </row>
    <row r="6708" spans="22:24" x14ac:dyDescent="0.2">
      <c r="V6708">
        <v>6703</v>
      </c>
      <c r="W6708" s="33">
        <v>4.0852731892370812E-2</v>
      </c>
      <c r="X6708" s="6">
        <v>2.2399592687826265E-3</v>
      </c>
    </row>
    <row r="6709" spans="22:24" x14ac:dyDescent="0.2">
      <c r="V6709">
        <v>6704</v>
      </c>
      <c r="W6709" s="33">
        <v>4.1355199149484483E-2</v>
      </c>
      <c r="X6709" s="6">
        <v>5.6424162738622236E-3</v>
      </c>
    </row>
    <row r="6710" spans="22:24" x14ac:dyDescent="0.2">
      <c r="V6710">
        <v>6705</v>
      </c>
      <c r="W6710" s="33">
        <v>3.9629359879124262E-2</v>
      </c>
      <c r="X6710" s="6">
        <v>2.5362738005154555E-3</v>
      </c>
    </row>
    <row r="6711" spans="22:24" x14ac:dyDescent="0.2">
      <c r="V6711">
        <v>6706</v>
      </c>
      <c r="W6711" s="33">
        <v>4.8863256022245713E-2</v>
      </c>
      <c r="X6711" s="6">
        <v>3.9097247345084496E-3</v>
      </c>
    </row>
    <row r="6712" spans="22:24" x14ac:dyDescent="0.2">
      <c r="V6712">
        <v>6707</v>
      </c>
      <c r="W6712" s="33">
        <v>4.6278385939262083E-2</v>
      </c>
      <c r="X6712" s="6">
        <v>3.7233622726410868E-3</v>
      </c>
    </row>
    <row r="6713" spans="22:24" x14ac:dyDescent="0.2">
      <c r="V6713">
        <v>6708</v>
      </c>
      <c r="W6713" s="33">
        <v>4.3561209365517196E-2</v>
      </c>
      <c r="X6713" s="6">
        <v>4.9079466545268917E-3</v>
      </c>
    </row>
    <row r="6714" spans="22:24" x14ac:dyDescent="0.2">
      <c r="V6714">
        <v>6709</v>
      </c>
      <c r="W6714" s="33">
        <v>3.8370211567482417E-2</v>
      </c>
      <c r="X6714" s="6">
        <v>2.1566177580563343E-3</v>
      </c>
    </row>
    <row r="6715" spans="22:24" x14ac:dyDescent="0.2">
      <c r="V6715">
        <v>6710</v>
      </c>
      <c r="W6715" s="33">
        <v>3.8073445145108832E-2</v>
      </c>
      <c r="X6715" s="6">
        <v>-1.2082774708729524E-4</v>
      </c>
    </row>
    <row r="6716" spans="22:24" x14ac:dyDescent="0.2">
      <c r="V6716">
        <v>6711</v>
      </c>
      <c r="W6716" s="33">
        <v>4.0551209068694506E-2</v>
      </c>
      <c r="X6716" s="6">
        <v>2.2768085800434273E-3</v>
      </c>
    </row>
    <row r="6717" spans="22:24" x14ac:dyDescent="0.2">
      <c r="V6717">
        <v>6712</v>
      </c>
      <c r="W6717" s="33">
        <v>4.3254184328801161E-2</v>
      </c>
      <c r="X6717" s="6">
        <v>1.9736666733725732E-3</v>
      </c>
    </row>
    <row r="6718" spans="22:24" x14ac:dyDescent="0.2">
      <c r="V6718">
        <v>6713</v>
      </c>
      <c r="W6718" s="33">
        <v>3.9958494120383693E-2</v>
      </c>
      <c r="X6718" s="6">
        <v>3.106217316440305E-3</v>
      </c>
    </row>
    <row r="6719" spans="22:24" x14ac:dyDescent="0.2">
      <c r="V6719">
        <v>6714</v>
      </c>
      <c r="W6719" s="33">
        <v>3.848314125147282E-2</v>
      </c>
      <c r="X6719" s="6">
        <v>3.4216853317796609E-3</v>
      </c>
    </row>
    <row r="6720" spans="22:24" x14ac:dyDescent="0.2">
      <c r="V6720">
        <v>6715</v>
      </c>
      <c r="W6720" s="33">
        <v>4.4027637122112592E-2</v>
      </c>
      <c r="X6720" s="6">
        <v>7.5485731284326337E-3</v>
      </c>
    </row>
    <row r="6721" spans="22:24" x14ac:dyDescent="0.2">
      <c r="V6721">
        <v>6716</v>
      </c>
      <c r="W6721" s="33">
        <v>3.9317435750370007E-2</v>
      </c>
      <c r="X6721" s="6">
        <v>4.5866902977588428E-3</v>
      </c>
    </row>
    <row r="6722" spans="22:24" x14ac:dyDescent="0.2">
      <c r="V6722">
        <v>6717</v>
      </c>
      <c r="W6722" s="33">
        <v>3.9457752351582463E-2</v>
      </c>
      <c r="X6722" s="6">
        <v>-1.4634224939090571E-3</v>
      </c>
    </row>
    <row r="6723" spans="22:24" x14ac:dyDescent="0.2">
      <c r="V6723">
        <v>6718</v>
      </c>
      <c r="W6723" s="33">
        <v>4.4397390817481029E-2</v>
      </c>
      <c r="X6723" s="6">
        <v>3.6919259703605614E-3</v>
      </c>
    </row>
    <row r="6724" spans="22:24" x14ac:dyDescent="0.2">
      <c r="V6724">
        <v>6719</v>
      </c>
      <c r="W6724" s="33">
        <v>4.0663481812551687E-2</v>
      </c>
      <c r="X6724" s="6">
        <v>3.3861791169189819E-3</v>
      </c>
    </row>
    <row r="6725" spans="22:24" x14ac:dyDescent="0.2">
      <c r="V6725">
        <v>6720</v>
      </c>
      <c r="W6725" s="33">
        <v>3.8948584539128285E-2</v>
      </c>
      <c r="X6725" s="6">
        <v>1.5180702913344772E-4</v>
      </c>
    </row>
    <row r="6726" spans="22:24" x14ac:dyDescent="0.2">
      <c r="V6726">
        <v>6721</v>
      </c>
      <c r="W6726" s="33">
        <v>3.7694435321519039E-2</v>
      </c>
      <c r="X6726" s="6">
        <v>2.7683300760207282E-4</v>
      </c>
    </row>
    <row r="6727" spans="22:24" x14ac:dyDescent="0.2">
      <c r="V6727">
        <v>6722</v>
      </c>
      <c r="W6727" s="33">
        <v>3.8865715521497139E-2</v>
      </c>
      <c r="X6727" s="6">
        <v>3.2633838295654323E-4</v>
      </c>
    </row>
    <row r="6728" spans="22:24" x14ac:dyDescent="0.2">
      <c r="V6728">
        <v>6723</v>
      </c>
      <c r="W6728" s="33">
        <v>4.4032056118893076E-2</v>
      </c>
      <c r="X6728" s="6">
        <v>5.0016986124171645E-3</v>
      </c>
    </row>
    <row r="6729" spans="22:24" x14ac:dyDescent="0.2">
      <c r="V6729">
        <v>6724</v>
      </c>
      <c r="W6729" s="33">
        <v>3.8823925338051866E-2</v>
      </c>
      <c r="X6729" s="6">
        <v>3.9488744073294625E-3</v>
      </c>
    </row>
    <row r="6730" spans="22:24" x14ac:dyDescent="0.2">
      <c r="V6730">
        <v>6725</v>
      </c>
      <c r="W6730" s="33">
        <v>4.0552427653971254E-2</v>
      </c>
      <c r="X6730" s="6">
        <v>6.9304854150851374E-4</v>
      </c>
    </row>
    <row r="6731" spans="22:24" x14ac:dyDescent="0.2">
      <c r="V6731">
        <v>6726</v>
      </c>
      <c r="W6731" s="33">
        <v>3.8708501831073445E-2</v>
      </c>
      <c r="X6731" s="6">
        <v>3.6043543927060414E-3</v>
      </c>
    </row>
    <row r="6732" spans="22:24" x14ac:dyDescent="0.2">
      <c r="V6732">
        <v>6727</v>
      </c>
      <c r="W6732" s="33">
        <v>3.9668204416980109E-2</v>
      </c>
      <c r="X6732" s="6">
        <v>4.3832274509629232E-3</v>
      </c>
    </row>
    <row r="6733" spans="22:24" x14ac:dyDescent="0.2">
      <c r="V6733">
        <v>6728</v>
      </c>
      <c r="W6733" s="33">
        <v>4.030155040816074E-2</v>
      </c>
      <c r="X6733" s="6">
        <v>4.6716393424501273E-3</v>
      </c>
    </row>
    <row r="6734" spans="22:24" x14ac:dyDescent="0.2">
      <c r="V6734">
        <v>6729</v>
      </c>
      <c r="W6734" s="33">
        <v>4.0561749848050645E-2</v>
      </c>
      <c r="X6734" s="6">
        <v>3.8455995208275086E-3</v>
      </c>
    </row>
    <row r="6735" spans="22:24" x14ac:dyDescent="0.2">
      <c r="V6735">
        <v>6730</v>
      </c>
      <c r="W6735" s="33">
        <v>4.0577471252371995E-2</v>
      </c>
      <c r="X6735" s="6">
        <v>2.6394603734150213E-3</v>
      </c>
    </row>
    <row r="6736" spans="22:24" x14ac:dyDescent="0.2">
      <c r="V6736">
        <v>6731</v>
      </c>
      <c r="W6736" s="33">
        <v>3.8674727610679756E-2</v>
      </c>
      <c r="X6736" s="6">
        <v>-2.2214823067061781E-3</v>
      </c>
    </row>
    <row r="6737" spans="22:24" x14ac:dyDescent="0.2">
      <c r="V6737">
        <v>6732</v>
      </c>
      <c r="W6737" s="33">
        <v>3.7857797502757938E-2</v>
      </c>
      <c r="X6737" s="6">
        <v>2.2549207542771894E-3</v>
      </c>
    </row>
    <row r="6738" spans="22:24" x14ac:dyDescent="0.2">
      <c r="V6738">
        <v>6733</v>
      </c>
      <c r="W6738" s="33">
        <v>4.0605622301852357E-2</v>
      </c>
      <c r="X6738" s="6">
        <v>4.3243568999137812E-3</v>
      </c>
    </row>
    <row r="6739" spans="22:24" x14ac:dyDescent="0.2">
      <c r="V6739">
        <v>6734</v>
      </c>
      <c r="W6739" s="33">
        <v>3.7572332430154155E-2</v>
      </c>
      <c r="X6739" s="6">
        <v>3.5447230377492729E-4</v>
      </c>
    </row>
    <row r="6740" spans="22:24" x14ac:dyDescent="0.2">
      <c r="V6740">
        <v>6735</v>
      </c>
      <c r="W6740" s="33">
        <v>4.9814424218048686E-2</v>
      </c>
      <c r="X6740" s="6">
        <v>4.5047930869202227E-3</v>
      </c>
    </row>
    <row r="6741" spans="22:24" x14ac:dyDescent="0.2">
      <c r="V6741">
        <v>6736</v>
      </c>
      <c r="W6741" s="33">
        <v>4.1603085621223383E-2</v>
      </c>
      <c r="X6741" s="6">
        <v>-2.2812250865966331E-3</v>
      </c>
    </row>
    <row r="6742" spans="22:24" x14ac:dyDescent="0.2">
      <c r="V6742">
        <v>6737</v>
      </c>
      <c r="W6742" s="33">
        <v>3.8055961494326905E-2</v>
      </c>
      <c r="X6742" s="6">
        <v>-4.5010228530880736E-4</v>
      </c>
    </row>
    <row r="6743" spans="22:24" x14ac:dyDescent="0.2">
      <c r="V6743">
        <v>6738</v>
      </c>
      <c r="W6743" s="33">
        <v>4.14414803558419E-2</v>
      </c>
      <c r="X6743" s="6">
        <v>3.3840227594512566E-3</v>
      </c>
    </row>
    <row r="6744" spans="22:24" x14ac:dyDescent="0.2">
      <c r="V6744">
        <v>6739</v>
      </c>
      <c r="W6744" s="33">
        <v>4.1238706848672417E-2</v>
      </c>
      <c r="X6744" s="6">
        <v>1.3098530407731244E-3</v>
      </c>
    </row>
    <row r="6745" spans="22:24" x14ac:dyDescent="0.2">
      <c r="V6745">
        <v>6740</v>
      </c>
      <c r="W6745" s="33">
        <v>3.7707485912089049E-2</v>
      </c>
      <c r="X6745" s="6">
        <v>9.1575706664890591E-4</v>
      </c>
    </row>
    <row r="6746" spans="22:24" x14ac:dyDescent="0.2">
      <c r="V6746">
        <v>6741</v>
      </c>
      <c r="W6746" s="33">
        <v>3.9912324446931331E-2</v>
      </c>
      <c r="X6746" s="6">
        <v>4.0905583165941825E-3</v>
      </c>
    </row>
    <row r="6747" spans="22:24" x14ac:dyDescent="0.2">
      <c r="V6747">
        <v>6742</v>
      </c>
      <c r="W6747" s="33">
        <v>3.9398209654055993E-2</v>
      </c>
      <c r="X6747" s="6">
        <v>3.6127858507320311E-3</v>
      </c>
    </row>
    <row r="6748" spans="22:24" x14ac:dyDescent="0.2">
      <c r="V6748">
        <v>6743</v>
      </c>
      <c r="W6748" s="33">
        <v>3.9212904271136897E-2</v>
      </c>
      <c r="X6748" s="6">
        <v>-8.3234797214954597E-5</v>
      </c>
    </row>
    <row r="6749" spans="22:24" x14ac:dyDescent="0.2">
      <c r="V6749">
        <v>6744</v>
      </c>
      <c r="W6749" s="33">
        <v>3.9501038435048708E-2</v>
      </c>
      <c r="X6749" s="6">
        <v>-1.669423079363864E-3</v>
      </c>
    </row>
    <row r="6750" spans="22:24" x14ac:dyDescent="0.2">
      <c r="V6750">
        <v>6745</v>
      </c>
      <c r="W6750" s="33">
        <v>4.5319947298758059E-2</v>
      </c>
      <c r="X6750" s="6">
        <v>3.7369678068198241E-4</v>
      </c>
    </row>
    <row r="6751" spans="22:24" x14ac:dyDescent="0.2">
      <c r="V6751">
        <v>6746</v>
      </c>
      <c r="W6751" s="33">
        <v>3.7850209278908357E-2</v>
      </c>
      <c r="X6751" s="6">
        <v>2.3309133864777834E-3</v>
      </c>
    </row>
    <row r="6752" spans="22:24" x14ac:dyDescent="0.2">
      <c r="V6752">
        <v>6747</v>
      </c>
      <c r="W6752" s="33">
        <v>4.8640681642715483E-2</v>
      </c>
      <c r="X6752" s="6">
        <v>7.138228635309783E-3</v>
      </c>
    </row>
    <row r="6753" spans="22:24" x14ac:dyDescent="0.2">
      <c r="V6753">
        <v>6748</v>
      </c>
      <c r="W6753" s="33">
        <v>3.9197683594696837E-2</v>
      </c>
      <c r="X6753" s="6">
        <v>3.1595496814210192E-3</v>
      </c>
    </row>
    <row r="6754" spans="22:24" x14ac:dyDescent="0.2">
      <c r="V6754">
        <v>6749</v>
      </c>
      <c r="W6754" s="33">
        <v>3.9682418357245924E-2</v>
      </c>
      <c r="X6754" s="6">
        <v>-1.7588426561807077E-3</v>
      </c>
    </row>
    <row r="6755" spans="22:24" x14ac:dyDescent="0.2">
      <c r="V6755">
        <v>6750</v>
      </c>
      <c r="W6755" s="33">
        <v>4.4623999842511496E-2</v>
      </c>
      <c r="X6755" s="6">
        <v>6.1217843362140331E-3</v>
      </c>
    </row>
    <row r="6756" spans="22:24" x14ac:dyDescent="0.2">
      <c r="V6756">
        <v>6751</v>
      </c>
      <c r="W6756" s="33">
        <v>4.5277875750253348E-2</v>
      </c>
      <c r="X6756" s="6">
        <v>5.5921697376610183E-3</v>
      </c>
    </row>
    <row r="6757" spans="22:24" x14ac:dyDescent="0.2">
      <c r="V6757">
        <v>6752</v>
      </c>
      <c r="W6757" s="33">
        <v>4.4569824767186482E-2</v>
      </c>
      <c r="X6757" s="6">
        <v>1.8365470081651695E-3</v>
      </c>
    </row>
    <row r="6758" spans="22:24" x14ac:dyDescent="0.2">
      <c r="V6758">
        <v>6753</v>
      </c>
      <c r="W6758" s="33">
        <v>4.3763599267497268E-2</v>
      </c>
      <c r="X6758" s="6">
        <v>4.1281423407166394E-3</v>
      </c>
    </row>
    <row r="6759" spans="22:24" x14ac:dyDescent="0.2">
      <c r="V6759">
        <v>6754</v>
      </c>
      <c r="W6759" s="33">
        <v>4.1207838883462307E-2</v>
      </c>
      <c r="X6759" s="6">
        <v>5.190565771572936E-3</v>
      </c>
    </row>
    <row r="6760" spans="22:24" x14ac:dyDescent="0.2">
      <c r="V6760">
        <v>6755</v>
      </c>
      <c r="W6760" s="33">
        <v>3.9790436005963499E-2</v>
      </c>
      <c r="X6760" s="6">
        <v>1.6225247594112069E-3</v>
      </c>
    </row>
    <row r="6761" spans="22:24" x14ac:dyDescent="0.2">
      <c r="V6761">
        <v>6756</v>
      </c>
      <c r="W6761" s="33">
        <v>4.1355556035995514E-2</v>
      </c>
      <c r="X6761" s="6">
        <v>3.4641752005916083E-3</v>
      </c>
    </row>
    <row r="6762" spans="22:24" x14ac:dyDescent="0.2">
      <c r="V6762">
        <v>6757</v>
      </c>
      <c r="W6762" s="33">
        <v>4.9598958088811602E-2</v>
      </c>
      <c r="X6762" s="6">
        <v>5.9149653922650558E-3</v>
      </c>
    </row>
    <row r="6763" spans="22:24" x14ac:dyDescent="0.2">
      <c r="V6763">
        <v>6758</v>
      </c>
      <c r="W6763" s="33">
        <v>3.9710380635229595E-2</v>
      </c>
      <c r="X6763" s="6">
        <v>2.448671091935418E-3</v>
      </c>
    </row>
    <row r="6764" spans="22:24" x14ac:dyDescent="0.2">
      <c r="V6764">
        <v>6759</v>
      </c>
      <c r="W6764" s="33">
        <v>3.8133640791493478E-2</v>
      </c>
      <c r="X6764" s="6">
        <v>-9.6031650134356401E-5</v>
      </c>
    </row>
    <row r="6765" spans="22:24" x14ac:dyDescent="0.2">
      <c r="V6765">
        <v>6760</v>
      </c>
      <c r="W6765" s="33">
        <v>3.7824574882547E-2</v>
      </c>
      <c r="X6765" s="6">
        <v>2.257161124912047E-3</v>
      </c>
    </row>
    <row r="6766" spans="22:24" x14ac:dyDescent="0.2">
      <c r="V6766">
        <v>6761</v>
      </c>
      <c r="W6766" s="33">
        <v>3.8059791022693808E-2</v>
      </c>
      <c r="X6766" s="6">
        <v>2.1355957692532927E-3</v>
      </c>
    </row>
    <row r="6767" spans="22:24" x14ac:dyDescent="0.2">
      <c r="V6767">
        <v>6762</v>
      </c>
      <c r="W6767" s="33">
        <v>4.3230905480722698E-2</v>
      </c>
      <c r="X6767" s="6">
        <v>4.0287090823782614E-3</v>
      </c>
    </row>
    <row r="6768" spans="22:24" x14ac:dyDescent="0.2">
      <c r="V6768">
        <v>6763</v>
      </c>
      <c r="W6768" s="33">
        <v>3.921174948558194E-2</v>
      </c>
      <c r="X6768" s="6">
        <v>2.8918708857764847E-4</v>
      </c>
    </row>
    <row r="6769" spans="22:24" x14ac:dyDescent="0.2">
      <c r="V6769">
        <v>6764</v>
      </c>
      <c r="W6769" s="33">
        <v>3.8085118508296947E-2</v>
      </c>
      <c r="X6769" s="6">
        <v>5.54643317807876E-4</v>
      </c>
    </row>
    <row r="6770" spans="22:24" x14ac:dyDescent="0.2">
      <c r="V6770">
        <v>6765</v>
      </c>
      <c r="W6770" s="33">
        <v>3.9539941662453719E-2</v>
      </c>
      <c r="X6770" s="6">
        <v>1.5652170958653938E-3</v>
      </c>
    </row>
    <row r="6771" spans="22:24" x14ac:dyDescent="0.2">
      <c r="V6771">
        <v>6766</v>
      </c>
      <c r="W6771" s="33">
        <v>4.2482270141027276E-2</v>
      </c>
      <c r="X6771" s="6">
        <v>4.6775189414083422E-3</v>
      </c>
    </row>
    <row r="6772" spans="22:24" x14ac:dyDescent="0.2">
      <c r="V6772">
        <v>6767</v>
      </c>
      <c r="W6772" s="33">
        <v>3.8975508392801478E-2</v>
      </c>
      <c r="X6772" s="6">
        <v>7.9990546960244813E-4</v>
      </c>
    </row>
    <row r="6773" spans="22:24" x14ac:dyDescent="0.2">
      <c r="V6773">
        <v>6768</v>
      </c>
      <c r="W6773" s="33">
        <v>3.7789092088712312E-2</v>
      </c>
      <c r="X6773" s="6">
        <v>-5.358781880368947E-4</v>
      </c>
    </row>
    <row r="6774" spans="22:24" x14ac:dyDescent="0.2">
      <c r="V6774">
        <v>6769</v>
      </c>
      <c r="W6774" s="33">
        <v>3.991319075190905E-2</v>
      </c>
      <c r="X6774" s="6">
        <v>2.6516765118077051E-3</v>
      </c>
    </row>
    <row r="6775" spans="22:24" x14ac:dyDescent="0.2">
      <c r="V6775">
        <v>6770</v>
      </c>
      <c r="W6775" s="33">
        <v>3.7564908778280372E-2</v>
      </c>
      <c r="X6775" s="6">
        <v>1.3708118836555938E-3</v>
      </c>
    </row>
    <row r="6776" spans="22:24" x14ac:dyDescent="0.2">
      <c r="V6776">
        <v>6771</v>
      </c>
      <c r="W6776" s="33">
        <v>3.8958625460921117E-2</v>
      </c>
      <c r="X6776" s="6">
        <v>5.0866001338308801E-4</v>
      </c>
    </row>
    <row r="6777" spans="22:24" x14ac:dyDescent="0.2">
      <c r="V6777">
        <v>6772</v>
      </c>
      <c r="W6777" s="33">
        <v>4.4203150952404457E-2</v>
      </c>
      <c r="X6777" s="6">
        <v>3.391867123350459E-3</v>
      </c>
    </row>
    <row r="6778" spans="22:24" x14ac:dyDescent="0.2">
      <c r="V6778">
        <v>6773</v>
      </c>
      <c r="W6778" s="33">
        <v>3.842192218352173E-2</v>
      </c>
      <c r="X6778" s="6">
        <v>-1.6039454587365252E-3</v>
      </c>
    </row>
    <row r="6779" spans="22:24" x14ac:dyDescent="0.2">
      <c r="V6779">
        <v>6774</v>
      </c>
      <c r="W6779" s="33">
        <v>3.7900521341149282E-2</v>
      </c>
      <c r="X6779" s="6">
        <v>1.4013906898895825E-3</v>
      </c>
    </row>
    <row r="6780" spans="22:24" x14ac:dyDescent="0.2">
      <c r="V6780">
        <v>6775</v>
      </c>
      <c r="W6780" s="33">
        <v>4.0118546972473704E-2</v>
      </c>
      <c r="X6780" s="6">
        <v>-4.7093661487269197E-4</v>
      </c>
    </row>
    <row r="6781" spans="22:24" x14ac:dyDescent="0.2">
      <c r="V6781">
        <v>6776</v>
      </c>
      <c r="W6781" s="33">
        <v>4.3507804415229862E-2</v>
      </c>
      <c r="X6781" s="6">
        <v>5.170858173958846E-3</v>
      </c>
    </row>
    <row r="6782" spans="22:24" x14ac:dyDescent="0.2">
      <c r="V6782">
        <v>6777</v>
      </c>
      <c r="W6782" s="33">
        <v>4.3853308121762268E-2</v>
      </c>
      <c r="X6782" s="6">
        <v>-3.5379103627829396E-5</v>
      </c>
    </row>
    <row r="6783" spans="22:24" x14ac:dyDescent="0.2">
      <c r="V6783">
        <v>6778</v>
      </c>
      <c r="W6783" s="33">
        <v>3.89987381879279E-2</v>
      </c>
      <c r="X6783" s="6">
        <v>2.7656296705421499E-3</v>
      </c>
    </row>
    <row r="6784" spans="22:24" x14ac:dyDescent="0.2">
      <c r="V6784">
        <v>6779</v>
      </c>
      <c r="W6784" s="33">
        <v>4.0515888240844664E-2</v>
      </c>
      <c r="X6784" s="6">
        <v>5.5515513934862488E-3</v>
      </c>
    </row>
    <row r="6785" spans="22:24" x14ac:dyDescent="0.2">
      <c r="V6785">
        <v>6780</v>
      </c>
      <c r="W6785" s="33">
        <v>4.6207345519151781E-2</v>
      </c>
      <c r="X6785" s="6">
        <v>4.7321273276426309E-3</v>
      </c>
    </row>
    <row r="6786" spans="22:24" x14ac:dyDescent="0.2">
      <c r="V6786">
        <v>6781</v>
      </c>
      <c r="W6786" s="33">
        <v>3.7883889400978664E-2</v>
      </c>
      <c r="X6786" s="6">
        <v>-7.757581370213117E-4</v>
      </c>
    </row>
    <row r="6787" spans="22:24" x14ac:dyDescent="0.2">
      <c r="V6787">
        <v>6782</v>
      </c>
      <c r="W6787" s="33">
        <v>4.0613266149085558E-2</v>
      </c>
      <c r="X6787" s="6">
        <v>-4.2434913750074178E-4</v>
      </c>
    </row>
    <row r="6788" spans="22:24" x14ac:dyDescent="0.2">
      <c r="V6788">
        <v>6783</v>
      </c>
      <c r="W6788" s="33">
        <v>4.515791185672309E-2</v>
      </c>
      <c r="X6788" s="6">
        <v>2.9703061088262817E-4</v>
      </c>
    </row>
    <row r="6789" spans="22:24" x14ac:dyDescent="0.2">
      <c r="V6789">
        <v>6784</v>
      </c>
      <c r="W6789" s="33">
        <v>3.825292546600937E-2</v>
      </c>
      <c r="X6789" s="6">
        <v>2.4208122695605549E-3</v>
      </c>
    </row>
    <row r="6790" spans="22:24" x14ac:dyDescent="0.2">
      <c r="V6790">
        <v>6785</v>
      </c>
      <c r="W6790" s="33">
        <v>4.6213784504712967E-2</v>
      </c>
      <c r="X6790" s="6">
        <v>5.1842085707036875E-3</v>
      </c>
    </row>
    <row r="6791" spans="22:24" x14ac:dyDescent="0.2">
      <c r="V6791">
        <v>6786</v>
      </c>
      <c r="W6791" s="33">
        <v>4.5708992737425944E-2</v>
      </c>
      <c r="X6791" s="6">
        <v>-2.050842439700771E-4</v>
      </c>
    </row>
    <row r="6792" spans="22:24" x14ac:dyDescent="0.2">
      <c r="V6792">
        <v>6787</v>
      </c>
      <c r="W6792" s="33">
        <v>4.4030398644131413E-2</v>
      </c>
      <c r="X6792" s="6">
        <v>3.652008132005407E-3</v>
      </c>
    </row>
    <row r="6793" spans="22:24" x14ac:dyDescent="0.2">
      <c r="V6793">
        <v>6788</v>
      </c>
      <c r="W6793" s="33">
        <v>3.8588361351950345E-2</v>
      </c>
      <c r="X6793" s="6">
        <v>-1.843785572292467E-3</v>
      </c>
    </row>
    <row r="6794" spans="22:24" x14ac:dyDescent="0.2">
      <c r="V6794">
        <v>6789</v>
      </c>
      <c r="W6794" s="33">
        <v>3.8560102116855476E-2</v>
      </c>
      <c r="X6794" s="6">
        <v>-7.2521998140435127E-4</v>
      </c>
    </row>
    <row r="6795" spans="22:24" x14ac:dyDescent="0.2">
      <c r="V6795">
        <v>6790</v>
      </c>
      <c r="W6795" s="33">
        <v>3.9146119263031617E-2</v>
      </c>
      <c r="X6795" s="6">
        <v>2.656631086732854E-3</v>
      </c>
    </row>
    <row r="6796" spans="22:24" x14ac:dyDescent="0.2">
      <c r="V6796">
        <v>6791</v>
      </c>
      <c r="W6796" s="33">
        <v>3.8925352214270896E-2</v>
      </c>
      <c r="X6796" s="6">
        <v>1.6719796733070968E-4</v>
      </c>
    </row>
    <row r="6797" spans="22:24" x14ac:dyDescent="0.2">
      <c r="V6797">
        <v>6792</v>
      </c>
      <c r="W6797" s="33">
        <v>4.198258854855301E-2</v>
      </c>
      <c r="X6797" s="6">
        <v>5.2747349006176279E-3</v>
      </c>
    </row>
    <row r="6798" spans="22:24" x14ac:dyDescent="0.2">
      <c r="V6798">
        <v>6793</v>
      </c>
      <c r="W6798" s="33">
        <v>3.8196247987723593E-2</v>
      </c>
      <c r="X6798" s="6">
        <v>2.8911840329112369E-3</v>
      </c>
    </row>
    <row r="6799" spans="22:24" x14ac:dyDescent="0.2">
      <c r="V6799">
        <v>6794</v>
      </c>
      <c r="W6799" s="33">
        <v>3.7936074872569309E-2</v>
      </c>
      <c r="X6799" s="6">
        <v>2.6040304167684785E-3</v>
      </c>
    </row>
    <row r="6800" spans="22:24" x14ac:dyDescent="0.2">
      <c r="V6800">
        <v>6795</v>
      </c>
      <c r="W6800" s="33">
        <v>3.8991931002657215E-2</v>
      </c>
      <c r="X6800" s="6">
        <v>3.9774633320515621E-3</v>
      </c>
    </row>
    <row r="6801" spans="22:24" x14ac:dyDescent="0.2">
      <c r="V6801">
        <v>6796</v>
      </c>
      <c r="W6801" s="33">
        <v>3.8786503284266936E-2</v>
      </c>
      <c r="X6801" s="6">
        <v>2.7094412051084961E-3</v>
      </c>
    </row>
    <row r="6802" spans="22:24" x14ac:dyDescent="0.2">
      <c r="V6802">
        <v>6797</v>
      </c>
      <c r="W6802" s="33">
        <v>4.1349023770397758E-2</v>
      </c>
      <c r="X6802" s="6">
        <v>3.8263341005013059E-3</v>
      </c>
    </row>
    <row r="6803" spans="22:24" x14ac:dyDescent="0.2">
      <c r="V6803">
        <v>6798</v>
      </c>
      <c r="W6803" s="33">
        <v>4.2617985902393796E-2</v>
      </c>
      <c r="X6803" s="6">
        <v>3.6118480746793026E-3</v>
      </c>
    </row>
    <row r="6804" spans="22:24" x14ac:dyDescent="0.2">
      <c r="V6804">
        <v>6799</v>
      </c>
      <c r="W6804" s="33">
        <v>3.7924634095556284E-2</v>
      </c>
      <c r="X6804" s="6">
        <v>1.6855882851665367E-3</v>
      </c>
    </row>
    <row r="6805" spans="22:24" x14ac:dyDescent="0.2">
      <c r="V6805">
        <v>6800</v>
      </c>
      <c r="W6805" s="33">
        <v>3.9502449248855286E-2</v>
      </c>
      <c r="X6805" s="6">
        <v>2.4737180790460655E-3</v>
      </c>
    </row>
    <row r="6806" spans="22:24" x14ac:dyDescent="0.2">
      <c r="V6806">
        <v>6801</v>
      </c>
      <c r="W6806" s="33">
        <v>3.7905055816529233E-2</v>
      </c>
      <c r="X6806" s="6">
        <v>2.346081254645489E-3</v>
      </c>
    </row>
    <row r="6807" spans="22:24" x14ac:dyDescent="0.2">
      <c r="V6807">
        <v>6802</v>
      </c>
      <c r="W6807" s="33">
        <v>4.6246975391896518E-2</v>
      </c>
      <c r="X6807" s="6">
        <v>8.7239551526936444E-3</v>
      </c>
    </row>
    <row r="6808" spans="22:24" x14ac:dyDescent="0.2">
      <c r="V6808">
        <v>6803</v>
      </c>
      <c r="W6808" s="33">
        <v>4.0827684409877621E-2</v>
      </c>
      <c r="X6808" s="6">
        <v>3.2488920965059007E-3</v>
      </c>
    </row>
    <row r="6809" spans="22:24" x14ac:dyDescent="0.2">
      <c r="V6809">
        <v>6804</v>
      </c>
      <c r="W6809" s="33">
        <v>3.8907919900519776E-2</v>
      </c>
      <c r="X6809" s="6">
        <v>2.1651917109362564E-3</v>
      </c>
    </row>
    <row r="6810" spans="22:24" x14ac:dyDescent="0.2">
      <c r="V6810">
        <v>6805</v>
      </c>
      <c r="W6810" s="33">
        <v>3.8019880557792651E-2</v>
      </c>
      <c r="X6810" s="6">
        <v>1.6601143403157691E-3</v>
      </c>
    </row>
    <row r="6811" spans="22:24" x14ac:dyDescent="0.2">
      <c r="V6811">
        <v>6806</v>
      </c>
      <c r="W6811" s="33">
        <v>4.0090487011870402E-2</v>
      </c>
      <c r="X6811" s="6">
        <v>1.6140598305812394E-4</v>
      </c>
    </row>
    <row r="6812" spans="22:24" x14ac:dyDescent="0.2">
      <c r="V6812">
        <v>6807</v>
      </c>
      <c r="W6812" s="33">
        <v>4.6393597850856831E-2</v>
      </c>
      <c r="X6812" s="6">
        <v>8.3889087048985723E-3</v>
      </c>
    </row>
    <row r="6813" spans="22:24" x14ac:dyDescent="0.2">
      <c r="V6813">
        <v>6808</v>
      </c>
      <c r="W6813" s="33">
        <v>3.793532986426211E-2</v>
      </c>
      <c r="X6813" s="6">
        <v>2.1608916536691564E-3</v>
      </c>
    </row>
    <row r="6814" spans="22:24" x14ac:dyDescent="0.2">
      <c r="V6814">
        <v>6809</v>
      </c>
      <c r="W6814" s="33">
        <v>3.8631527043630778E-2</v>
      </c>
      <c r="X6814" s="6">
        <v>1.3940445575467372E-3</v>
      </c>
    </row>
    <row r="6815" spans="22:24" x14ac:dyDescent="0.2">
      <c r="V6815">
        <v>6810</v>
      </c>
      <c r="W6815" s="33">
        <v>3.8049614570011298E-2</v>
      </c>
      <c r="X6815" s="6">
        <v>7.7614397395445872E-4</v>
      </c>
    </row>
    <row r="6816" spans="22:24" x14ac:dyDescent="0.2">
      <c r="V6816">
        <v>6811</v>
      </c>
      <c r="W6816" s="33">
        <v>4.2935613153814001E-2</v>
      </c>
      <c r="X6816" s="6">
        <v>3.4113253580856612E-3</v>
      </c>
    </row>
    <row r="6817" spans="22:24" x14ac:dyDescent="0.2">
      <c r="V6817">
        <v>6812</v>
      </c>
      <c r="W6817" s="33">
        <v>3.929716458996655E-2</v>
      </c>
      <c r="X6817" s="6">
        <v>4.5636441379610362E-3</v>
      </c>
    </row>
    <row r="6818" spans="22:24" x14ac:dyDescent="0.2">
      <c r="V6818">
        <v>6813</v>
      </c>
      <c r="W6818" s="33">
        <v>3.9115774866209645E-2</v>
      </c>
      <c r="X6818" s="6">
        <v>3.3631022523682814E-3</v>
      </c>
    </row>
    <row r="6819" spans="22:24" x14ac:dyDescent="0.2">
      <c r="V6819">
        <v>6814</v>
      </c>
      <c r="W6819" s="33">
        <v>4.0156720862243339E-2</v>
      </c>
      <c r="X6819" s="6">
        <v>3.1954070078516394E-3</v>
      </c>
    </row>
    <row r="6820" spans="22:24" x14ac:dyDescent="0.2">
      <c r="V6820">
        <v>6815</v>
      </c>
      <c r="W6820" s="33">
        <v>3.7671954741504365E-2</v>
      </c>
      <c r="X6820" s="6">
        <v>4.7423800172686787E-4</v>
      </c>
    </row>
    <row r="6821" spans="22:24" x14ac:dyDescent="0.2">
      <c r="V6821">
        <v>6816</v>
      </c>
      <c r="W6821" s="33">
        <v>3.7723642532470535E-2</v>
      </c>
      <c r="X6821" s="6">
        <v>1.9029760567998693E-4</v>
      </c>
    </row>
    <row r="6822" spans="22:24" x14ac:dyDescent="0.2">
      <c r="V6822">
        <v>6817</v>
      </c>
      <c r="W6822" s="33">
        <v>3.8442002026777035E-2</v>
      </c>
      <c r="X6822" s="6">
        <v>3.4697846214040403E-3</v>
      </c>
    </row>
    <row r="6823" spans="22:24" x14ac:dyDescent="0.2">
      <c r="V6823">
        <v>6818</v>
      </c>
      <c r="W6823" s="33">
        <v>4.0244810487966506E-2</v>
      </c>
      <c r="X6823" s="6">
        <v>2.7056723619079152E-3</v>
      </c>
    </row>
    <row r="6824" spans="22:24" x14ac:dyDescent="0.2">
      <c r="V6824">
        <v>6819</v>
      </c>
      <c r="W6824" s="33">
        <v>3.7536327300019288E-2</v>
      </c>
      <c r="X6824" s="6">
        <v>9.679161415156901E-4</v>
      </c>
    </row>
    <row r="6825" spans="22:24" x14ac:dyDescent="0.2">
      <c r="V6825">
        <v>6820</v>
      </c>
      <c r="W6825" s="33">
        <v>3.8365626353687954E-2</v>
      </c>
      <c r="X6825" s="6">
        <v>-1.5972637336846179E-3</v>
      </c>
    </row>
    <row r="6826" spans="22:24" x14ac:dyDescent="0.2">
      <c r="V6826">
        <v>6821</v>
      </c>
      <c r="W6826" s="33">
        <v>3.8393892101171612E-2</v>
      </c>
      <c r="X6826" s="6">
        <v>2.8927682728391037E-3</v>
      </c>
    </row>
    <row r="6827" spans="22:24" x14ac:dyDescent="0.2">
      <c r="V6827">
        <v>6822</v>
      </c>
      <c r="W6827" s="33">
        <v>3.936863076697756E-2</v>
      </c>
      <c r="X6827" s="6">
        <v>1.8008352403074243E-3</v>
      </c>
    </row>
    <row r="6828" spans="22:24" x14ac:dyDescent="0.2">
      <c r="V6828">
        <v>6823</v>
      </c>
      <c r="W6828" s="33">
        <v>4.598845086839469E-2</v>
      </c>
      <c r="X6828" s="6">
        <v>8.5301174400862437E-3</v>
      </c>
    </row>
    <row r="6829" spans="22:24" x14ac:dyDescent="0.2">
      <c r="V6829">
        <v>6824</v>
      </c>
      <c r="W6829" s="33">
        <v>4.3877039372269937E-2</v>
      </c>
      <c r="X6829" s="6">
        <v>1.83152393263608E-4</v>
      </c>
    </row>
    <row r="6830" spans="22:24" x14ac:dyDescent="0.2">
      <c r="V6830">
        <v>6825</v>
      </c>
      <c r="W6830" s="33">
        <v>4.4963528426209341E-2</v>
      </c>
      <c r="X6830" s="6">
        <v>4.4722867630784847E-3</v>
      </c>
    </row>
    <row r="6831" spans="22:24" x14ac:dyDescent="0.2">
      <c r="V6831">
        <v>6826</v>
      </c>
      <c r="W6831" s="33">
        <v>3.9280779163323926E-2</v>
      </c>
      <c r="X6831" s="6">
        <v>3.6603257383905942E-3</v>
      </c>
    </row>
    <row r="6832" spans="22:24" x14ac:dyDescent="0.2">
      <c r="V6832">
        <v>6827</v>
      </c>
      <c r="W6832" s="33">
        <v>4.5433974745909059E-2</v>
      </c>
      <c r="X6832" s="6">
        <v>4.9818360801967589E-3</v>
      </c>
    </row>
    <row r="6833" spans="22:24" x14ac:dyDescent="0.2">
      <c r="V6833">
        <v>6828</v>
      </c>
      <c r="W6833" s="33">
        <v>3.9388516803250277E-2</v>
      </c>
      <c r="X6833" s="6">
        <v>2.9922990018436423E-3</v>
      </c>
    </row>
    <row r="6834" spans="22:24" x14ac:dyDescent="0.2">
      <c r="V6834">
        <v>6829</v>
      </c>
      <c r="W6834" s="33">
        <v>3.9698392250546818E-2</v>
      </c>
      <c r="X6834" s="6">
        <v>-3.3068833363843891E-5</v>
      </c>
    </row>
    <row r="6835" spans="22:24" x14ac:dyDescent="0.2">
      <c r="V6835">
        <v>6830</v>
      </c>
      <c r="W6835" s="33">
        <v>4.0971030816723826E-2</v>
      </c>
      <c r="X6835" s="6">
        <v>2.0868048279613191E-3</v>
      </c>
    </row>
    <row r="6836" spans="22:24" x14ac:dyDescent="0.2">
      <c r="V6836">
        <v>6831</v>
      </c>
      <c r="W6836" s="33">
        <v>3.9441492188612363E-2</v>
      </c>
      <c r="X6836" s="6">
        <v>1.616781468186113E-3</v>
      </c>
    </row>
    <row r="6837" spans="22:24" x14ac:dyDescent="0.2">
      <c r="V6837">
        <v>6832</v>
      </c>
      <c r="W6837" s="33">
        <v>3.7736356731417252E-2</v>
      </c>
      <c r="X6837" s="6">
        <v>-2.6933870742077651E-4</v>
      </c>
    </row>
    <row r="6838" spans="22:24" x14ac:dyDescent="0.2">
      <c r="V6838">
        <v>6833</v>
      </c>
      <c r="W6838" s="33">
        <v>3.8442849454954645E-2</v>
      </c>
      <c r="X6838" s="6">
        <v>2.3330694143305561E-3</v>
      </c>
    </row>
    <row r="6839" spans="22:24" x14ac:dyDescent="0.2">
      <c r="V6839">
        <v>6834</v>
      </c>
      <c r="W6839" s="33">
        <v>3.7920983251703018E-2</v>
      </c>
      <c r="X6839" s="6">
        <v>2.2433670567543278E-3</v>
      </c>
    </row>
    <row r="6840" spans="22:24" x14ac:dyDescent="0.2">
      <c r="V6840">
        <v>6835</v>
      </c>
      <c r="W6840" s="33">
        <v>3.7558992083007788E-2</v>
      </c>
      <c r="X6840" s="6">
        <v>5.8745299911958484E-4</v>
      </c>
    </row>
    <row r="6841" spans="22:24" x14ac:dyDescent="0.2">
      <c r="V6841">
        <v>6836</v>
      </c>
      <c r="W6841" s="33">
        <v>4.3927803681454276E-2</v>
      </c>
      <c r="X6841" s="6">
        <v>3.6587444299141076E-3</v>
      </c>
    </row>
    <row r="6842" spans="22:24" x14ac:dyDescent="0.2">
      <c r="V6842">
        <v>6837</v>
      </c>
      <c r="W6842" s="33">
        <v>4.0730563970311481E-2</v>
      </c>
      <c r="X6842" s="6">
        <v>-2.6096899895551463E-3</v>
      </c>
    </row>
    <row r="6843" spans="22:24" x14ac:dyDescent="0.2">
      <c r="V6843">
        <v>6838</v>
      </c>
      <c r="W6843" s="33">
        <v>3.8334178478270253E-2</v>
      </c>
      <c r="X6843" s="6">
        <v>2.9656172157604939E-3</v>
      </c>
    </row>
    <row r="6844" spans="22:24" x14ac:dyDescent="0.2">
      <c r="V6844">
        <v>6839</v>
      </c>
      <c r="W6844" s="33">
        <v>3.8007967261880639E-2</v>
      </c>
      <c r="X6844" s="6">
        <v>2.2840009609256351E-3</v>
      </c>
    </row>
    <row r="6845" spans="22:24" x14ac:dyDescent="0.2">
      <c r="V6845">
        <v>6840</v>
      </c>
      <c r="W6845" s="33">
        <v>4.3080563360875693E-2</v>
      </c>
      <c r="X6845" s="6">
        <v>-4.1898624120821404E-4</v>
      </c>
    </row>
    <row r="6846" spans="22:24" x14ac:dyDescent="0.2">
      <c r="V6846">
        <v>6841</v>
      </c>
      <c r="W6846" s="33">
        <v>4.0821497726338772E-2</v>
      </c>
      <c r="X6846" s="6">
        <v>3.1161859234658104E-3</v>
      </c>
    </row>
    <row r="6847" spans="22:24" x14ac:dyDescent="0.2">
      <c r="V6847">
        <v>6842</v>
      </c>
      <c r="W6847" s="33">
        <v>4.2721355830053653E-2</v>
      </c>
      <c r="X6847" s="6">
        <v>3.4997994564383173E-3</v>
      </c>
    </row>
    <row r="6848" spans="22:24" x14ac:dyDescent="0.2">
      <c r="V6848">
        <v>6843</v>
      </c>
      <c r="W6848" s="33">
        <v>3.9969556436419904E-2</v>
      </c>
      <c r="X6848" s="6">
        <v>2.6568398256028259E-3</v>
      </c>
    </row>
    <row r="6849" spans="22:24" x14ac:dyDescent="0.2">
      <c r="V6849">
        <v>6844</v>
      </c>
      <c r="W6849" s="33">
        <v>3.8200247103063238E-2</v>
      </c>
      <c r="X6849" s="6">
        <v>2.1282485003703087E-3</v>
      </c>
    </row>
    <row r="6850" spans="22:24" x14ac:dyDescent="0.2">
      <c r="V6850">
        <v>6845</v>
      </c>
      <c r="W6850" s="33">
        <v>4.3893178109936502E-2</v>
      </c>
      <c r="X6850" s="6">
        <v>5.0067073014783189E-3</v>
      </c>
    </row>
    <row r="6851" spans="22:24" x14ac:dyDescent="0.2">
      <c r="V6851">
        <v>6846</v>
      </c>
      <c r="W6851" s="33">
        <v>4.0439372626328664E-2</v>
      </c>
      <c r="X6851" s="6">
        <v>2.7130644676374525E-3</v>
      </c>
    </row>
    <row r="6852" spans="22:24" x14ac:dyDescent="0.2">
      <c r="V6852">
        <v>6847</v>
      </c>
      <c r="W6852" s="33">
        <v>3.8607452883565839E-2</v>
      </c>
      <c r="X6852" s="6">
        <v>-1.7534947857436917E-3</v>
      </c>
    </row>
    <row r="6853" spans="22:24" x14ac:dyDescent="0.2">
      <c r="V6853">
        <v>6848</v>
      </c>
      <c r="W6853" s="33">
        <v>4.3403068071781285E-2</v>
      </c>
      <c r="X6853" s="6">
        <v>1.5147016546259789E-3</v>
      </c>
    </row>
    <row r="6854" spans="22:24" x14ac:dyDescent="0.2">
      <c r="V6854">
        <v>6849</v>
      </c>
      <c r="W6854" s="33">
        <v>4.201144861710198E-2</v>
      </c>
      <c r="X6854" s="6">
        <v>2.7141559895264905E-3</v>
      </c>
    </row>
    <row r="6855" spans="22:24" x14ac:dyDescent="0.2">
      <c r="V6855">
        <v>6850</v>
      </c>
      <c r="W6855" s="33">
        <v>3.7925687631695702E-2</v>
      </c>
      <c r="X6855" s="6">
        <v>2.5551869135953063E-3</v>
      </c>
    </row>
    <row r="6856" spans="22:24" x14ac:dyDescent="0.2">
      <c r="V6856">
        <v>6851</v>
      </c>
      <c r="W6856" s="33">
        <v>3.798561688823722E-2</v>
      </c>
      <c r="X6856" s="6">
        <v>2.1969644626944861E-3</v>
      </c>
    </row>
    <row r="6857" spans="22:24" x14ac:dyDescent="0.2">
      <c r="V6857">
        <v>6852</v>
      </c>
      <c r="W6857" s="33">
        <v>3.8339191007752738E-2</v>
      </c>
      <c r="X6857" s="6">
        <v>1.7308365284712706E-3</v>
      </c>
    </row>
    <row r="6858" spans="22:24" x14ac:dyDescent="0.2">
      <c r="V6858">
        <v>6853</v>
      </c>
      <c r="W6858" s="33">
        <v>4.049705585895301E-2</v>
      </c>
      <c r="X6858" s="6">
        <v>4.0099223896710124E-3</v>
      </c>
    </row>
    <row r="6859" spans="22:24" x14ac:dyDescent="0.2">
      <c r="V6859">
        <v>6854</v>
      </c>
      <c r="W6859" s="33">
        <v>4.0601662316379357E-2</v>
      </c>
      <c r="X6859" s="6">
        <v>2.0446516398339399E-3</v>
      </c>
    </row>
    <row r="6860" spans="22:24" x14ac:dyDescent="0.2">
      <c r="V6860">
        <v>6855</v>
      </c>
      <c r="W6860" s="33">
        <v>4.9237203545667949E-2</v>
      </c>
      <c r="X6860" s="6">
        <v>3.8507276008579827E-3</v>
      </c>
    </row>
    <row r="6861" spans="22:24" x14ac:dyDescent="0.2">
      <c r="V6861">
        <v>6856</v>
      </c>
      <c r="W6861" s="33">
        <v>3.9126825645079688E-2</v>
      </c>
      <c r="X6861" s="6">
        <v>4.0352328333591791E-3</v>
      </c>
    </row>
    <row r="6862" spans="22:24" x14ac:dyDescent="0.2">
      <c r="V6862">
        <v>6857</v>
      </c>
      <c r="W6862" s="33">
        <v>3.9537056471295934E-2</v>
      </c>
      <c r="X6862" s="6">
        <v>3.8359377050471094E-3</v>
      </c>
    </row>
    <row r="6863" spans="22:24" x14ac:dyDescent="0.2">
      <c r="V6863">
        <v>6858</v>
      </c>
      <c r="W6863" s="33">
        <v>4.5448542162470254E-2</v>
      </c>
      <c r="X6863" s="6">
        <v>4.0937316195536772E-3</v>
      </c>
    </row>
    <row r="6864" spans="22:24" x14ac:dyDescent="0.2">
      <c r="V6864">
        <v>6859</v>
      </c>
      <c r="W6864" s="33">
        <v>4.453226256859822E-2</v>
      </c>
      <c r="X6864" s="6">
        <v>3.2950340182343143E-3</v>
      </c>
    </row>
    <row r="6865" spans="22:24" x14ac:dyDescent="0.2">
      <c r="V6865">
        <v>6860</v>
      </c>
      <c r="W6865" s="33">
        <v>4.0140375659079658E-2</v>
      </c>
      <c r="X6865" s="6">
        <v>3.1963899296371845E-3</v>
      </c>
    </row>
    <row r="6866" spans="22:24" x14ac:dyDescent="0.2">
      <c r="V6866">
        <v>6861</v>
      </c>
      <c r="W6866" s="33">
        <v>3.7769725770644878E-2</v>
      </c>
      <c r="X6866" s="6">
        <v>2.1087850226829321E-3</v>
      </c>
    </row>
    <row r="6867" spans="22:24" x14ac:dyDescent="0.2">
      <c r="V6867">
        <v>6862</v>
      </c>
      <c r="W6867" s="33">
        <v>3.8569719125034208E-2</v>
      </c>
      <c r="X6867" s="6">
        <v>-2.0583301529464525E-3</v>
      </c>
    </row>
    <row r="6868" spans="22:24" x14ac:dyDescent="0.2">
      <c r="V6868">
        <v>6863</v>
      </c>
      <c r="W6868" s="33">
        <v>3.9760797867338299E-2</v>
      </c>
      <c r="X6868" s="6">
        <v>2.8421969910790478E-3</v>
      </c>
    </row>
    <row r="6869" spans="22:24" x14ac:dyDescent="0.2">
      <c r="V6869">
        <v>6864</v>
      </c>
      <c r="W6869" s="33">
        <v>3.7949635780131434E-2</v>
      </c>
      <c r="X6869" s="6">
        <v>1.106155134453903E-3</v>
      </c>
    </row>
    <row r="6870" spans="22:24" x14ac:dyDescent="0.2">
      <c r="V6870">
        <v>6865</v>
      </c>
      <c r="W6870" s="33">
        <v>4.0237916602269302E-2</v>
      </c>
      <c r="X6870" s="6">
        <v>4.4277588413175585E-3</v>
      </c>
    </row>
    <row r="6871" spans="22:24" x14ac:dyDescent="0.2">
      <c r="V6871">
        <v>6866</v>
      </c>
      <c r="W6871" s="33">
        <v>3.8007903276419404E-2</v>
      </c>
      <c r="X6871" s="6">
        <v>1.9154702066349755E-3</v>
      </c>
    </row>
    <row r="6872" spans="22:24" x14ac:dyDescent="0.2">
      <c r="V6872">
        <v>6867</v>
      </c>
      <c r="W6872" s="33">
        <v>3.9722696677527494E-2</v>
      </c>
      <c r="X6872" s="6">
        <v>9.5280439980384825E-4</v>
      </c>
    </row>
    <row r="6873" spans="22:24" x14ac:dyDescent="0.2">
      <c r="V6873">
        <v>6868</v>
      </c>
      <c r="W6873" s="33">
        <v>3.8423037192339908E-2</v>
      </c>
      <c r="X6873" s="6">
        <v>1.6480522144688174E-4</v>
      </c>
    </row>
    <row r="6874" spans="22:24" x14ac:dyDescent="0.2">
      <c r="V6874">
        <v>6869</v>
      </c>
      <c r="W6874" s="33">
        <v>3.8827881698322415E-2</v>
      </c>
      <c r="X6874" s="6">
        <v>3.7037704651894437E-3</v>
      </c>
    </row>
    <row r="6875" spans="22:24" x14ac:dyDescent="0.2">
      <c r="V6875">
        <v>6870</v>
      </c>
      <c r="W6875" s="33">
        <v>3.9769134418934572E-2</v>
      </c>
      <c r="X6875" s="6">
        <v>2.7195014782197152E-3</v>
      </c>
    </row>
    <row r="6876" spans="22:24" x14ac:dyDescent="0.2">
      <c r="V6876">
        <v>6871</v>
      </c>
      <c r="W6876" s="33">
        <v>3.867834219188139E-2</v>
      </c>
      <c r="X6876" s="6">
        <v>-6.1571078800608291E-4</v>
      </c>
    </row>
    <row r="6877" spans="22:24" x14ac:dyDescent="0.2">
      <c r="V6877">
        <v>6872</v>
      </c>
      <c r="W6877" s="33">
        <v>4.8783851534979737E-2</v>
      </c>
      <c r="X6877" s="6">
        <v>3.7185979334522119E-3</v>
      </c>
    </row>
    <row r="6878" spans="22:24" x14ac:dyDescent="0.2">
      <c r="V6878">
        <v>6873</v>
      </c>
      <c r="W6878" s="33">
        <v>4.5180421155149489E-2</v>
      </c>
      <c r="X6878" s="6">
        <v>5.6394131831487698E-3</v>
      </c>
    </row>
    <row r="6879" spans="22:24" x14ac:dyDescent="0.2">
      <c r="V6879">
        <v>6874</v>
      </c>
      <c r="W6879" s="33">
        <v>4.421149079156024E-2</v>
      </c>
      <c r="X6879" s="6">
        <v>-2.9096871133816697E-3</v>
      </c>
    </row>
    <row r="6880" spans="22:24" x14ac:dyDescent="0.2">
      <c r="V6880">
        <v>6875</v>
      </c>
      <c r="W6880" s="33">
        <v>4.4131733220071488E-2</v>
      </c>
      <c r="X6880" s="6">
        <v>6.0698667625659645E-3</v>
      </c>
    </row>
    <row r="6881" spans="22:24" x14ac:dyDescent="0.2">
      <c r="V6881">
        <v>6876</v>
      </c>
      <c r="W6881" s="33">
        <v>3.9241910646586269E-2</v>
      </c>
      <c r="X6881" s="6">
        <v>1.6315784347220564E-3</v>
      </c>
    </row>
    <row r="6882" spans="22:24" x14ac:dyDescent="0.2">
      <c r="V6882">
        <v>6877</v>
      </c>
      <c r="W6882" s="33">
        <v>3.8744771356589151E-2</v>
      </c>
      <c r="X6882" s="6">
        <v>-3.8902971668552141E-4</v>
      </c>
    </row>
    <row r="6883" spans="22:24" x14ac:dyDescent="0.2">
      <c r="V6883">
        <v>6878</v>
      </c>
      <c r="W6883" s="33">
        <v>3.8644876494865206E-2</v>
      </c>
      <c r="X6883" s="6">
        <v>2.7927651873248024E-3</v>
      </c>
    </row>
    <row r="6884" spans="22:24" x14ac:dyDescent="0.2">
      <c r="V6884">
        <v>6879</v>
      </c>
      <c r="W6884" s="33">
        <v>4.6189694077387294E-2</v>
      </c>
      <c r="X6884" s="6">
        <v>4.4422698511664312E-3</v>
      </c>
    </row>
    <row r="6885" spans="22:24" x14ac:dyDescent="0.2">
      <c r="V6885">
        <v>6880</v>
      </c>
      <c r="W6885" s="33">
        <v>3.9983034181912284E-2</v>
      </c>
      <c r="X6885" s="6">
        <v>1.1231104100464797E-3</v>
      </c>
    </row>
    <row r="6886" spans="22:24" x14ac:dyDescent="0.2">
      <c r="V6886">
        <v>6881</v>
      </c>
      <c r="W6886" s="33">
        <v>3.8228579679446421E-2</v>
      </c>
      <c r="X6886" s="6">
        <v>1.9464166866684316E-3</v>
      </c>
    </row>
    <row r="6887" spans="22:24" x14ac:dyDescent="0.2">
      <c r="V6887">
        <v>6882</v>
      </c>
      <c r="W6887" s="33">
        <v>3.8666380574916608E-2</v>
      </c>
      <c r="X6887" s="6">
        <v>9.8802200986369956E-5</v>
      </c>
    </row>
    <row r="6888" spans="22:24" x14ac:dyDescent="0.2">
      <c r="V6888">
        <v>6883</v>
      </c>
      <c r="W6888" s="33">
        <v>3.9797590355200127E-2</v>
      </c>
      <c r="X6888" s="6">
        <v>1.9410093010624933E-3</v>
      </c>
    </row>
    <row r="6889" spans="22:24" x14ac:dyDescent="0.2">
      <c r="V6889">
        <v>6884</v>
      </c>
      <c r="W6889" s="33">
        <v>4.6708159915295408E-2</v>
      </c>
      <c r="X6889" s="6">
        <v>4.4625987756745861E-3</v>
      </c>
    </row>
    <row r="6890" spans="22:24" x14ac:dyDescent="0.2">
      <c r="V6890">
        <v>6885</v>
      </c>
      <c r="W6890" s="33">
        <v>3.7976051326114812E-2</v>
      </c>
      <c r="X6890" s="6">
        <v>1.8582882323539248E-3</v>
      </c>
    </row>
    <row r="6891" spans="22:24" x14ac:dyDescent="0.2">
      <c r="V6891">
        <v>6886</v>
      </c>
      <c r="W6891" s="33">
        <v>4.2038186960262618E-2</v>
      </c>
      <c r="X6891" s="6">
        <v>3.5229736907823406E-3</v>
      </c>
    </row>
    <row r="6892" spans="22:24" x14ac:dyDescent="0.2">
      <c r="V6892">
        <v>6887</v>
      </c>
      <c r="W6892" s="33">
        <v>3.852737831843929E-2</v>
      </c>
      <c r="X6892" s="6">
        <v>2.0415349963826641E-3</v>
      </c>
    </row>
    <row r="6893" spans="22:24" x14ac:dyDescent="0.2">
      <c r="V6893">
        <v>6888</v>
      </c>
      <c r="W6893" s="33">
        <v>4.3291027660251731E-2</v>
      </c>
      <c r="X6893" s="6">
        <v>5.8101877430231166E-3</v>
      </c>
    </row>
    <row r="6894" spans="22:24" x14ac:dyDescent="0.2">
      <c r="V6894">
        <v>6889</v>
      </c>
      <c r="W6894" s="33">
        <v>4.150539185387276E-2</v>
      </c>
      <c r="X6894" s="6">
        <v>5.7767492230185883E-3</v>
      </c>
    </row>
    <row r="6895" spans="22:24" x14ac:dyDescent="0.2">
      <c r="V6895">
        <v>6890</v>
      </c>
      <c r="W6895" s="33">
        <v>3.7993345490680959E-2</v>
      </c>
      <c r="X6895" s="6">
        <v>2.6075333529987322E-4</v>
      </c>
    </row>
    <row r="6896" spans="22:24" x14ac:dyDescent="0.2">
      <c r="V6896">
        <v>6891</v>
      </c>
      <c r="W6896" s="33">
        <v>3.7552076110486915E-2</v>
      </c>
      <c r="X6896" s="6">
        <v>1.1934620282338065E-3</v>
      </c>
    </row>
    <row r="6897" spans="22:24" x14ac:dyDescent="0.2">
      <c r="V6897">
        <v>6892</v>
      </c>
      <c r="W6897" s="33">
        <v>4.7285440497239456E-2</v>
      </c>
      <c r="X6897" s="6">
        <v>3.7084994454237041E-3</v>
      </c>
    </row>
    <row r="6898" spans="22:24" x14ac:dyDescent="0.2">
      <c r="V6898">
        <v>6893</v>
      </c>
      <c r="W6898" s="33">
        <v>4.8755762746687595E-2</v>
      </c>
      <c r="X6898" s="6">
        <v>1.1456701937585284E-3</v>
      </c>
    </row>
    <row r="6899" spans="22:24" x14ac:dyDescent="0.2">
      <c r="V6899">
        <v>6894</v>
      </c>
      <c r="W6899" s="33">
        <v>3.9574689670477781E-2</v>
      </c>
      <c r="X6899" s="6">
        <v>4.8154716236500032E-3</v>
      </c>
    </row>
    <row r="6900" spans="22:24" x14ac:dyDescent="0.2">
      <c r="V6900">
        <v>6895</v>
      </c>
      <c r="W6900" s="33">
        <v>4.1590226642593535E-2</v>
      </c>
      <c r="X6900" s="6">
        <v>6.4967981338655983E-4</v>
      </c>
    </row>
    <row r="6901" spans="22:24" x14ac:dyDescent="0.2">
      <c r="V6901">
        <v>6896</v>
      </c>
      <c r="W6901" s="33">
        <v>3.8194757697874192E-2</v>
      </c>
      <c r="X6901" s="6">
        <v>-9.1475251525508048E-4</v>
      </c>
    </row>
    <row r="6902" spans="22:24" x14ac:dyDescent="0.2">
      <c r="V6902">
        <v>6897</v>
      </c>
      <c r="W6902" s="33">
        <v>4.0924198365542092E-2</v>
      </c>
      <c r="X6902" s="6">
        <v>3.652827357751005E-3</v>
      </c>
    </row>
    <row r="6903" spans="22:24" x14ac:dyDescent="0.2">
      <c r="V6903">
        <v>6898</v>
      </c>
      <c r="W6903" s="33">
        <v>4.478130359944027E-2</v>
      </c>
      <c r="X6903" s="6">
        <v>2.3911363788832588E-3</v>
      </c>
    </row>
    <row r="6904" spans="22:24" x14ac:dyDescent="0.2">
      <c r="V6904">
        <v>6899</v>
      </c>
      <c r="W6904" s="33">
        <v>4.5920554831900627E-2</v>
      </c>
      <c r="X6904" s="6">
        <v>6.1828770539985546E-3</v>
      </c>
    </row>
    <row r="6905" spans="22:24" x14ac:dyDescent="0.2">
      <c r="V6905">
        <v>6900</v>
      </c>
      <c r="W6905" s="33">
        <v>4.3491216780063291E-2</v>
      </c>
      <c r="X6905" s="6">
        <v>3.3239647532125362E-3</v>
      </c>
    </row>
    <row r="6906" spans="22:24" x14ac:dyDescent="0.2">
      <c r="V6906">
        <v>6901</v>
      </c>
      <c r="W6906" s="33">
        <v>4.955607626910704E-2</v>
      </c>
      <c r="X6906" s="6">
        <v>5.4633162245241382E-3</v>
      </c>
    </row>
    <row r="6907" spans="22:24" x14ac:dyDescent="0.2">
      <c r="V6907">
        <v>6902</v>
      </c>
      <c r="W6907" s="33">
        <v>3.9550468286893875E-2</v>
      </c>
      <c r="X6907" s="6">
        <v>1.8032072679032539E-3</v>
      </c>
    </row>
    <row r="6908" spans="22:24" x14ac:dyDescent="0.2">
      <c r="V6908">
        <v>6903</v>
      </c>
      <c r="W6908" s="33">
        <v>4.0013504994546215E-2</v>
      </c>
      <c r="X6908" s="6">
        <v>2.5984387997964242E-3</v>
      </c>
    </row>
    <row r="6909" spans="22:24" x14ac:dyDescent="0.2">
      <c r="V6909">
        <v>6904</v>
      </c>
      <c r="W6909" s="33">
        <v>4.0451671645450847E-2</v>
      </c>
      <c r="X6909" s="6">
        <v>5.6082057178454018E-3</v>
      </c>
    </row>
    <row r="6910" spans="22:24" x14ac:dyDescent="0.2">
      <c r="V6910">
        <v>6905</v>
      </c>
      <c r="W6910" s="33">
        <v>4.4802632181909753E-2</v>
      </c>
      <c r="X6910" s="6">
        <v>3.7249924473698628E-3</v>
      </c>
    </row>
    <row r="6911" spans="22:24" x14ac:dyDescent="0.2">
      <c r="V6911">
        <v>6906</v>
      </c>
      <c r="W6911" s="33">
        <v>3.8710228231809252E-2</v>
      </c>
      <c r="X6911" s="6">
        <v>6.3771272221532544E-4</v>
      </c>
    </row>
    <row r="6912" spans="22:24" x14ac:dyDescent="0.2">
      <c r="V6912">
        <v>6907</v>
      </c>
      <c r="W6912" s="33">
        <v>4.878013366661569E-2</v>
      </c>
      <c r="X6912" s="6">
        <v>5.1606858593725479E-3</v>
      </c>
    </row>
    <row r="6913" spans="22:24" x14ac:dyDescent="0.2">
      <c r="V6913">
        <v>6908</v>
      </c>
      <c r="W6913" s="33">
        <v>4.3246546636068507E-2</v>
      </c>
      <c r="X6913" s="6">
        <v>6.425199421727922E-3</v>
      </c>
    </row>
    <row r="6914" spans="22:24" x14ac:dyDescent="0.2">
      <c r="V6914">
        <v>6909</v>
      </c>
      <c r="W6914" s="33">
        <v>3.8529381636220231E-2</v>
      </c>
      <c r="X6914" s="6">
        <v>9.2397596531232059E-4</v>
      </c>
    </row>
    <row r="6915" spans="22:24" x14ac:dyDescent="0.2">
      <c r="V6915">
        <v>6910</v>
      </c>
      <c r="W6915" s="33">
        <v>3.85401185454914E-2</v>
      </c>
      <c r="X6915" s="6">
        <v>-8.0924501063547719E-4</v>
      </c>
    </row>
    <row r="6916" spans="22:24" x14ac:dyDescent="0.2">
      <c r="V6916">
        <v>6911</v>
      </c>
      <c r="W6916" s="33">
        <v>3.8224504177239077E-2</v>
      </c>
      <c r="X6916" s="6">
        <v>1.2698846246345012E-3</v>
      </c>
    </row>
    <row r="6917" spans="22:24" x14ac:dyDescent="0.2">
      <c r="V6917">
        <v>6912</v>
      </c>
      <c r="W6917" s="33">
        <v>3.933418459916925E-2</v>
      </c>
      <c r="X6917" s="6">
        <v>-5.1085686054637425E-4</v>
      </c>
    </row>
    <row r="6918" spans="22:24" x14ac:dyDescent="0.2">
      <c r="V6918">
        <v>6913</v>
      </c>
      <c r="W6918" s="33">
        <v>4.0818947733347148E-2</v>
      </c>
      <c r="X6918" s="6">
        <v>4.6404524308518652E-3</v>
      </c>
    </row>
    <row r="6919" spans="22:24" x14ac:dyDescent="0.2">
      <c r="V6919">
        <v>6914</v>
      </c>
      <c r="W6919" s="33">
        <v>4.6680623743793885E-2</v>
      </c>
      <c r="X6919" s="6">
        <v>4.2844957944822909E-3</v>
      </c>
    </row>
    <row r="6920" spans="22:24" x14ac:dyDescent="0.2">
      <c r="V6920">
        <v>6915</v>
      </c>
      <c r="W6920" s="33">
        <v>3.7928758207539062E-2</v>
      </c>
      <c r="X6920" s="6">
        <v>1.614472687411326E-3</v>
      </c>
    </row>
    <row r="6921" spans="22:24" x14ac:dyDescent="0.2">
      <c r="V6921">
        <v>6916</v>
      </c>
      <c r="W6921" s="33">
        <v>4.451962021855984E-2</v>
      </c>
      <c r="X6921" s="6">
        <v>4.8846409691484299E-3</v>
      </c>
    </row>
    <row r="6922" spans="22:24" x14ac:dyDescent="0.2">
      <c r="V6922">
        <v>6917</v>
      </c>
      <c r="W6922" s="33">
        <v>4.5001310289106845E-2</v>
      </c>
      <c r="X6922" s="6">
        <v>5.2257246911305323E-3</v>
      </c>
    </row>
    <row r="6923" spans="22:24" x14ac:dyDescent="0.2">
      <c r="V6923">
        <v>6918</v>
      </c>
      <c r="W6923" s="33">
        <v>4.7586041336566014E-2</v>
      </c>
      <c r="X6923" s="6">
        <v>2.8888366086556923E-3</v>
      </c>
    </row>
    <row r="6924" spans="22:24" x14ac:dyDescent="0.2">
      <c r="V6924">
        <v>6919</v>
      </c>
      <c r="W6924" s="33">
        <v>4.087785771828939E-2</v>
      </c>
      <c r="X6924" s="6">
        <v>3.5542920268809937E-3</v>
      </c>
    </row>
    <row r="6925" spans="22:24" x14ac:dyDescent="0.2">
      <c r="V6925">
        <v>6920</v>
      </c>
      <c r="W6925" s="33">
        <v>5.0496381681230738E-2</v>
      </c>
      <c r="X6925" s="6">
        <v>2.7834225418232835E-3</v>
      </c>
    </row>
    <row r="6926" spans="22:24" x14ac:dyDescent="0.2">
      <c r="V6926">
        <v>6921</v>
      </c>
      <c r="W6926" s="33">
        <v>4.0386072723843647E-2</v>
      </c>
      <c r="X6926" s="6">
        <v>3.0247911140380028E-3</v>
      </c>
    </row>
    <row r="6927" spans="22:24" x14ac:dyDescent="0.2">
      <c r="V6927">
        <v>6922</v>
      </c>
      <c r="W6927" s="33">
        <v>4.8929282128416331E-2</v>
      </c>
      <c r="X6927" s="6">
        <v>5.8712994654756528E-3</v>
      </c>
    </row>
    <row r="6928" spans="22:24" x14ac:dyDescent="0.2">
      <c r="V6928">
        <v>6923</v>
      </c>
      <c r="W6928" s="33">
        <v>3.8284482209255975E-2</v>
      </c>
      <c r="X6928" s="6">
        <v>3.0808919106255213E-3</v>
      </c>
    </row>
    <row r="6929" spans="22:24" x14ac:dyDescent="0.2">
      <c r="V6929">
        <v>6924</v>
      </c>
      <c r="W6929" s="33">
        <v>3.771084000708981E-2</v>
      </c>
      <c r="X6929" s="6">
        <v>1.3884345005262095E-3</v>
      </c>
    </row>
    <row r="6930" spans="22:24" x14ac:dyDescent="0.2">
      <c r="V6930">
        <v>6925</v>
      </c>
      <c r="W6930" s="33">
        <v>3.9823534657671709E-2</v>
      </c>
      <c r="X6930" s="6">
        <v>1.0694811131156576E-3</v>
      </c>
    </row>
    <row r="6931" spans="22:24" x14ac:dyDescent="0.2">
      <c r="V6931">
        <v>6926</v>
      </c>
      <c r="W6931" s="33">
        <v>4.2235741657326131E-2</v>
      </c>
      <c r="X6931" s="6">
        <v>-1.0726215608453061E-4</v>
      </c>
    </row>
    <row r="6932" spans="22:24" x14ac:dyDescent="0.2">
      <c r="V6932">
        <v>6927</v>
      </c>
      <c r="W6932" s="33">
        <v>3.8792768607173976E-2</v>
      </c>
      <c r="X6932" s="6">
        <v>3.4013313284956899E-3</v>
      </c>
    </row>
    <row r="6933" spans="22:24" x14ac:dyDescent="0.2">
      <c r="V6933">
        <v>6928</v>
      </c>
      <c r="W6933" s="33">
        <v>3.8794469449266122E-2</v>
      </c>
      <c r="X6933" s="6">
        <v>3.6525547886954841E-3</v>
      </c>
    </row>
    <row r="6934" spans="22:24" x14ac:dyDescent="0.2">
      <c r="V6934">
        <v>6929</v>
      </c>
      <c r="W6934" s="33">
        <v>4.3425014224490396E-2</v>
      </c>
      <c r="X6934" s="6">
        <v>4.5054111409517658E-3</v>
      </c>
    </row>
    <row r="6935" spans="22:24" x14ac:dyDescent="0.2">
      <c r="V6935">
        <v>6930</v>
      </c>
      <c r="W6935" s="33">
        <v>3.8682889472137549E-2</v>
      </c>
      <c r="X6935" s="6">
        <v>2.1052614046414646E-3</v>
      </c>
    </row>
    <row r="6936" spans="22:24" x14ac:dyDescent="0.2">
      <c r="V6936">
        <v>6931</v>
      </c>
      <c r="W6936" s="33">
        <v>3.8718089258471693E-2</v>
      </c>
      <c r="X6936" s="6">
        <v>-5.6656760764718346E-4</v>
      </c>
    </row>
    <row r="6937" spans="22:24" x14ac:dyDescent="0.2">
      <c r="V6937">
        <v>6932</v>
      </c>
      <c r="W6937" s="33">
        <v>4.5627180186864659E-2</v>
      </c>
      <c r="X6937" s="6">
        <v>8.4257272247745818E-3</v>
      </c>
    </row>
    <row r="6938" spans="22:24" x14ac:dyDescent="0.2">
      <c r="V6938">
        <v>6933</v>
      </c>
      <c r="W6938" s="33">
        <v>4.4553720976012241E-2</v>
      </c>
      <c r="X6938" s="6">
        <v>-1.0008218841126671E-4</v>
      </c>
    </row>
    <row r="6939" spans="22:24" x14ac:dyDescent="0.2">
      <c r="V6939">
        <v>6934</v>
      </c>
      <c r="W6939" s="33">
        <v>4.8235013052949721E-2</v>
      </c>
      <c r="X6939" s="6">
        <v>5.653568798481467E-3</v>
      </c>
    </row>
    <row r="6940" spans="22:24" x14ac:dyDescent="0.2">
      <c r="V6940">
        <v>6935</v>
      </c>
      <c r="W6940" s="33">
        <v>3.8218971127575455E-2</v>
      </c>
      <c r="X6940" s="6">
        <v>2.9023000740887837E-3</v>
      </c>
    </row>
    <row r="6941" spans="22:24" x14ac:dyDescent="0.2">
      <c r="V6941">
        <v>6936</v>
      </c>
      <c r="W6941" s="33">
        <v>4.0397201031688687E-2</v>
      </c>
      <c r="X6941" s="6">
        <v>3.3283284178897386E-3</v>
      </c>
    </row>
    <row r="6942" spans="22:24" x14ac:dyDescent="0.2">
      <c r="V6942">
        <v>6937</v>
      </c>
      <c r="W6942" s="33">
        <v>3.7740258337699575E-2</v>
      </c>
      <c r="X6942" s="6">
        <v>-4.4163930016315298E-4</v>
      </c>
    </row>
    <row r="6943" spans="22:24" x14ac:dyDescent="0.2">
      <c r="V6943">
        <v>6938</v>
      </c>
      <c r="W6943" s="33">
        <v>3.96086919574105E-2</v>
      </c>
      <c r="X6943" s="6">
        <v>2.0049203194014344E-3</v>
      </c>
    </row>
    <row r="6944" spans="22:24" x14ac:dyDescent="0.2">
      <c r="V6944">
        <v>6939</v>
      </c>
      <c r="W6944" s="33">
        <v>4.2935216277744936E-2</v>
      </c>
      <c r="X6944" s="6">
        <v>-3.4400600264159961E-5</v>
      </c>
    </row>
    <row r="6945" spans="22:24" x14ac:dyDescent="0.2">
      <c r="V6945">
        <v>6940</v>
      </c>
      <c r="W6945" s="33">
        <v>3.9673965034483304E-2</v>
      </c>
      <c r="X6945" s="6">
        <v>4.0647074362121878E-3</v>
      </c>
    </row>
    <row r="6946" spans="22:24" x14ac:dyDescent="0.2">
      <c r="V6946">
        <v>6941</v>
      </c>
      <c r="W6946" s="33">
        <v>3.759576580164381E-2</v>
      </c>
      <c r="X6946" s="6">
        <v>9.5725779684618581E-5</v>
      </c>
    </row>
    <row r="6947" spans="22:24" x14ac:dyDescent="0.2">
      <c r="V6947">
        <v>6942</v>
      </c>
      <c r="W6947" s="33">
        <v>3.9726290053575017E-2</v>
      </c>
      <c r="X6947" s="6">
        <v>4.6251988680372181E-3</v>
      </c>
    </row>
    <row r="6948" spans="22:24" x14ac:dyDescent="0.2">
      <c r="V6948">
        <v>6943</v>
      </c>
      <c r="W6948" s="33">
        <v>4.0287536116154522E-2</v>
      </c>
      <c r="X6948" s="6">
        <v>4.2824189504141333E-3</v>
      </c>
    </row>
    <row r="6949" spans="22:24" x14ac:dyDescent="0.2">
      <c r="V6949">
        <v>6944</v>
      </c>
      <c r="W6949" s="33">
        <v>4.0862691632105166E-2</v>
      </c>
      <c r="X6949" s="6">
        <v>2.457051855072731E-3</v>
      </c>
    </row>
    <row r="6950" spans="22:24" x14ac:dyDescent="0.2">
      <c r="V6950">
        <v>6945</v>
      </c>
      <c r="W6950" s="33">
        <v>3.890246677798468E-2</v>
      </c>
      <c r="X6950" s="6">
        <v>3.6053830291560935E-3</v>
      </c>
    </row>
    <row r="6951" spans="22:24" x14ac:dyDescent="0.2">
      <c r="V6951">
        <v>6946</v>
      </c>
      <c r="W6951" s="33">
        <v>4.4875766221616598E-2</v>
      </c>
      <c r="X6951" s="6">
        <v>4.3028296191812152E-3</v>
      </c>
    </row>
    <row r="6952" spans="22:24" x14ac:dyDescent="0.2">
      <c r="V6952">
        <v>6947</v>
      </c>
      <c r="W6952" s="33">
        <v>4.0789326558288187E-2</v>
      </c>
      <c r="X6952" s="6">
        <v>2.0409991354868183E-3</v>
      </c>
    </row>
    <row r="6953" spans="22:24" x14ac:dyDescent="0.2">
      <c r="V6953">
        <v>6948</v>
      </c>
      <c r="W6953" s="33">
        <v>4.6330920526871641E-2</v>
      </c>
      <c r="X6953" s="6">
        <v>5.7990466522427698E-3</v>
      </c>
    </row>
    <row r="6954" spans="22:24" x14ac:dyDescent="0.2">
      <c r="V6954">
        <v>6949</v>
      </c>
      <c r="W6954" s="33">
        <v>4.365971187976643E-2</v>
      </c>
      <c r="X6954" s="6">
        <v>4.1653528046734691E-3</v>
      </c>
    </row>
    <row r="6955" spans="22:24" x14ac:dyDescent="0.2">
      <c r="V6955">
        <v>6950</v>
      </c>
      <c r="W6955" s="33">
        <v>4.6995794165521056E-2</v>
      </c>
      <c r="X6955" s="6">
        <v>3.0544943554143495E-3</v>
      </c>
    </row>
    <row r="6956" spans="22:24" x14ac:dyDescent="0.2">
      <c r="V6956">
        <v>6951</v>
      </c>
      <c r="W6956" s="33">
        <v>4.4546795490697205E-2</v>
      </c>
      <c r="X6956" s="6">
        <v>4.1253310660228863E-3</v>
      </c>
    </row>
    <row r="6957" spans="22:24" x14ac:dyDescent="0.2">
      <c r="V6957">
        <v>6952</v>
      </c>
      <c r="W6957" s="33">
        <v>3.7711741092827648E-2</v>
      </c>
      <c r="X6957" s="6">
        <v>7.7282442855928905E-4</v>
      </c>
    </row>
    <row r="6958" spans="22:24" x14ac:dyDescent="0.2">
      <c r="V6958">
        <v>6953</v>
      </c>
      <c r="W6958" s="33">
        <v>3.9962213665619473E-2</v>
      </c>
      <c r="X6958" s="6">
        <v>4.1813352679111425E-3</v>
      </c>
    </row>
    <row r="6959" spans="22:24" x14ac:dyDescent="0.2">
      <c r="V6959">
        <v>6954</v>
      </c>
      <c r="W6959" s="33">
        <v>3.8533362828247798E-2</v>
      </c>
      <c r="X6959" s="6">
        <v>2.0356325998578911E-4</v>
      </c>
    </row>
    <row r="6960" spans="22:24" x14ac:dyDescent="0.2">
      <c r="V6960">
        <v>6955</v>
      </c>
      <c r="W6960" s="33">
        <v>4.1405583888365988E-2</v>
      </c>
      <c r="X6960" s="6">
        <v>3.2717162865265785E-3</v>
      </c>
    </row>
    <row r="6961" spans="22:24" x14ac:dyDescent="0.2">
      <c r="V6961">
        <v>6956</v>
      </c>
      <c r="W6961" s="33">
        <v>3.7633074353159698E-2</v>
      </c>
      <c r="X6961" s="6">
        <v>-1.0239327902470188E-4</v>
      </c>
    </row>
    <row r="6962" spans="22:24" x14ac:dyDescent="0.2">
      <c r="V6962">
        <v>6957</v>
      </c>
      <c r="W6962" s="33">
        <v>3.8724055584606704E-2</v>
      </c>
      <c r="X6962" s="6">
        <v>3.4347721407569378E-3</v>
      </c>
    </row>
    <row r="6963" spans="22:24" x14ac:dyDescent="0.2">
      <c r="V6963">
        <v>6958</v>
      </c>
      <c r="W6963" s="33">
        <v>3.8293043778951895E-2</v>
      </c>
      <c r="X6963" s="6">
        <v>9.9154750844253261E-5</v>
      </c>
    </row>
    <row r="6964" spans="22:24" x14ac:dyDescent="0.2">
      <c r="V6964">
        <v>6959</v>
      </c>
      <c r="W6964" s="33">
        <v>4.1268037165678145E-2</v>
      </c>
      <c r="X6964" s="6">
        <v>2.6086561666323269E-3</v>
      </c>
    </row>
    <row r="6965" spans="22:24" x14ac:dyDescent="0.2">
      <c r="V6965">
        <v>6960</v>
      </c>
      <c r="W6965" s="33">
        <v>3.9067129199233823E-2</v>
      </c>
      <c r="X6965" s="6">
        <v>3.1186947000517015E-3</v>
      </c>
    </row>
    <row r="6966" spans="22:24" x14ac:dyDescent="0.2">
      <c r="V6966">
        <v>6961</v>
      </c>
      <c r="W6966" s="33">
        <v>4.9590568483790558E-2</v>
      </c>
      <c r="X6966" s="6">
        <v>4.9246637486195389E-3</v>
      </c>
    </row>
    <row r="6967" spans="22:24" x14ac:dyDescent="0.2">
      <c r="V6967">
        <v>6962</v>
      </c>
      <c r="W6967" s="33">
        <v>4.1304375466092877E-2</v>
      </c>
      <c r="X6967" s="6">
        <v>2.1188855598691598E-3</v>
      </c>
    </row>
    <row r="6968" spans="22:24" x14ac:dyDescent="0.2">
      <c r="V6968">
        <v>6963</v>
      </c>
      <c r="W6968" s="33">
        <v>3.8715952319796756E-2</v>
      </c>
      <c r="X6968" s="6">
        <v>3.8237897855073169E-3</v>
      </c>
    </row>
    <row r="6969" spans="22:24" x14ac:dyDescent="0.2">
      <c r="V6969">
        <v>6964</v>
      </c>
      <c r="W6969" s="33">
        <v>4.6235237540789065E-2</v>
      </c>
      <c r="X6969" s="6">
        <v>3.9390371367862284E-3</v>
      </c>
    </row>
    <row r="6970" spans="22:24" x14ac:dyDescent="0.2">
      <c r="V6970">
        <v>6965</v>
      </c>
      <c r="W6970" s="33">
        <v>3.829953200097469E-2</v>
      </c>
      <c r="X6970" s="6">
        <v>2.2021601982515856E-3</v>
      </c>
    </row>
    <row r="6971" spans="22:24" x14ac:dyDescent="0.2">
      <c r="V6971">
        <v>6966</v>
      </c>
      <c r="W6971" s="33">
        <v>4.69930611083023E-2</v>
      </c>
      <c r="X6971" s="6">
        <v>6.6780775557748352E-3</v>
      </c>
    </row>
    <row r="6972" spans="22:24" x14ac:dyDescent="0.2">
      <c r="V6972">
        <v>6967</v>
      </c>
      <c r="W6972" s="33">
        <v>4.0944539570416591E-2</v>
      </c>
      <c r="X6972" s="6">
        <v>6.7645201461045512E-4</v>
      </c>
    </row>
    <row r="6973" spans="22:24" x14ac:dyDescent="0.2">
      <c r="V6973">
        <v>6968</v>
      </c>
      <c r="W6973" s="33">
        <v>4.8921822904705342E-2</v>
      </c>
      <c r="X6973" s="6">
        <v>3.4081410567535558E-3</v>
      </c>
    </row>
    <row r="6974" spans="22:24" x14ac:dyDescent="0.2">
      <c r="V6974">
        <v>6969</v>
      </c>
      <c r="W6974" s="33">
        <v>4.1484633012869351E-2</v>
      </c>
      <c r="X6974" s="6">
        <v>6.100933946309119E-3</v>
      </c>
    </row>
    <row r="6975" spans="22:24" x14ac:dyDescent="0.2">
      <c r="V6975">
        <v>6970</v>
      </c>
      <c r="W6975" s="33">
        <v>4.1712364492282564E-2</v>
      </c>
      <c r="X6975" s="6">
        <v>3.2600439623748098E-3</v>
      </c>
    </row>
    <row r="6976" spans="22:24" x14ac:dyDescent="0.2">
      <c r="V6976">
        <v>6971</v>
      </c>
      <c r="W6976" s="33">
        <v>3.8457887899032699E-2</v>
      </c>
      <c r="X6976" s="6">
        <v>1.0236242337520016E-3</v>
      </c>
    </row>
    <row r="6977" spans="22:24" x14ac:dyDescent="0.2">
      <c r="V6977">
        <v>6972</v>
      </c>
      <c r="W6977" s="33">
        <v>4.1314789851688453E-2</v>
      </c>
      <c r="X6977" s="6">
        <v>3.9482738150160091E-3</v>
      </c>
    </row>
    <row r="6978" spans="22:24" x14ac:dyDescent="0.2">
      <c r="V6978">
        <v>6973</v>
      </c>
      <c r="W6978" s="33">
        <v>3.8855880432095528E-2</v>
      </c>
      <c r="X6978" s="6">
        <v>5.5302658113873856E-4</v>
      </c>
    </row>
    <row r="6979" spans="22:24" x14ac:dyDescent="0.2">
      <c r="V6979">
        <v>6974</v>
      </c>
      <c r="W6979" s="33">
        <v>3.8256969722237417E-2</v>
      </c>
      <c r="X6979" s="6">
        <v>-1.2650885750835907E-3</v>
      </c>
    </row>
    <row r="6980" spans="22:24" x14ac:dyDescent="0.2">
      <c r="V6980">
        <v>6975</v>
      </c>
      <c r="W6980" s="33">
        <v>4.8179720002354189E-2</v>
      </c>
      <c r="X6980" s="6">
        <v>6.6340156188518457E-3</v>
      </c>
    </row>
    <row r="6981" spans="22:24" x14ac:dyDescent="0.2">
      <c r="V6981">
        <v>6976</v>
      </c>
      <c r="W6981" s="33">
        <v>3.8713939931973237E-2</v>
      </c>
      <c r="X6981" s="6">
        <v>2.8491070308976716E-3</v>
      </c>
    </row>
    <row r="6982" spans="22:24" x14ac:dyDescent="0.2">
      <c r="V6982">
        <v>6977</v>
      </c>
      <c r="W6982" s="33">
        <v>3.7558723538196864E-2</v>
      </c>
      <c r="X6982" s="6">
        <v>7.4773653786162214E-4</v>
      </c>
    </row>
    <row r="6983" spans="22:24" x14ac:dyDescent="0.2">
      <c r="V6983">
        <v>6978</v>
      </c>
      <c r="W6983" s="33">
        <v>4.0126404854639065E-2</v>
      </c>
      <c r="X6983" s="6">
        <v>3.9924561077487025E-3</v>
      </c>
    </row>
    <row r="6984" spans="22:24" x14ac:dyDescent="0.2">
      <c r="V6984">
        <v>6979</v>
      </c>
      <c r="W6984" s="33">
        <v>3.8994603807904413E-2</v>
      </c>
      <c r="X6984" s="6">
        <v>-1.247504275381009E-3</v>
      </c>
    </row>
    <row r="6985" spans="22:24" x14ac:dyDescent="0.2">
      <c r="V6985">
        <v>6980</v>
      </c>
      <c r="W6985" s="33">
        <v>3.9482719023283624E-2</v>
      </c>
      <c r="X6985" s="6">
        <v>4.008019736186118E-3</v>
      </c>
    </row>
    <row r="6986" spans="22:24" x14ac:dyDescent="0.2">
      <c r="V6986">
        <v>6981</v>
      </c>
      <c r="W6986" s="33">
        <v>4.9221369814100337E-2</v>
      </c>
      <c r="X6986" s="6">
        <v>4.2262584393717786E-3</v>
      </c>
    </row>
    <row r="6987" spans="22:24" x14ac:dyDescent="0.2">
      <c r="V6987">
        <v>6982</v>
      </c>
      <c r="W6987" s="33">
        <v>4.25644852007162E-2</v>
      </c>
      <c r="X6987" s="6">
        <v>4.2303007132422615E-3</v>
      </c>
    </row>
    <row r="6988" spans="22:24" x14ac:dyDescent="0.2">
      <c r="V6988">
        <v>6983</v>
      </c>
      <c r="W6988" s="33">
        <v>4.0421886033683581E-2</v>
      </c>
      <c r="X6988" s="6">
        <v>3.2583043045089229E-3</v>
      </c>
    </row>
    <row r="6989" spans="22:24" x14ac:dyDescent="0.2">
      <c r="V6989">
        <v>6984</v>
      </c>
      <c r="W6989" s="33">
        <v>4.6291356241675151E-2</v>
      </c>
      <c r="X6989" s="6">
        <v>1.8598699329470001E-3</v>
      </c>
    </row>
    <row r="6990" spans="22:24" x14ac:dyDescent="0.2">
      <c r="V6990">
        <v>6985</v>
      </c>
      <c r="W6990" s="33">
        <v>4.1836282036073015E-2</v>
      </c>
      <c r="X6990" s="6">
        <v>3.0415220383122675E-3</v>
      </c>
    </row>
    <row r="6991" spans="22:24" x14ac:dyDescent="0.2">
      <c r="V6991">
        <v>6986</v>
      </c>
      <c r="W6991" s="33">
        <v>4.861028254236948E-2</v>
      </c>
      <c r="X6991" s="6">
        <v>9.506667320516176E-3</v>
      </c>
    </row>
    <row r="6992" spans="22:24" x14ac:dyDescent="0.2">
      <c r="V6992">
        <v>6987</v>
      </c>
      <c r="W6992" s="33">
        <v>3.8299298944489031E-2</v>
      </c>
      <c r="X6992" s="6">
        <v>1.2237866369671359E-3</v>
      </c>
    </row>
    <row r="6993" spans="22:24" x14ac:dyDescent="0.2">
      <c r="V6993">
        <v>6988</v>
      </c>
      <c r="W6993" s="33">
        <v>4.4629339281468922E-2</v>
      </c>
      <c r="X6993" s="6">
        <v>3.3899892747550897E-3</v>
      </c>
    </row>
    <row r="6994" spans="22:24" x14ac:dyDescent="0.2">
      <c r="V6994">
        <v>6989</v>
      </c>
      <c r="W6994" s="33">
        <v>3.847531924206813E-2</v>
      </c>
      <c r="X6994" s="6">
        <v>3.4311432857565957E-3</v>
      </c>
    </row>
    <row r="6995" spans="22:24" x14ac:dyDescent="0.2">
      <c r="V6995">
        <v>6990</v>
      </c>
      <c r="W6995" s="33">
        <v>5.1082833819659258E-2</v>
      </c>
      <c r="X6995" s="6">
        <v>9.3075251550414316E-3</v>
      </c>
    </row>
    <row r="6996" spans="22:24" x14ac:dyDescent="0.2">
      <c r="V6996">
        <v>6991</v>
      </c>
      <c r="W6996" s="33">
        <v>3.906313004960512E-2</v>
      </c>
      <c r="X6996" s="6">
        <v>-1.6414792211388181E-3</v>
      </c>
    </row>
    <row r="6997" spans="22:24" x14ac:dyDescent="0.2">
      <c r="V6997">
        <v>6992</v>
      </c>
      <c r="W6997" s="33">
        <v>4.0841986956748691E-2</v>
      </c>
      <c r="X6997" s="6">
        <v>2.2010001376772019E-3</v>
      </c>
    </row>
    <row r="6998" spans="22:24" x14ac:dyDescent="0.2">
      <c r="V6998">
        <v>6993</v>
      </c>
      <c r="W6998" s="33">
        <v>3.9314610246100855E-2</v>
      </c>
      <c r="X6998" s="6">
        <v>3.6588589006337257E-3</v>
      </c>
    </row>
    <row r="6999" spans="22:24" x14ac:dyDescent="0.2">
      <c r="V6999">
        <v>6994</v>
      </c>
      <c r="W6999" s="33">
        <v>4.72627944331429E-2</v>
      </c>
      <c r="X6999" s="6">
        <v>5.2835634837592391E-3</v>
      </c>
    </row>
    <row r="7000" spans="22:24" x14ac:dyDescent="0.2">
      <c r="V7000">
        <v>6995</v>
      </c>
      <c r="W7000" s="33">
        <v>4.9379164958805545E-2</v>
      </c>
      <c r="X7000" s="6">
        <v>5.7637859929964598E-3</v>
      </c>
    </row>
    <row r="7001" spans="22:24" x14ac:dyDescent="0.2">
      <c r="V7001">
        <v>6996</v>
      </c>
      <c r="W7001" s="33">
        <v>3.9676520431916801E-2</v>
      </c>
      <c r="X7001" s="6">
        <v>2.5707803407565869E-3</v>
      </c>
    </row>
    <row r="7002" spans="22:24" x14ac:dyDescent="0.2">
      <c r="V7002">
        <v>6997</v>
      </c>
      <c r="W7002" s="33">
        <v>3.7584417571612218E-2</v>
      </c>
      <c r="X7002" s="6">
        <v>1.3952280145889178E-3</v>
      </c>
    </row>
    <row r="7003" spans="22:24" x14ac:dyDescent="0.2">
      <c r="V7003">
        <v>6998</v>
      </c>
      <c r="W7003" s="33">
        <v>3.9608241511987663E-2</v>
      </c>
      <c r="X7003" s="6">
        <v>3.4759623918779077E-3</v>
      </c>
    </row>
    <row r="7004" spans="22:24" x14ac:dyDescent="0.2">
      <c r="V7004">
        <v>6999</v>
      </c>
      <c r="W7004" s="33">
        <v>4.2181428750218047E-2</v>
      </c>
      <c r="X7004" s="6">
        <v>2.957781242983697E-3</v>
      </c>
    </row>
    <row r="7005" spans="22:24" x14ac:dyDescent="0.2">
      <c r="V7005">
        <v>7000</v>
      </c>
      <c r="W7005" s="33">
        <v>3.8570813405935635E-2</v>
      </c>
      <c r="X7005" s="6">
        <v>1.3744475354082538E-3</v>
      </c>
    </row>
    <row r="7006" spans="22:24" x14ac:dyDescent="0.2">
      <c r="V7006">
        <v>7001</v>
      </c>
      <c r="W7006" s="33">
        <v>5.0361942592198818E-2</v>
      </c>
      <c r="X7006" s="6">
        <v>3.9727014049783429E-3</v>
      </c>
    </row>
    <row r="7007" spans="22:24" x14ac:dyDescent="0.2">
      <c r="V7007">
        <v>7002</v>
      </c>
      <c r="W7007" s="33">
        <v>4.132978494028762E-2</v>
      </c>
      <c r="X7007" s="6">
        <v>4.8050353070746002E-3</v>
      </c>
    </row>
    <row r="7008" spans="22:24" x14ac:dyDescent="0.2">
      <c r="V7008">
        <v>7003</v>
      </c>
      <c r="W7008" s="33">
        <v>4.3711652381531067E-2</v>
      </c>
      <c r="X7008" s="6">
        <v>1.1613501903663271E-3</v>
      </c>
    </row>
    <row r="7009" spans="22:24" x14ac:dyDescent="0.2">
      <c r="V7009">
        <v>7004</v>
      </c>
      <c r="W7009" s="33">
        <v>3.774181116485318E-2</v>
      </c>
      <c r="X7009" s="6">
        <v>-3.3665602248611373E-4</v>
      </c>
    </row>
    <row r="7010" spans="22:24" x14ac:dyDescent="0.2">
      <c r="V7010">
        <v>7005</v>
      </c>
      <c r="W7010" s="33">
        <v>4.5442440585959407E-2</v>
      </c>
      <c r="X7010" s="6">
        <v>8.3418262749859595E-3</v>
      </c>
    </row>
    <row r="7011" spans="22:24" x14ac:dyDescent="0.2">
      <c r="V7011">
        <v>7006</v>
      </c>
      <c r="W7011" s="33">
        <v>4.0269803579000729E-2</v>
      </c>
      <c r="X7011" s="6">
        <v>1.1809013646652462E-3</v>
      </c>
    </row>
    <row r="7012" spans="22:24" x14ac:dyDescent="0.2">
      <c r="V7012">
        <v>7007</v>
      </c>
      <c r="W7012" s="33">
        <v>4.7429000122857515E-2</v>
      </c>
      <c r="X7012" s="6">
        <v>6.510474245033409E-3</v>
      </c>
    </row>
    <row r="7013" spans="22:24" x14ac:dyDescent="0.2">
      <c r="V7013">
        <v>7008</v>
      </c>
      <c r="W7013" s="33">
        <v>3.9250902281230404E-2</v>
      </c>
      <c r="X7013" s="6">
        <v>7.4023063502858238E-4</v>
      </c>
    </row>
    <row r="7014" spans="22:24" x14ac:dyDescent="0.2">
      <c r="V7014">
        <v>7009</v>
      </c>
      <c r="W7014" s="33">
        <v>3.7799610316440489E-2</v>
      </c>
      <c r="X7014" s="6">
        <v>-6.6762231221754228E-4</v>
      </c>
    </row>
    <row r="7015" spans="22:24" x14ac:dyDescent="0.2">
      <c r="V7015">
        <v>7010</v>
      </c>
      <c r="W7015" s="33">
        <v>3.8530139066712814E-2</v>
      </c>
      <c r="X7015" s="6">
        <v>2.7349784987057827E-3</v>
      </c>
    </row>
    <row r="7016" spans="22:24" x14ac:dyDescent="0.2">
      <c r="V7016">
        <v>7011</v>
      </c>
      <c r="W7016" s="33">
        <v>4.118032380868103E-2</v>
      </c>
      <c r="X7016" s="6">
        <v>4.6091649063387495E-3</v>
      </c>
    </row>
    <row r="7017" spans="22:24" x14ac:dyDescent="0.2">
      <c r="V7017">
        <v>7012</v>
      </c>
      <c r="W7017" s="33">
        <v>4.1376956296299554E-2</v>
      </c>
      <c r="X7017" s="6">
        <v>6.2244648631933162E-3</v>
      </c>
    </row>
    <row r="7018" spans="22:24" x14ac:dyDescent="0.2">
      <c r="V7018">
        <v>7013</v>
      </c>
      <c r="W7018" s="33">
        <v>3.8176729659700995E-2</v>
      </c>
      <c r="X7018" s="6">
        <v>2.4183534168694988E-3</v>
      </c>
    </row>
    <row r="7019" spans="22:24" x14ac:dyDescent="0.2">
      <c r="V7019">
        <v>7014</v>
      </c>
      <c r="W7019" s="33">
        <v>3.9037378483665883E-2</v>
      </c>
      <c r="X7019" s="6">
        <v>2.4211971628518222E-3</v>
      </c>
    </row>
    <row r="7020" spans="22:24" x14ac:dyDescent="0.2">
      <c r="V7020">
        <v>7015</v>
      </c>
      <c r="W7020" s="33">
        <v>4.6183150389047273E-2</v>
      </c>
      <c r="X7020" s="6">
        <v>5.247250729802911E-3</v>
      </c>
    </row>
    <row r="7021" spans="22:24" x14ac:dyDescent="0.2">
      <c r="V7021">
        <v>7016</v>
      </c>
      <c r="W7021" s="33">
        <v>3.951527363083758E-2</v>
      </c>
      <c r="X7021" s="6">
        <v>2.1816151482311327E-3</v>
      </c>
    </row>
    <row r="7022" spans="22:24" x14ac:dyDescent="0.2">
      <c r="V7022">
        <v>7017</v>
      </c>
      <c r="W7022" s="33">
        <v>4.5376970229272742E-2</v>
      </c>
      <c r="X7022" s="6">
        <v>4.3154249997254231E-3</v>
      </c>
    </row>
    <row r="7023" spans="22:24" x14ac:dyDescent="0.2">
      <c r="V7023">
        <v>7018</v>
      </c>
      <c r="W7023" s="33">
        <v>3.7677560922085039E-2</v>
      </c>
      <c r="X7023" s="6">
        <v>1.384466795110673E-3</v>
      </c>
    </row>
    <row r="7024" spans="22:24" x14ac:dyDescent="0.2">
      <c r="V7024">
        <v>7019</v>
      </c>
      <c r="W7024" s="33">
        <v>4.4086445431773612E-2</v>
      </c>
      <c r="X7024" s="6">
        <v>1.2162515220541872E-4</v>
      </c>
    </row>
    <row r="7025" spans="22:24" x14ac:dyDescent="0.2">
      <c r="V7025">
        <v>7020</v>
      </c>
      <c r="W7025" s="33">
        <v>3.8042685155898336E-2</v>
      </c>
      <c r="X7025" s="6">
        <v>-4.1567717979387915E-4</v>
      </c>
    </row>
    <row r="7026" spans="22:24" x14ac:dyDescent="0.2">
      <c r="V7026">
        <v>7021</v>
      </c>
      <c r="W7026" s="33">
        <v>3.8964513967878901E-2</v>
      </c>
      <c r="X7026" s="6">
        <v>2.5706800732209685E-3</v>
      </c>
    </row>
    <row r="7027" spans="22:24" x14ac:dyDescent="0.2">
      <c r="V7027">
        <v>7022</v>
      </c>
      <c r="W7027" s="33">
        <v>4.2821603325053817E-2</v>
      </c>
      <c r="X7027" s="6">
        <v>2.9452698272440826E-3</v>
      </c>
    </row>
    <row r="7028" spans="22:24" x14ac:dyDescent="0.2">
      <c r="V7028">
        <v>7023</v>
      </c>
      <c r="W7028" s="33">
        <v>5.0542324161733154E-2</v>
      </c>
      <c r="X7028" s="6">
        <v>1.7796796682040983E-3</v>
      </c>
    </row>
    <row r="7029" spans="22:24" x14ac:dyDescent="0.2">
      <c r="V7029">
        <v>7024</v>
      </c>
      <c r="W7029" s="33">
        <v>3.812871298974408E-2</v>
      </c>
      <c r="X7029" s="6">
        <v>2.2603460614297236E-3</v>
      </c>
    </row>
    <row r="7030" spans="22:24" x14ac:dyDescent="0.2">
      <c r="V7030">
        <v>7025</v>
      </c>
      <c r="W7030" s="33">
        <v>3.9240739995151035E-2</v>
      </c>
      <c r="X7030" s="6">
        <v>2.4658201395114702E-3</v>
      </c>
    </row>
    <row r="7031" spans="22:24" x14ac:dyDescent="0.2">
      <c r="V7031">
        <v>7026</v>
      </c>
      <c r="W7031" s="33">
        <v>4.0204841095010435E-2</v>
      </c>
      <c r="X7031" s="6">
        <v>9.1475354046155542E-4</v>
      </c>
    </row>
    <row r="7032" spans="22:24" x14ac:dyDescent="0.2">
      <c r="V7032">
        <v>7027</v>
      </c>
      <c r="W7032" s="33">
        <v>4.2223006184519997E-2</v>
      </c>
      <c r="X7032" s="6">
        <v>3.732158449862512E-3</v>
      </c>
    </row>
    <row r="7033" spans="22:24" x14ac:dyDescent="0.2">
      <c r="V7033">
        <v>7028</v>
      </c>
      <c r="W7033" s="33">
        <v>3.856902388270441E-2</v>
      </c>
      <c r="X7033" s="6">
        <v>-1.3058759209091362E-3</v>
      </c>
    </row>
    <row r="7034" spans="22:24" x14ac:dyDescent="0.2">
      <c r="V7034">
        <v>7029</v>
      </c>
      <c r="W7034" s="33">
        <v>3.9791946671817784E-2</v>
      </c>
      <c r="X7034" s="6">
        <v>2.7044026570717051E-3</v>
      </c>
    </row>
    <row r="7035" spans="22:24" x14ac:dyDescent="0.2">
      <c r="V7035">
        <v>7030</v>
      </c>
      <c r="W7035" s="33">
        <v>3.9205103277324273E-2</v>
      </c>
      <c r="X7035" s="6">
        <v>3.0730496783593839E-3</v>
      </c>
    </row>
    <row r="7036" spans="22:24" x14ac:dyDescent="0.2">
      <c r="V7036">
        <v>7031</v>
      </c>
      <c r="W7036" s="33">
        <v>4.8839850731149929E-2</v>
      </c>
      <c r="X7036" s="6">
        <v>7.0494565465533529E-3</v>
      </c>
    </row>
    <row r="7037" spans="22:24" x14ac:dyDescent="0.2">
      <c r="V7037">
        <v>7032</v>
      </c>
      <c r="W7037" s="33">
        <v>4.0975128669474101E-2</v>
      </c>
      <c r="X7037" s="6">
        <v>5.8382074709303605E-3</v>
      </c>
    </row>
    <row r="7038" spans="22:24" x14ac:dyDescent="0.2">
      <c r="V7038">
        <v>7033</v>
      </c>
      <c r="W7038" s="33">
        <v>3.8885536308111208E-2</v>
      </c>
      <c r="X7038" s="6">
        <v>-7.8208826214601866E-4</v>
      </c>
    </row>
    <row r="7039" spans="22:24" x14ac:dyDescent="0.2">
      <c r="V7039">
        <v>7034</v>
      </c>
      <c r="W7039" s="33">
        <v>4.5573245616531824E-2</v>
      </c>
      <c r="X7039" s="6">
        <v>3.8595334635268767E-3</v>
      </c>
    </row>
    <row r="7040" spans="22:24" x14ac:dyDescent="0.2">
      <c r="V7040">
        <v>7035</v>
      </c>
      <c r="W7040" s="33">
        <v>4.9215409836704041E-2</v>
      </c>
      <c r="X7040" s="6">
        <v>4.9545402543202145E-3</v>
      </c>
    </row>
    <row r="7041" spans="22:24" x14ac:dyDescent="0.2">
      <c r="V7041">
        <v>7036</v>
      </c>
      <c r="W7041" s="33">
        <v>3.9302145693942761E-2</v>
      </c>
      <c r="X7041" s="6">
        <v>-2.3120576627958236E-3</v>
      </c>
    </row>
    <row r="7042" spans="22:24" x14ac:dyDescent="0.2">
      <c r="V7042">
        <v>7037</v>
      </c>
      <c r="W7042" s="33">
        <v>3.8125682994203838E-2</v>
      </c>
      <c r="X7042" s="6">
        <v>1.723764594139735E-3</v>
      </c>
    </row>
    <row r="7043" spans="22:24" x14ac:dyDescent="0.2">
      <c r="V7043">
        <v>7038</v>
      </c>
      <c r="W7043" s="33">
        <v>3.9549785053220182E-2</v>
      </c>
      <c r="X7043" s="6">
        <v>2.2405792653788321E-3</v>
      </c>
    </row>
    <row r="7044" spans="22:24" x14ac:dyDescent="0.2">
      <c r="V7044">
        <v>7039</v>
      </c>
      <c r="W7044" s="33">
        <v>3.8585668264557622E-2</v>
      </c>
      <c r="X7044" s="6">
        <v>3.4170664090276484E-3</v>
      </c>
    </row>
    <row r="7045" spans="22:24" x14ac:dyDescent="0.2">
      <c r="V7045">
        <v>7040</v>
      </c>
      <c r="W7045" s="33">
        <v>3.9215263015569782E-2</v>
      </c>
      <c r="X7045" s="6">
        <v>4.3431822802336732E-3</v>
      </c>
    </row>
    <row r="7046" spans="22:24" x14ac:dyDescent="0.2">
      <c r="V7046">
        <v>7041</v>
      </c>
      <c r="W7046" s="33">
        <v>3.8677569013912887E-2</v>
      </c>
      <c r="X7046" s="6">
        <v>-2.2205511165822216E-3</v>
      </c>
    </row>
    <row r="7047" spans="22:24" x14ac:dyDescent="0.2">
      <c r="V7047">
        <v>7042</v>
      </c>
      <c r="W7047" s="33">
        <v>4.4414714976256105E-2</v>
      </c>
      <c r="X7047" s="6">
        <v>1.6231011178016509E-3</v>
      </c>
    </row>
    <row r="7048" spans="22:24" x14ac:dyDescent="0.2">
      <c r="V7048">
        <v>7043</v>
      </c>
      <c r="W7048" s="33">
        <v>3.8507731726204371E-2</v>
      </c>
      <c r="X7048" s="6">
        <v>1.1098495926172743E-3</v>
      </c>
    </row>
    <row r="7049" spans="22:24" x14ac:dyDescent="0.2">
      <c r="V7049">
        <v>7044</v>
      </c>
      <c r="W7049" s="33">
        <v>3.8452111961237948E-2</v>
      </c>
      <c r="X7049" s="6">
        <v>5.1168733006971227E-4</v>
      </c>
    </row>
    <row r="7050" spans="22:24" x14ac:dyDescent="0.2">
      <c r="V7050">
        <v>7045</v>
      </c>
      <c r="W7050" s="33">
        <v>4.0339147379792335E-2</v>
      </c>
      <c r="X7050" s="6">
        <v>5.4893199429392877E-3</v>
      </c>
    </row>
    <row r="7051" spans="22:24" x14ac:dyDescent="0.2">
      <c r="V7051">
        <v>7046</v>
      </c>
      <c r="W7051" s="33">
        <v>3.8432005534893121E-2</v>
      </c>
      <c r="X7051" s="6">
        <v>-1.8264345402776883E-3</v>
      </c>
    </row>
    <row r="7052" spans="22:24" x14ac:dyDescent="0.2">
      <c r="V7052">
        <v>7047</v>
      </c>
      <c r="W7052" s="33">
        <v>4.7718917560857541E-2</v>
      </c>
      <c r="X7052" s="6">
        <v>7.7677473337296136E-3</v>
      </c>
    </row>
    <row r="7053" spans="22:24" x14ac:dyDescent="0.2">
      <c r="V7053">
        <v>7048</v>
      </c>
      <c r="W7053" s="33">
        <v>4.0065812316898444E-2</v>
      </c>
      <c r="X7053" s="6">
        <v>4.8907702578400332E-3</v>
      </c>
    </row>
    <row r="7054" spans="22:24" x14ac:dyDescent="0.2">
      <c r="V7054">
        <v>7049</v>
      </c>
      <c r="W7054" s="33">
        <v>4.064012244118146E-2</v>
      </c>
      <c r="X7054" s="6">
        <v>4.2781653094839337E-3</v>
      </c>
    </row>
    <row r="7055" spans="22:24" x14ac:dyDescent="0.2">
      <c r="V7055">
        <v>7050</v>
      </c>
      <c r="W7055" s="33">
        <v>4.0299751640985995E-2</v>
      </c>
      <c r="X7055" s="6">
        <v>4.0794206529066205E-3</v>
      </c>
    </row>
    <row r="7056" spans="22:24" x14ac:dyDescent="0.2">
      <c r="V7056">
        <v>7051</v>
      </c>
      <c r="W7056" s="33">
        <v>4.170293648752614E-2</v>
      </c>
      <c r="X7056" s="6">
        <v>8.7258126762579955E-4</v>
      </c>
    </row>
    <row r="7057" spans="22:24" x14ac:dyDescent="0.2">
      <c r="V7057">
        <v>7052</v>
      </c>
      <c r="W7057" s="33">
        <v>4.3929277699722769E-2</v>
      </c>
      <c r="X7057" s="6">
        <v>1.7486875665278035E-3</v>
      </c>
    </row>
    <row r="7058" spans="22:24" x14ac:dyDescent="0.2">
      <c r="V7058">
        <v>7053</v>
      </c>
      <c r="W7058" s="33">
        <v>3.9467737395620914E-2</v>
      </c>
      <c r="X7058" s="6">
        <v>4.03433777628214E-3</v>
      </c>
    </row>
    <row r="7059" spans="22:24" x14ac:dyDescent="0.2">
      <c r="V7059">
        <v>7054</v>
      </c>
      <c r="W7059" s="33">
        <v>3.8475352713661579E-2</v>
      </c>
      <c r="X7059" s="6">
        <v>3.4522629630871185E-3</v>
      </c>
    </row>
    <row r="7060" spans="22:24" x14ac:dyDescent="0.2">
      <c r="V7060">
        <v>7055</v>
      </c>
      <c r="W7060" s="33">
        <v>3.7962989603882065E-2</v>
      </c>
      <c r="X7060" s="6">
        <v>-1.0567654487673918E-3</v>
      </c>
    </row>
    <row r="7061" spans="22:24" x14ac:dyDescent="0.2">
      <c r="V7061">
        <v>7056</v>
      </c>
      <c r="W7061" s="33">
        <v>3.9127443023282832E-2</v>
      </c>
      <c r="X7061" s="6">
        <v>-4.5418251025376418E-4</v>
      </c>
    </row>
    <row r="7062" spans="22:24" x14ac:dyDescent="0.2">
      <c r="V7062">
        <v>7057</v>
      </c>
      <c r="W7062" s="33">
        <v>3.9221113120730476E-2</v>
      </c>
      <c r="X7062" s="6">
        <v>3.6961592635927228E-3</v>
      </c>
    </row>
    <row r="7063" spans="22:24" x14ac:dyDescent="0.2">
      <c r="V7063">
        <v>7058</v>
      </c>
      <c r="W7063" s="33">
        <v>3.8404415160659212E-2</v>
      </c>
      <c r="X7063" s="6">
        <v>3.1561033489499787E-3</v>
      </c>
    </row>
    <row r="7064" spans="22:24" x14ac:dyDescent="0.2">
      <c r="V7064">
        <v>7059</v>
      </c>
      <c r="W7064" s="33">
        <v>3.8501871699851177E-2</v>
      </c>
      <c r="X7064" s="6">
        <v>1.6628980999612894E-3</v>
      </c>
    </row>
    <row r="7065" spans="22:24" x14ac:dyDescent="0.2">
      <c r="V7065">
        <v>7060</v>
      </c>
      <c r="W7065" s="33">
        <v>3.9345841115456429E-2</v>
      </c>
      <c r="X7065" s="6">
        <v>1.71913817714403E-3</v>
      </c>
    </row>
    <row r="7066" spans="22:24" x14ac:dyDescent="0.2">
      <c r="V7066">
        <v>7061</v>
      </c>
      <c r="W7066" s="33">
        <v>4.0334008334856522E-2</v>
      </c>
      <c r="X7066" s="6">
        <v>3.031320535831542E-3</v>
      </c>
    </row>
    <row r="7067" spans="22:24" x14ac:dyDescent="0.2">
      <c r="V7067">
        <v>7062</v>
      </c>
      <c r="W7067" s="33">
        <v>4.2301733449361278E-2</v>
      </c>
      <c r="X7067" s="6">
        <v>5.2982586281738837E-3</v>
      </c>
    </row>
    <row r="7068" spans="22:24" x14ac:dyDescent="0.2">
      <c r="V7068">
        <v>7063</v>
      </c>
      <c r="W7068" s="33">
        <v>3.9853358267078226E-2</v>
      </c>
      <c r="X7068" s="6">
        <v>2.916959264664344E-3</v>
      </c>
    </row>
    <row r="7069" spans="22:24" x14ac:dyDescent="0.2">
      <c r="V7069">
        <v>7064</v>
      </c>
      <c r="W7069" s="33">
        <v>4.1245244836444685E-2</v>
      </c>
      <c r="X7069" s="6">
        <v>2.8585963023489364E-3</v>
      </c>
    </row>
    <row r="7070" spans="22:24" x14ac:dyDescent="0.2">
      <c r="V7070">
        <v>7065</v>
      </c>
      <c r="W7070" s="33">
        <v>3.9615689448898525E-2</v>
      </c>
      <c r="X7070" s="6">
        <v>3.8517432372064289E-3</v>
      </c>
    </row>
    <row r="7071" spans="22:24" x14ac:dyDescent="0.2">
      <c r="V7071">
        <v>7066</v>
      </c>
      <c r="W7071" s="33">
        <v>4.245139558318934E-2</v>
      </c>
      <c r="X7071" s="6">
        <v>6.4291259969507155E-3</v>
      </c>
    </row>
    <row r="7072" spans="22:24" x14ac:dyDescent="0.2">
      <c r="V7072">
        <v>7067</v>
      </c>
      <c r="W7072" s="33">
        <v>4.9502189859780124E-2</v>
      </c>
      <c r="X7072" s="6">
        <v>7.9717194097829926E-3</v>
      </c>
    </row>
    <row r="7073" spans="22:24" x14ac:dyDescent="0.2">
      <c r="V7073">
        <v>7068</v>
      </c>
      <c r="W7073" s="33">
        <v>3.8976386025977201E-2</v>
      </c>
      <c r="X7073" s="6">
        <v>3.0510751725453299E-3</v>
      </c>
    </row>
    <row r="7074" spans="22:24" x14ac:dyDescent="0.2">
      <c r="V7074">
        <v>7069</v>
      </c>
      <c r="W7074" s="33">
        <v>4.2670744074323613E-2</v>
      </c>
      <c r="X7074" s="6">
        <v>2.821594862559498E-3</v>
      </c>
    </row>
    <row r="7075" spans="22:24" x14ac:dyDescent="0.2">
      <c r="V7075">
        <v>7070</v>
      </c>
      <c r="W7075" s="33">
        <v>4.4370116081051972E-2</v>
      </c>
      <c r="X7075" s="6">
        <v>2.498976121215221E-3</v>
      </c>
    </row>
    <row r="7076" spans="22:24" x14ac:dyDescent="0.2">
      <c r="V7076">
        <v>7071</v>
      </c>
      <c r="W7076" s="33">
        <v>4.0510422245189311E-2</v>
      </c>
      <c r="X7076" s="6">
        <v>3.1009287905919133E-3</v>
      </c>
    </row>
    <row r="7077" spans="22:24" x14ac:dyDescent="0.2">
      <c r="V7077">
        <v>7072</v>
      </c>
      <c r="W7077" s="33">
        <v>4.1084813087772565E-2</v>
      </c>
      <c r="X7077" s="6">
        <v>5.6525685077071976E-3</v>
      </c>
    </row>
    <row r="7078" spans="22:24" x14ac:dyDescent="0.2">
      <c r="V7078">
        <v>7073</v>
      </c>
      <c r="W7078" s="33">
        <v>3.8499049842304942E-2</v>
      </c>
      <c r="X7078" s="6">
        <v>1.5083394620608805E-3</v>
      </c>
    </row>
    <row r="7079" spans="22:24" x14ac:dyDescent="0.2">
      <c r="V7079">
        <v>7074</v>
      </c>
      <c r="W7079" s="33">
        <v>5.0237655197985148E-2</v>
      </c>
      <c r="X7079" s="6">
        <v>1.0124685288070768E-2</v>
      </c>
    </row>
    <row r="7080" spans="22:24" x14ac:dyDescent="0.2">
      <c r="V7080">
        <v>7075</v>
      </c>
      <c r="W7080" s="33">
        <v>4.7609238125159652E-2</v>
      </c>
      <c r="X7080" s="6">
        <v>8.2849077036911498E-3</v>
      </c>
    </row>
    <row r="7081" spans="22:24" x14ac:dyDescent="0.2">
      <c r="V7081">
        <v>7076</v>
      </c>
      <c r="W7081" s="33">
        <v>4.754105559599834E-2</v>
      </c>
      <c r="X7081" s="6">
        <v>6.480510537514356E-3</v>
      </c>
    </row>
    <row r="7082" spans="22:24" x14ac:dyDescent="0.2">
      <c r="V7082">
        <v>7077</v>
      </c>
      <c r="W7082" s="33">
        <v>5.0409633656759156E-2</v>
      </c>
      <c r="X7082" s="6">
        <v>2.6113024461005027E-3</v>
      </c>
    </row>
    <row r="7083" spans="22:24" x14ac:dyDescent="0.2">
      <c r="V7083">
        <v>7078</v>
      </c>
      <c r="W7083" s="33">
        <v>3.7926259988612626E-2</v>
      </c>
      <c r="X7083" s="6">
        <v>7.2642585849548623E-4</v>
      </c>
    </row>
    <row r="7084" spans="22:24" x14ac:dyDescent="0.2">
      <c r="V7084">
        <v>7079</v>
      </c>
      <c r="W7084" s="33">
        <v>3.8475333108585828E-2</v>
      </c>
      <c r="X7084" s="6">
        <v>-1.8061843943780161E-3</v>
      </c>
    </row>
    <row r="7085" spans="22:24" x14ac:dyDescent="0.2">
      <c r="V7085">
        <v>7080</v>
      </c>
      <c r="W7085" s="33">
        <v>4.8996723640185535E-2</v>
      </c>
      <c r="X7085" s="6">
        <v>3.1804026920766271E-3</v>
      </c>
    </row>
    <row r="7086" spans="22:24" x14ac:dyDescent="0.2">
      <c r="V7086">
        <v>7081</v>
      </c>
      <c r="W7086" s="33">
        <v>3.9733409016683083E-2</v>
      </c>
      <c r="X7086" s="6">
        <v>1.5656651812254406E-3</v>
      </c>
    </row>
    <row r="7087" spans="22:24" x14ac:dyDescent="0.2">
      <c r="V7087">
        <v>7082</v>
      </c>
      <c r="W7087" s="33">
        <v>3.9625072860704824E-2</v>
      </c>
      <c r="X7087" s="6">
        <v>3.6373413089586691E-3</v>
      </c>
    </row>
    <row r="7088" spans="22:24" x14ac:dyDescent="0.2">
      <c r="V7088">
        <v>7083</v>
      </c>
      <c r="W7088" s="33">
        <v>3.975742196535044E-2</v>
      </c>
      <c r="X7088" s="6">
        <v>4.9641397032011529E-3</v>
      </c>
    </row>
    <row r="7089" spans="22:24" x14ac:dyDescent="0.2">
      <c r="V7089">
        <v>7084</v>
      </c>
      <c r="W7089" s="33">
        <v>5.0652694508830282E-2</v>
      </c>
      <c r="X7089" s="6">
        <v>3.5120416306492637E-3</v>
      </c>
    </row>
    <row r="7090" spans="22:24" x14ac:dyDescent="0.2">
      <c r="V7090">
        <v>7085</v>
      </c>
      <c r="W7090" s="33">
        <v>3.8744960246329202E-2</v>
      </c>
      <c r="X7090" s="6">
        <v>2.3470257514085968E-3</v>
      </c>
    </row>
    <row r="7091" spans="22:24" x14ac:dyDescent="0.2">
      <c r="V7091">
        <v>7086</v>
      </c>
      <c r="W7091" s="33">
        <v>4.2756442491507139E-2</v>
      </c>
      <c r="X7091" s="6">
        <v>1.2403261700976317E-3</v>
      </c>
    </row>
    <row r="7092" spans="22:24" x14ac:dyDescent="0.2">
      <c r="V7092">
        <v>7087</v>
      </c>
      <c r="W7092" s="33">
        <v>4.4433842950734777E-2</v>
      </c>
      <c r="X7092" s="6">
        <v>5.2487036798650006E-3</v>
      </c>
    </row>
    <row r="7093" spans="22:24" x14ac:dyDescent="0.2">
      <c r="V7093">
        <v>7088</v>
      </c>
      <c r="W7093" s="33">
        <v>4.8831621129162374E-2</v>
      </c>
      <c r="X7093" s="6">
        <v>3.4930884514089624E-3</v>
      </c>
    </row>
    <row r="7094" spans="22:24" x14ac:dyDescent="0.2">
      <c r="V7094">
        <v>7089</v>
      </c>
      <c r="W7094" s="33">
        <v>3.7856750745749755E-2</v>
      </c>
      <c r="X7094" s="6">
        <v>2.2760191399904639E-3</v>
      </c>
    </row>
    <row r="7095" spans="22:24" x14ac:dyDescent="0.2">
      <c r="V7095">
        <v>7090</v>
      </c>
      <c r="W7095" s="33">
        <v>4.1232331113968443E-2</v>
      </c>
      <c r="X7095" s="6">
        <v>5.3541088525244649E-3</v>
      </c>
    </row>
    <row r="7096" spans="22:24" x14ac:dyDescent="0.2">
      <c r="V7096">
        <v>7091</v>
      </c>
      <c r="W7096" s="33">
        <v>4.2468745100944776E-2</v>
      </c>
      <c r="X7096" s="6">
        <v>3.0193442318100084E-3</v>
      </c>
    </row>
    <row r="7097" spans="22:24" x14ac:dyDescent="0.2">
      <c r="V7097">
        <v>7092</v>
      </c>
      <c r="W7097" s="33">
        <v>3.7531544945264075E-2</v>
      </c>
      <c r="X7097" s="6">
        <v>1.0251756299405235E-3</v>
      </c>
    </row>
    <row r="7098" spans="22:24" x14ac:dyDescent="0.2">
      <c r="V7098">
        <v>7093</v>
      </c>
      <c r="W7098" s="33">
        <v>3.7625878399953738E-2</v>
      </c>
      <c r="X7098" s="6">
        <v>1.8031502954965429E-4</v>
      </c>
    </row>
    <row r="7099" spans="22:24" x14ac:dyDescent="0.2">
      <c r="V7099">
        <v>7094</v>
      </c>
      <c r="W7099" s="33">
        <v>3.8577627845716861E-2</v>
      </c>
      <c r="X7099" s="6">
        <v>2.3695175172615416E-3</v>
      </c>
    </row>
    <row r="7100" spans="22:24" x14ac:dyDescent="0.2">
      <c r="V7100">
        <v>7095</v>
      </c>
      <c r="W7100" s="33">
        <v>4.046279321267543E-2</v>
      </c>
      <c r="X7100" s="6">
        <v>1.1616101522779136E-3</v>
      </c>
    </row>
    <row r="7101" spans="22:24" x14ac:dyDescent="0.2">
      <c r="V7101">
        <v>7096</v>
      </c>
      <c r="W7101" s="33">
        <v>3.8314259304154823E-2</v>
      </c>
      <c r="X7101" s="6">
        <v>1.7766058395348838E-3</v>
      </c>
    </row>
    <row r="7102" spans="22:24" x14ac:dyDescent="0.2">
      <c r="V7102">
        <v>7097</v>
      </c>
      <c r="W7102" s="33">
        <v>4.4293394305390692E-2</v>
      </c>
      <c r="X7102" s="6">
        <v>8.1195673215634788E-4</v>
      </c>
    </row>
    <row r="7103" spans="22:24" x14ac:dyDescent="0.2">
      <c r="V7103">
        <v>7098</v>
      </c>
      <c r="W7103" s="33">
        <v>4.1676842476551373E-2</v>
      </c>
      <c r="X7103" s="6">
        <v>6.2040972292672029E-3</v>
      </c>
    </row>
    <row r="7104" spans="22:24" x14ac:dyDescent="0.2">
      <c r="V7104">
        <v>7099</v>
      </c>
      <c r="W7104" s="33">
        <v>3.833500877530447E-2</v>
      </c>
      <c r="X7104" s="6">
        <v>1.5762362623201708E-3</v>
      </c>
    </row>
    <row r="7105" spans="22:24" x14ac:dyDescent="0.2">
      <c r="V7105">
        <v>7100</v>
      </c>
      <c r="W7105" s="33">
        <v>4.5789684179179696E-2</v>
      </c>
      <c r="X7105" s="6">
        <v>7.4320310665410977E-3</v>
      </c>
    </row>
    <row r="7106" spans="22:24" x14ac:dyDescent="0.2">
      <c r="V7106">
        <v>7101</v>
      </c>
      <c r="W7106" s="33">
        <v>4.46770629731447E-2</v>
      </c>
      <c r="X7106" s="6">
        <v>2.3143422097183152E-3</v>
      </c>
    </row>
    <row r="7107" spans="22:24" x14ac:dyDescent="0.2">
      <c r="V7107">
        <v>7102</v>
      </c>
      <c r="W7107" s="33">
        <v>3.8148412886341833E-2</v>
      </c>
      <c r="X7107" s="6">
        <v>2.0671981488807234E-4</v>
      </c>
    </row>
    <row r="7108" spans="22:24" x14ac:dyDescent="0.2">
      <c r="V7108">
        <v>7103</v>
      </c>
      <c r="W7108" s="33">
        <v>3.944554848035986E-2</v>
      </c>
      <c r="X7108" s="6">
        <v>2.5655403162733155E-3</v>
      </c>
    </row>
    <row r="7109" spans="22:24" x14ac:dyDescent="0.2">
      <c r="V7109">
        <v>7104</v>
      </c>
      <c r="W7109" s="33">
        <v>3.8880403075814418E-2</v>
      </c>
      <c r="X7109" s="6">
        <v>2.2620545354357429E-3</v>
      </c>
    </row>
    <row r="7110" spans="22:24" x14ac:dyDescent="0.2">
      <c r="V7110">
        <v>7105</v>
      </c>
      <c r="W7110" s="33">
        <v>4.1085831848275856E-2</v>
      </c>
      <c r="X7110" s="6">
        <v>5.8219602403687069E-3</v>
      </c>
    </row>
    <row r="7111" spans="22:24" x14ac:dyDescent="0.2">
      <c r="V7111">
        <v>7106</v>
      </c>
      <c r="W7111" s="33">
        <v>4.2079456845513417E-2</v>
      </c>
      <c r="X7111" s="6">
        <v>3.7736503928663097E-3</v>
      </c>
    </row>
    <row r="7112" spans="22:24" x14ac:dyDescent="0.2">
      <c r="V7112">
        <v>7107</v>
      </c>
      <c r="W7112" s="33">
        <v>3.8317843139069697E-2</v>
      </c>
      <c r="X7112" s="6">
        <v>-1.3749142720454067E-3</v>
      </c>
    </row>
    <row r="7113" spans="22:24" x14ac:dyDescent="0.2">
      <c r="V7113">
        <v>7108</v>
      </c>
      <c r="W7113" s="33">
        <v>3.789901710396229E-2</v>
      </c>
      <c r="X7113" s="6">
        <v>-3.0655940133454229E-4</v>
      </c>
    </row>
    <row r="7114" spans="22:24" x14ac:dyDescent="0.2">
      <c r="V7114">
        <v>7109</v>
      </c>
      <c r="W7114" s="33">
        <v>3.9772894335061773E-2</v>
      </c>
      <c r="X7114" s="6">
        <v>2.3549855675124602E-3</v>
      </c>
    </row>
    <row r="7115" spans="22:24" x14ac:dyDescent="0.2">
      <c r="V7115">
        <v>7110</v>
      </c>
      <c r="W7115" s="33">
        <v>3.8374803767473036E-2</v>
      </c>
      <c r="X7115" s="6">
        <v>8.8710746916047917E-4</v>
      </c>
    </row>
    <row r="7116" spans="22:24" x14ac:dyDescent="0.2">
      <c r="V7116">
        <v>7111</v>
      </c>
      <c r="W7116" s="33">
        <v>3.9634244821839623E-2</v>
      </c>
      <c r="X7116" s="6">
        <v>-9.7341725674067589E-4</v>
      </c>
    </row>
    <row r="7117" spans="22:24" x14ac:dyDescent="0.2">
      <c r="V7117">
        <v>7112</v>
      </c>
      <c r="W7117" s="33">
        <v>4.0555849700093002E-2</v>
      </c>
      <c r="X7117" s="6">
        <v>3.6991211829966227E-3</v>
      </c>
    </row>
    <row r="7118" spans="22:24" x14ac:dyDescent="0.2">
      <c r="V7118">
        <v>7113</v>
      </c>
      <c r="W7118" s="33">
        <v>4.351467099535019E-2</v>
      </c>
      <c r="X7118" s="6">
        <v>6.3666385006847445E-3</v>
      </c>
    </row>
    <row r="7119" spans="22:24" x14ac:dyDescent="0.2">
      <c r="V7119">
        <v>7114</v>
      </c>
      <c r="W7119" s="33">
        <v>3.9910765936981056E-2</v>
      </c>
      <c r="X7119" s="6">
        <v>2.8466999465590497E-3</v>
      </c>
    </row>
    <row r="7120" spans="22:24" x14ac:dyDescent="0.2">
      <c r="V7120">
        <v>7115</v>
      </c>
      <c r="W7120" s="33">
        <v>3.9213050168631379E-2</v>
      </c>
      <c r="X7120" s="6">
        <v>-1.9348584592560549E-3</v>
      </c>
    </row>
    <row r="7121" spans="22:24" x14ac:dyDescent="0.2">
      <c r="V7121">
        <v>7116</v>
      </c>
      <c r="W7121" s="33">
        <v>3.7637355547858277E-2</v>
      </c>
      <c r="X7121" s="6">
        <v>1.4611981026203856E-3</v>
      </c>
    </row>
    <row r="7122" spans="22:24" x14ac:dyDescent="0.2">
      <c r="V7122">
        <v>7117</v>
      </c>
      <c r="W7122" s="33">
        <v>4.4499354358067733E-2</v>
      </c>
      <c r="X7122" s="6">
        <v>-7.7976992254345475E-5</v>
      </c>
    </row>
    <row r="7123" spans="22:24" x14ac:dyDescent="0.2">
      <c r="V7123">
        <v>7118</v>
      </c>
      <c r="W7123" s="33">
        <v>3.8190386378886859E-2</v>
      </c>
      <c r="X7123" s="6">
        <v>3.0668711206934653E-3</v>
      </c>
    </row>
    <row r="7124" spans="22:24" x14ac:dyDescent="0.2">
      <c r="V7124">
        <v>7119</v>
      </c>
      <c r="W7124" s="33">
        <v>3.8282047043484112E-2</v>
      </c>
      <c r="X7124" s="6">
        <v>2.9673812536534015E-3</v>
      </c>
    </row>
    <row r="7125" spans="22:24" x14ac:dyDescent="0.2">
      <c r="V7125">
        <v>7120</v>
      </c>
      <c r="W7125" s="33">
        <v>3.8421960271489496E-2</v>
      </c>
      <c r="X7125" s="6">
        <v>1.0365446580398036E-3</v>
      </c>
    </row>
    <row r="7126" spans="22:24" x14ac:dyDescent="0.2">
      <c r="V7126">
        <v>7121</v>
      </c>
      <c r="W7126" s="33">
        <v>4.2283871276653645E-2</v>
      </c>
      <c r="X7126" s="6">
        <v>1.7153655666747557E-3</v>
      </c>
    </row>
    <row r="7127" spans="22:24" x14ac:dyDescent="0.2">
      <c r="V7127">
        <v>7122</v>
      </c>
      <c r="W7127" s="33">
        <v>4.2956795593933672E-2</v>
      </c>
      <c r="X7127" s="6">
        <v>4.6014762608811779E-3</v>
      </c>
    </row>
    <row r="7128" spans="22:24" x14ac:dyDescent="0.2">
      <c r="V7128">
        <v>7123</v>
      </c>
      <c r="W7128" s="33">
        <v>4.2343874257031108E-2</v>
      </c>
      <c r="X7128" s="6">
        <v>4.8348371099320086E-3</v>
      </c>
    </row>
    <row r="7129" spans="22:24" x14ac:dyDescent="0.2">
      <c r="V7129">
        <v>7124</v>
      </c>
      <c r="W7129" s="33">
        <v>3.868039692973E-2</v>
      </c>
      <c r="X7129" s="6">
        <v>2.0363127201782718E-3</v>
      </c>
    </row>
    <row r="7130" spans="22:24" x14ac:dyDescent="0.2">
      <c r="V7130">
        <v>7125</v>
      </c>
      <c r="W7130" s="33">
        <v>3.7892922358663386E-2</v>
      </c>
      <c r="X7130" s="6">
        <v>-7.3750251630167428E-4</v>
      </c>
    </row>
    <row r="7131" spans="22:24" x14ac:dyDescent="0.2">
      <c r="V7131">
        <v>7126</v>
      </c>
      <c r="W7131" s="33">
        <v>4.2428345503866663E-2</v>
      </c>
      <c r="X7131" s="6">
        <v>4.1553549733754401E-3</v>
      </c>
    </row>
    <row r="7132" spans="22:24" x14ac:dyDescent="0.2">
      <c r="V7132">
        <v>7127</v>
      </c>
      <c r="W7132" s="33">
        <v>3.8231043952268028E-2</v>
      </c>
      <c r="X7132" s="6">
        <v>1.6929341746689903E-3</v>
      </c>
    </row>
    <row r="7133" spans="22:24" x14ac:dyDescent="0.2">
      <c r="V7133">
        <v>7128</v>
      </c>
      <c r="W7133" s="33">
        <v>3.8408089903163703E-2</v>
      </c>
      <c r="X7133" s="6">
        <v>-6.8446483141567369E-4</v>
      </c>
    </row>
    <row r="7134" spans="22:24" x14ac:dyDescent="0.2">
      <c r="V7134">
        <v>7129</v>
      </c>
      <c r="W7134" s="33">
        <v>3.8508222302596637E-2</v>
      </c>
      <c r="X7134" s="6">
        <v>2.4463791785451906E-3</v>
      </c>
    </row>
    <row r="7135" spans="22:24" x14ac:dyDescent="0.2">
      <c r="V7135">
        <v>7130</v>
      </c>
      <c r="W7135" s="33">
        <v>4.0344079393925883E-2</v>
      </c>
      <c r="X7135" s="6">
        <v>-1.0695089448858148E-4</v>
      </c>
    </row>
    <row r="7136" spans="22:24" x14ac:dyDescent="0.2">
      <c r="V7136">
        <v>7131</v>
      </c>
      <c r="W7136" s="33">
        <v>3.8833023828950208E-2</v>
      </c>
      <c r="X7136" s="6">
        <v>-1.4828199910570674E-3</v>
      </c>
    </row>
    <row r="7137" spans="22:24" x14ac:dyDescent="0.2">
      <c r="V7137">
        <v>7132</v>
      </c>
      <c r="W7137" s="33">
        <v>4.9150971447220214E-2</v>
      </c>
      <c r="X7137" s="6">
        <v>6.8708727733786199E-3</v>
      </c>
    </row>
    <row r="7138" spans="22:24" x14ac:dyDescent="0.2">
      <c r="V7138">
        <v>7133</v>
      </c>
      <c r="W7138" s="33">
        <v>4.5830977398511975E-2</v>
      </c>
      <c r="X7138" s="6">
        <v>4.4759597386739595E-3</v>
      </c>
    </row>
    <row r="7139" spans="22:24" x14ac:dyDescent="0.2">
      <c r="V7139">
        <v>7134</v>
      </c>
      <c r="W7139" s="33">
        <v>3.9459430357652966E-2</v>
      </c>
      <c r="X7139" s="6">
        <v>1.3159872786846466E-3</v>
      </c>
    </row>
    <row r="7140" spans="22:24" x14ac:dyDescent="0.2">
      <c r="V7140">
        <v>7135</v>
      </c>
      <c r="W7140" s="33">
        <v>4.0806417954992978E-2</v>
      </c>
      <c r="X7140" s="6">
        <v>5.1840043918866263E-3</v>
      </c>
    </row>
    <row r="7141" spans="22:24" x14ac:dyDescent="0.2">
      <c r="V7141">
        <v>7136</v>
      </c>
      <c r="W7141" s="33">
        <v>4.3703831649244421E-2</v>
      </c>
      <c r="X7141" s="6">
        <v>6.3769427356998335E-4</v>
      </c>
    </row>
    <row r="7142" spans="22:24" x14ac:dyDescent="0.2">
      <c r="V7142">
        <v>7137</v>
      </c>
      <c r="W7142" s="33">
        <v>3.7970786014921432E-2</v>
      </c>
      <c r="X7142" s="6">
        <v>1.9445694347613915E-3</v>
      </c>
    </row>
    <row r="7143" spans="22:24" x14ac:dyDescent="0.2">
      <c r="V7143">
        <v>7138</v>
      </c>
      <c r="W7143" s="33">
        <v>3.9085757494162036E-2</v>
      </c>
      <c r="X7143" s="6">
        <v>3.8898310241880013E-3</v>
      </c>
    </row>
    <row r="7144" spans="22:24" x14ac:dyDescent="0.2">
      <c r="V7144">
        <v>7139</v>
      </c>
      <c r="W7144" s="33">
        <v>4.8681109980904559E-2</v>
      </c>
      <c r="X7144" s="6">
        <v>8.5216222426221476E-3</v>
      </c>
    </row>
    <row r="7145" spans="22:24" x14ac:dyDescent="0.2">
      <c r="V7145">
        <v>7140</v>
      </c>
      <c r="W7145" s="33">
        <v>3.9915292723553701E-2</v>
      </c>
      <c r="X7145" s="6">
        <v>2.0134826581410044E-3</v>
      </c>
    </row>
    <row r="7146" spans="22:24" x14ac:dyDescent="0.2">
      <c r="V7146">
        <v>7141</v>
      </c>
      <c r="W7146" s="33">
        <v>4.4025496492772077E-2</v>
      </c>
      <c r="X7146" s="6">
        <v>6.3161132924038806E-3</v>
      </c>
    </row>
    <row r="7147" spans="22:24" x14ac:dyDescent="0.2">
      <c r="V7147">
        <v>7142</v>
      </c>
      <c r="W7147" s="33">
        <v>3.8723822526117807E-2</v>
      </c>
      <c r="X7147" s="6">
        <v>3.9031274777698655E-3</v>
      </c>
    </row>
    <row r="7148" spans="22:24" x14ac:dyDescent="0.2">
      <c r="V7148">
        <v>7143</v>
      </c>
      <c r="W7148" s="33">
        <v>3.7747916229999699E-2</v>
      </c>
      <c r="X7148" s="6">
        <v>1.6300345412490296E-3</v>
      </c>
    </row>
    <row r="7149" spans="22:24" x14ac:dyDescent="0.2">
      <c r="V7149">
        <v>7144</v>
      </c>
      <c r="W7149" s="33">
        <v>4.6896874832462576E-2</v>
      </c>
      <c r="X7149" s="6">
        <v>6.5989559363567925E-3</v>
      </c>
    </row>
    <row r="7150" spans="22:24" x14ac:dyDescent="0.2">
      <c r="V7150">
        <v>7145</v>
      </c>
      <c r="W7150" s="33">
        <v>4.7039969439660476E-2</v>
      </c>
      <c r="X7150" s="6">
        <v>5.8165017117792674E-3</v>
      </c>
    </row>
    <row r="7151" spans="22:24" x14ac:dyDescent="0.2">
      <c r="V7151">
        <v>7146</v>
      </c>
      <c r="W7151" s="33">
        <v>4.2880568199920512E-2</v>
      </c>
      <c r="X7151" s="6">
        <v>6.2296821263462046E-3</v>
      </c>
    </row>
    <row r="7152" spans="22:24" x14ac:dyDescent="0.2">
      <c r="V7152">
        <v>7147</v>
      </c>
      <c r="W7152" s="33">
        <v>3.9687824501162726E-2</v>
      </c>
      <c r="X7152" s="6">
        <v>2.1465896053895813E-3</v>
      </c>
    </row>
    <row r="7153" spans="22:24" x14ac:dyDescent="0.2">
      <c r="V7153">
        <v>7148</v>
      </c>
      <c r="W7153" s="33">
        <v>4.6226662499494461E-2</v>
      </c>
      <c r="X7153" s="6">
        <v>5.1695251641351563E-3</v>
      </c>
    </row>
    <row r="7154" spans="22:24" x14ac:dyDescent="0.2">
      <c r="V7154">
        <v>7149</v>
      </c>
      <c r="W7154" s="33">
        <v>3.9444111837471568E-2</v>
      </c>
      <c r="X7154" s="6">
        <v>-7.5060013951004428E-4</v>
      </c>
    </row>
    <row r="7155" spans="22:24" x14ac:dyDescent="0.2">
      <c r="V7155">
        <v>7150</v>
      </c>
      <c r="W7155" s="33">
        <v>3.9086855916181197E-2</v>
      </c>
      <c r="X7155" s="6">
        <v>2.1116619521508203E-3</v>
      </c>
    </row>
    <row r="7156" spans="22:24" x14ac:dyDescent="0.2">
      <c r="V7156">
        <v>7151</v>
      </c>
      <c r="W7156" s="33">
        <v>4.7551659865108994E-2</v>
      </c>
      <c r="X7156" s="6">
        <v>7.6531915898405238E-3</v>
      </c>
    </row>
    <row r="7157" spans="22:24" x14ac:dyDescent="0.2">
      <c r="V7157">
        <v>7152</v>
      </c>
      <c r="W7157" s="33">
        <v>4.8071275562617873E-2</v>
      </c>
      <c r="X7157" s="6">
        <v>5.7961099642920037E-3</v>
      </c>
    </row>
    <row r="7158" spans="22:24" x14ac:dyDescent="0.2">
      <c r="V7158">
        <v>7153</v>
      </c>
      <c r="W7158" s="33">
        <v>4.1791314854196522E-2</v>
      </c>
      <c r="X7158" s="6">
        <v>2.7480058008366236E-3</v>
      </c>
    </row>
    <row r="7159" spans="22:24" x14ac:dyDescent="0.2">
      <c r="V7159">
        <v>7154</v>
      </c>
      <c r="W7159" s="33">
        <v>3.8593911267785767E-2</v>
      </c>
      <c r="X7159" s="6">
        <v>3.3132054426039418E-3</v>
      </c>
    </row>
    <row r="7160" spans="22:24" x14ac:dyDescent="0.2">
      <c r="V7160">
        <v>7155</v>
      </c>
      <c r="W7160" s="33">
        <v>4.8708019084305797E-2</v>
      </c>
      <c r="X7160" s="6">
        <v>6.3117069096557512E-3</v>
      </c>
    </row>
    <row r="7161" spans="22:24" x14ac:dyDescent="0.2">
      <c r="V7161">
        <v>7156</v>
      </c>
      <c r="W7161" s="33">
        <v>3.9068135359794587E-2</v>
      </c>
      <c r="X7161" s="6">
        <v>-7.3874836124478615E-4</v>
      </c>
    </row>
    <row r="7162" spans="22:24" x14ac:dyDescent="0.2">
      <c r="V7162">
        <v>7157</v>
      </c>
      <c r="W7162" s="33">
        <v>4.0238584475863877E-2</v>
      </c>
      <c r="X7162" s="6">
        <v>4.5103718850710017E-4</v>
      </c>
    </row>
    <row r="7163" spans="22:24" x14ac:dyDescent="0.2">
      <c r="V7163">
        <v>7158</v>
      </c>
      <c r="W7163" s="33">
        <v>3.8435555662999214E-2</v>
      </c>
      <c r="X7163" s="6">
        <v>9.2503519765242031E-4</v>
      </c>
    </row>
    <row r="7164" spans="22:24" x14ac:dyDescent="0.2">
      <c r="V7164">
        <v>7159</v>
      </c>
      <c r="W7164" s="33">
        <v>4.459400219042798E-2</v>
      </c>
      <c r="X7164" s="6">
        <v>4.1993451620718492E-3</v>
      </c>
    </row>
    <row r="7165" spans="22:24" x14ac:dyDescent="0.2">
      <c r="V7165">
        <v>7160</v>
      </c>
      <c r="W7165" s="33">
        <v>3.9766012064505571E-2</v>
      </c>
      <c r="X7165" s="6">
        <v>2.2280095619095289E-3</v>
      </c>
    </row>
    <row r="7166" spans="22:24" x14ac:dyDescent="0.2">
      <c r="V7166">
        <v>7161</v>
      </c>
      <c r="W7166" s="33">
        <v>4.177293883069768E-2</v>
      </c>
      <c r="X7166" s="6">
        <v>4.2746408232866972E-3</v>
      </c>
    </row>
    <row r="7167" spans="22:24" x14ac:dyDescent="0.2">
      <c r="V7167">
        <v>7162</v>
      </c>
      <c r="W7167" s="33">
        <v>4.3310197512969231E-2</v>
      </c>
      <c r="X7167" s="6">
        <v>3.694945658493065E-3</v>
      </c>
    </row>
    <row r="7168" spans="22:24" x14ac:dyDescent="0.2">
      <c r="V7168">
        <v>7163</v>
      </c>
      <c r="W7168" s="33">
        <v>3.9627852871700224E-2</v>
      </c>
      <c r="X7168" s="6">
        <v>4.5974837635762988E-3</v>
      </c>
    </row>
    <row r="7169" spans="22:24" x14ac:dyDescent="0.2">
      <c r="V7169">
        <v>7164</v>
      </c>
      <c r="W7169" s="33">
        <v>3.8956726493297678E-2</v>
      </c>
      <c r="X7169" s="6">
        <v>-1.3530898251261155E-3</v>
      </c>
    </row>
    <row r="7170" spans="22:24" x14ac:dyDescent="0.2">
      <c r="V7170">
        <v>7165</v>
      </c>
      <c r="W7170" s="33">
        <v>4.2976919381735472E-2</v>
      </c>
      <c r="X7170" s="6">
        <v>6.1732269913061608E-3</v>
      </c>
    </row>
    <row r="7171" spans="22:24" x14ac:dyDescent="0.2">
      <c r="V7171">
        <v>7166</v>
      </c>
      <c r="W7171" s="33">
        <v>4.4332198432499026E-2</v>
      </c>
      <c r="X7171" s="6">
        <v>5.4370161627232327E-3</v>
      </c>
    </row>
    <row r="7172" spans="22:24" x14ac:dyDescent="0.2">
      <c r="V7172">
        <v>7167</v>
      </c>
      <c r="W7172" s="33">
        <v>4.5841893564867897E-2</v>
      </c>
      <c r="X7172" s="6">
        <v>4.8810104470498892E-3</v>
      </c>
    </row>
    <row r="7173" spans="22:24" x14ac:dyDescent="0.2">
      <c r="V7173">
        <v>7168</v>
      </c>
      <c r="W7173" s="33">
        <v>4.1532607275648704E-2</v>
      </c>
      <c r="X7173" s="6">
        <v>2.734272812705091E-3</v>
      </c>
    </row>
    <row r="7174" spans="22:24" x14ac:dyDescent="0.2">
      <c r="V7174">
        <v>7169</v>
      </c>
      <c r="W7174" s="33">
        <v>3.8355037315718481E-2</v>
      </c>
      <c r="X7174" s="6">
        <v>6.7067212615977596E-4</v>
      </c>
    </row>
    <row r="7175" spans="22:24" x14ac:dyDescent="0.2">
      <c r="V7175">
        <v>7170</v>
      </c>
      <c r="W7175" s="33">
        <v>4.0768787833050719E-2</v>
      </c>
      <c r="X7175" s="6">
        <v>4.3177234815630012E-3</v>
      </c>
    </row>
    <row r="7176" spans="22:24" x14ac:dyDescent="0.2">
      <c r="V7176">
        <v>7171</v>
      </c>
      <c r="W7176" s="33">
        <v>3.8384722957325049E-2</v>
      </c>
      <c r="X7176" s="6">
        <v>-2.2366892685694428E-4</v>
      </c>
    </row>
    <row r="7177" spans="22:24" x14ac:dyDescent="0.2">
      <c r="V7177">
        <v>7172</v>
      </c>
      <c r="W7177" s="33">
        <v>4.7902756879881332E-2</v>
      </c>
      <c r="X7177" s="6">
        <v>4.9610521843971916E-3</v>
      </c>
    </row>
    <row r="7178" spans="22:24" x14ac:dyDescent="0.2">
      <c r="V7178">
        <v>7173</v>
      </c>
      <c r="W7178" s="33">
        <v>4.8290478148161765E-2</v>
      </c>
      <c r="X7178" s="6">
        <v>5.9393274249402534E-3</v>
      </c>
    </row>
    <row r="7179" spans="22:24" x14ac:dyDescent="0.2">
      <c r="V7179">
        <v>7174</v>
      </c>
      <c r="W7179" s="33">
        <v>3.9090030870906178E-2</v>
      </c>
      <c r="X7179" s="6">
        <v>1.1126101798840621E-3</v>
      </c>
    </row>
    <row r="7180" spans="22:24" x14ac:dyDescent="0.2">
      <c r="V7180">
        <v>7175</v>
      </c>
      <c r="W7180" s="33">
        <v>3.8425709091662028E-2</v>
      </c>
      <c r="X7180" s="6">
        <v>-5.5901420778754892E-4</v>
      </c>
    </row>
    <row r="7181" spans="22:24" x14ac:dyDescent="0.2">
      <c r="V7181">
        <v>7176</v>
      </c>
      <c r="W7181" s="33">
        <v>3.8729411453398047E-2</v>
      </c>
      <c r="X7181" s="6">
        <v>1.0667814158819555E-3</v>
      </c>
    </row>
    <row r="7182" spans="22:24" x14ac:dyDescent="0.2">
      <c r="V7182">
        <v>7177</v>
      </c>
      <c r="W7182" s="33">
        <v>4.04059708056341E-2</v>
      </c>
      <c r="X7182" s="6">
        <v>-1.977140350078694E-3</v>
      </c>
    </row>
    <row r="7183" spans="22:24" x14ac:dyDescent="0.2">
      <c r="V7183">
        <v>7178</v>
      </c>
      <c r="W7183" s="33">
        <v>4.2312600492869119E-2</v>
      </c>
      <c r="X7183" s="6">
        <v>2.3326146933205288E-3</v>
      </c>
    </row>
    <row r="7184" spans="22:24" x14ac:dyDescent="0.2">
      <c r="V7184">
        <v>7179</v>
      </c>
      <c r="W7184" s="33">
        <v>4.4206528115007672E-2</v>
      </c>
      <c r="X7184" s="6">
        <v>4.6601229437645301E-3</v>
      </c>
    </row>
    <row r="7185" spans="22:24" x14ac:dyDescent="0.2">
      <c r="V7185">
        <v>7180</v>
      </c>
      <c r="W7185" s="33">
        <v>3.8172275299741862E-2</v>
      </c>
      <c r="X7185" s="6">
        <v>1.8022247799432522E-3</v>
      </c>
    </row>
    <row r="7186" spans="22:24" x14ac:dyDescent="0.2">
      <c r="V7186">
        <v>7181</v>
      </c>
      <c r="W7186" s="33">
        <v>4.9945874833711414E-2</v>
      </c>
      <c r="X7186" s="6">
        <v>4.08293151642898E-3</v>
      </c>
    </row>
    <row r="7187" spans="22:24" x14ac:dyDescent="0.2">
      <c r="V7187">
        <v>7182</v>
      </c>
      <c r="W7187" s="33">
        <v>4.1004893643083885E-2</v>
      </c>
      <c r="X7187" s="6">
        <v>2.6159685776465731E-3</v>
      </c>
    </row>
    <row r="7188" spans="22:24" x14ac:dyDescent="0.2">
      <c r="V7188">
        <v>7183</v>
      </c>
      <c r="W7188" s="33">
        <v>4.8689648762927924E-2</v>
      </c>
      <c r="X7188" s="6">
        <v>6.7480132990804442E-3</v>
      </c>
    </row>
    <row r="7189" spans="22:24" x14ac:dyDescent="0.2">
      <c r="V7189">
        <v>7184</v>
      </c>
      <c r="W7189" s="33">
        <v>4.6630722710015844E-2</v>
      </c>
      <c r="X7189" s="6">
        <v>5.8707090073199398E-3</v>
      </c>
    </row>
    <row r="7190" spans="22:24" x14ac:dyDescent="0.2">
      <c r="V7190">
        <v>7185</v>
      </c>
      <c r="W7190" s="33">
        <v>4.7810079298314385E-2</v>
      </c>
      <c r="X7190" s="6">
        <v>8.1888025161114316E-3</v>
      </c>
    </row>
    <row r="7191" spans="22:24" x14ac:dyDescent="0.2">
      <c r="V7191">
        <v>7186</v>
      </c>
      <c r="W7191" s="33">
        <v>4.5490225823424935E-2</v>
      </c>
      <c r="X7191" s="6">
        <v>4.7306975869262149E-3</v>
      </c>
    </row>
    <row r="7192" spans="22:24" x14ac:dyDescent="0.2">
      <c r="V7192">
        <v>7187</v>
      </c>
      <c r="W7192" s="33">
        <v>3.8335689137769934E-2</v>
      </c>
      <c r="X7192" s="6">
        <v>3.2670058453908844E-4</v>
      </c>
    </row>
    <row r="7193" spans="22:24" x14ac:dyDescent="0.2">
      <c r="V7193">
        <v>7188</v>
      </c>
      <c r="W7193" s="33">
        <v>4.2177510970309889E-2</v>
      </c>
      <c r="X7193" s="6">
        <v>6.1340517748640104E-3</v>
      </c>
    </row>
    <row r="7194" spans="22:24" x14ac:dyDescent="0.2">
      <c r="V7194">
        <v>7189</v>
      </c>
      <c r="W7194" s="33">
        <v>4.0807258571662411E-2</v>
      </c>
      <c r="X7194" s="6">
        <v>-7.8226681455644876E-4</v>
      </c>
    </row>
    <row r="7195" spans="22:24" x14ac:dyDescent="0.2">
      <c r="V7195">
        <v>7190</v>
      </c>
      <c r="W7195" s="33">
        <v>3.9312535730514145E-2</v>
      </c>
      <c r="X7195" s="6">
        <v>2.8102541156554495E-3</v>
      </c>
    </row>
    <row r="7196" spans="22:24" x14ac:dyDescent="0.2">
      <c r="V7196">
        <v>7191</v>
      </c>
      <c r="W7196" s="33">
        <v>4.7214794255070913E-2</v>
      </c>
      <c r="X7196" s="6">
        <v>6.7271544387986614E-3</v>
      </c>
    </row>
    <row r="7197" spans="22:24" x14ac:dyDescent="0.2">
      <c r="V7197">
        <v>7192</v>
      </c>
      <c r="W7197" s="33">
        <v>4.6036943410960048E-2</v>
      </c>
      <c r="X7197" s="6">
        <v>3.5087823311699328E-3</v>
      </c>
    </row>
    <row r="7198" spans="22:24" x14ac:dyDescent="0.2">
      <c r="V7198">
        <v>7193</v>
      </c>
      <c r="W7198" s="33">
        <v>4.2689204816179917E-2</v>
      </c>
      <c r="X7198" s="6">
        <v>7.0136400977187079E-3</v>
      </c>
    </row>
    <row r="7199" spans="22:24" x14ac:dyDescent="0.2">
      <c r="V7199">
        <v>7194</v>
      </c>
      <c r="W7199" s="33">
        <v>4.3812167393978044E-2</v>
      </c>
      <c r="X7199" s="6">
        <v>7.336105460897537E-3</v>
      </c>
    </row>
    <row r="7200" spans="22:24" x14ac:dyDescent="0.2">
      <c r="V7200">
        <v>7195</v>
      </c>
      <c r="W7200" s="33">
        <v>4.4510157419070551E-2</v>
      </c>
      <c r="X7200" s="6">
        <v>9.940501561498049E-4</v>
      </c>
    </row>
    <row r="7201" spans="22:24" x14ac:dyDescent="0.2">
      <c r="V7201">
        <v>7196</v>
      </c>
      <c r="W7201" s="33">
        <v>3.9409271552312872E-2</v>
      </c>
      <c r="X7201" s="6">
        <v>3.4076199565849469E-3</v>
      </c>
    </row>
    <row r="7202" spans="22:24" x14ac:dyDescent="0.2">
      <c r="V7202">
        <v>7197</v>
      </c>
      <c r="W7202" s="33">
        <v>4.2085290811879249E-2</v>
      </c>
      <c r="X7202" s="6">
        <v>6.5751985996227039E-3</v>
      </c>
    </row>
    <row r="7203" spans="22:24" x14ac:dyDescent="0.2">
      <c r="V7203">
        <v>7198</v>
      </c>
      <c r="W7203" s="33">
        <v>3.8271460574331999E-2</v>
      </c>
      <c r="X7203" s="6">
        <v>-9.7270265037133316E-4</v>
      </c>
    </row>
    <row r="7204" spans="22:24" x14ac:dyDescent="0.2">
      <c r="V7204">
        <v>7199</v>
      </c>
      <c r="W7204" s="33">
        <v>4.6157215108202247E-2</v>
      </c>
      <c r="X7204" s="6">
        <v>4.7653011936021183E-3</v>
      </c>
    </row>
    <row r="7205" spans="22:24" x14ac:dyDescent="0.2">
      <c r="V7205">
        <v>7200</v>
      </c>
      <c r="W7205" s="33">
        <v>3.8606769777907057E-2</v>
      </c>
      <c r="X7205" s="6">
        <v>8.6663029858025185E-5</v>
      </c>
    </row>
    <row r="7206" spans="22:24" x14ac:dyDescent="0.2">
      <c r="V7206">
        <v>7201</v>
      </c>
      <c r="W7206" s="33">
        <v>3.8122149551918949E-2</v>
      </c>
      <c r="X7206" s="6">
        <v>2.735333213287559E-3</v>
      </c>
    </row>
    <row r="7207" spans="22:24" x14ac:dyDescent="0.2">
      <c r="V7207">
        <v>7202</v>
      </c>
      <c r="W7207" s="33">
        <v>3.9705541438052112E-2</v>
      </c>
      <c r="X7207" s="6">
        <v>7.497676818563029E-4</v>
      </c>
    </row>
    <row r="7208" spans="22:24" x14ac:dyDescent="0.2">
      <c r="V7208">
        <v>7203</v>
      </c>
      <c r="W7208" s="33">
        <v>4.0275735896935838E-2</v>
      </c>
      <c r="X7208" s="6">
        <v>9.5199226928949113E-4</v>
      </c>
    </row>
    <row r="7209" spans="22:24" x14ac:dyDescent="0.2">
      <c r="V7209">
        <v>7204</v>
      </c>
      <c r="W7209" s="33">
        <v>4.1157237962382409E-2</v>
      </c>
      <c r="X7209" s="6">
        <v>2.8215449199123317E-3</v>
      </c>
    </row>
    <row r="7210" spans="22:24" x14ac:dyDescent="0.2">
      <c r="V7210">
        <v>7205</v>
      </c>
      <c r="W7210" s="33">
        <v>4.0407178590393868E-2</v>
      </c>
      <c r="X7210" s="6">
        <v>2.0796361637096029E-3</v>
      </c>
    </row>
    <row r="7211" spans="22:24" x14ac:dyDescent="0.2">
      <c r="V7211">
        <v>7206</v>
      </c>
      <c r="W7211" s="33">
        <v>4.5351511942159833E-2</v>
      </c>
      <c r="X7211" s="6">
        <v>4.8635228017657618E-3</v>
      </c>
    </row>
    <row r="7212" spans="22:24" x14ac:dyDescent="0.2">
      <c r="V7212">
        <v>7207</v>
      </c>
      <c r="W7212" s="33">
        <v>3.8156441453764282E-2</v>
      </c>
      <c r="X7212" s="6">
        <v>-1.4083912700994816E-3</v>
      </c>
    </row>
    <row r="7213" spans="22:24" x14ac:dyDescent="0.2">
      <c r="V7213">
        <v>7208</v>
      </c>
      <c r="W7213" s="33">
        <v>3.8433797390093186E-2</v>
      </c>
      <c r="X7213" s="6">
        <v>3.3480213049919133E-3</v>
      </c>
    </row>
    <row r="7214" spans="22:24" x14ac:dyDescent="0.2">
      <c r="V7214">
        <v>7209</v>
      </c>
      <c r="W7214" s="33">
        <v>4.0808222390538558E-2</v>
      </c>
      <c r="X7214" s="6">
        <v>4.0564340392778555E-3</v>
      </c>
    </row>
    <row r="7215" spans="22:24" x14ac:dyDescent="0.2">
      <c r="V7215">
        <v>7210</v>
      </c>
      <c r="W7215" s="33">
        <v>4.7100515664532286E-2</v>
      </c>
      <c r="X7215" s="6">
        <v>6.7770276066063083E-3</v>
      </c>
    </row>
    <row r="7216" spans="22:24" x14ac:dyDescent="0.2">
      <c r="V7216">
        <v>7211</v>
      </c>
      <c r="W7216" s="33">
        <v>4.1699573842733914E-2</v>
      </c>
      <c r="X7216" s="6">
        <v>-2.5072819105702105E-3</v>
      </c>
    </row>
    <row r="7217" spans="22:24" x14ac:dyDescent="0.2">
      <c r="V7217">
        <v>7212</v>
      </c>
      <c r="W7217" s="33">
        <v>4.5499476008335211E-2</v>
      </c>
      <c r="X7217" s="6">
        <v>2.7052841623795053E-3</v>
      </c>
    </row>
    <row r="7218" spans="22:24" x14ac:dyDescent="0.2">
      <c r="V7218">
        <v>7213</v>
      </c>
      <c r="W7218" s="33">
        <v>3.7972163197466144E-2</v>
      </c>
      <c r="X7218" s="6">
        <v>-2.2573801324374666E-4</v>
      </c>
    </row>
    <row r="7219" spans="22:24" x14ac:dyDescent="0.2">
      <c r="V7219">
        <v>7214</v>
      </c>
      <c r="W7219" s="33">
        <v>4.9435462508133209E-2</v>
      </c>
      <c r="X7219" s="6">
        <v>7.7091935650977364E-3</v>
      </c>
    </row>
    <row r="7220" spans="22:24" x14ac:dyDescent="0.2">
      <c r="V7220">
        <v>7215</v>
      </c>
      <c r="W7220" s="33">
        <v>4.5444252262128525E-2</v>
      </c>
      <c r="X7220" s="6">
        <v>-4.1524777570200468E-4</v>
      </c>
    </row>
    <row r="7221" spans="22:24" x14ac:dyDescent="0.2">
      <c r="V7221">
        <v>7216</v>
      </c>
      <c r="W7221" s="33">
        <v>3.9069748321895061E-2</v>
      </c>
      <c r="X7221" s="6">
        <v>2.8127687225864362E-3</v>
      </c>
    </row>
    <row r="7222" spans="22:24" x14ac:dyDescent="0.2">
      <c r="V7222">
        <v>7217</v>
      </c>
      <c r="W7222" s="33">
        <v>3.9012432316017795E-2</v>
      </c>
      <c r="X7222" s="6">
        <v>3.8590426838172563E-3</v>
      </c>
    </row>
    <row r="7223" spans="22:24" x14ac:dyDescent="0.2">
      <c r="V7223">
        <v>7218</v>
      </c>
      <c r="W7223" s="33">
        <v>4.0129012039380019E-2</v>
      </c>
      <c r="X7223" s="6">
        <v>4.5055067704382733E-3</v>
      </c>
    </row>
    <row r="7224" spans="22:24" x14ac:dyDescent="0.2">
      <c r="V7224">
        <v>7219</v>
      </c>
      <c r="W7224" s="33">
        <v>4.3120500343239367E-2</v>
      </c>
      <c r="X7224" s="6">
        <v>4.3606516976473497E-3</v>
      </c>
    </row>
    <row r="7225" spans="22:24" x14ac:dyDescent="0.2">
      <c r="V7225">
        <v>7220</v>
      </c>
      <c r="W7225" s="33">
        <v>4.1511935446025203E-2</v>
      </c>
      <c r="X7225" s="6">
        <v>2.8837161228725651E-3</v>
      </c>
    </row>
    <row r="7226" spans="22:24" x14ac:dyDescent="0.2">
      <c r="V7226">
        <v>7221</v>
      </c>
      <c r="W7226" s="33">
        <v>3.8737495747726634E-2</v>
      </c>
      <c r="X7226" s="6">
        <v>-2.507205633832982E-4</v>
      </c>
    </row>
    <row r="7227" spans="22:24" x14ac:dyDescent="0.2">
      <c r="V7227">
        <v>7222</v>
      </c>
      <c r="W7227" s="33">
        <v>4.4366761341725312E-2</v>
      </c>
      <c r="X7227" s="6">
        <v>4.0050318053762007E-3</v>
      </c>
    </row>
    <row r="7228" spans="22:24" x14ac:dyDescent="0.2">
      <c r="V7228">
        <v>7223</v>
      </c>
      <c r="W7228" s="33">
        <v>4.4389148458819291E-2</v>
      </c>
      <c r="X7228" s="6">
        <v>2.8717598473583577E-3</v>
      </c>
    </row>
    <row r="7229" spans="22:24" x14ac:dyDescent="0.2">
      <c r="V7229">
        <v>7224</v>
      </c>
      <c r="W7229" s="33">
        <v>3.8005177542497055E-2</v>
      </c>
      <c r="X7229" s="6">
        <v>1.0046876989449464E-3</v>
      </c>
    </row>
    <row r="7230" spans="22:24" x14ac:dyDescent="0.2">
      <c r="V7230">
        <v>7225</v>
      </c>
      <c r="W7230" s="33">
        <v>3.7960150461006953E-2</v>
      </c>
      <c r="X7230" s="6">
        <v>-9.9108448282911928E-4</v>
      </c>
    </row>
    <row r="7231" spans="22:24" x14ac:dyDescent="0.2">
      <c r="V7231">
        <v>7226</v>
      </c>
      <c r="W7231" s="33">
        <v>4.5819334900952524E-2</v>
      </c>
      <c r="X7231" s="6">
        <v>5.0572242804371335E-3</v>
      </c>
    </row>
    <row r="7232" spans="22:24" x14ac:dyDescent="0.2">
      <c r="V7232">
        <v>7227</v>
      </c>
      <c r="W7232" s="33">
        <v>4.6552486077563369E-2</v>
      </c>
      <c r="X7232" s="6">
        <v>5.9473349954155862E-3</v>
      </c>
    </row>
    <row r="7233" spans="22:24" x14ac:dyDescent="0.2">
      <c r="V7233">
        <v>7228</v>
      </c>
      <c r="W7233" s="33">
        <v>4.3648966308760938E-2</v>
      </c>
      <c r="X7233" s="6">
        <v>3.6216376548205316E-3</v>
      </c>
    </row>
    <row r="7234" spans="22:24" x14ac:dyDescent="0.2">
      <c r="V7234">
        <v>7229</v>
      </c>
      <c r="W7234" s="33">
        <v>4.4543077353257715E-2</v>
      </c>
      <c r="X7234" s="6">
        <v>4.4332138978153395E-3</v>
      </c>
    </row>
    <row r="7235" spans="22:24" x14ac:dyDescent="0.2">
      <c r="V7235">
        <v>7230</v>
      </c>
      <c r="W7235" s="33">
        <v>3.7800078385680579E-2</v>
      </c>
      <c r="X7235" s="6">
        <v>1.7889718688546309E-3</v>
      </c>
    </row>
    <row r="7236" spans="22:24" x14ac:dyDescent="0.2">
      <c r="V7236">
        <v>7231</v>
      </c>
      <c r="W7236" s="33">
        <v>3.8374689284326885E-2</v>
      </c>
      <c r="X7236" s="6">
        <v>3.0688589058013743E-3</v>
      </c>
    </row>
    <row r="7237" spans="22:24" x14ac:dyDescent="0.2">
      <c r="V7237">
        <v>7232</v>
      </c>
      <c r="W7237" s="33">
        <v>3.7529644905772264E-2</v>
      </c>
      <c r="X7237" s="6">
        <v>6.0379468153108585E-4</v>
      </c>
    </row>
    <row r="7238" spans="22:24" x14ac:dyDescent="0.2">
      <c r="V7238">
        <v>7233</v>
      </c>
      <c r="W7238" s="33">
        <v>3.9102236955426868E-2</v>
      </c>
      <c r="X7238" s="6">
        <v>1.9182056064715228E-3</v>
      </c>
    </row>
    <row r="7239" spans="22:24" x14ac:dyDescent="0.2">
      <c r="V7239">
        <v>7234</v>
      </c>
      <c r="W7239" s="33">
        <v>3.8156625679987233E-2</v>
      </c>
      <c r="X7239" s="6">
        <v>-8.7710365761143802E-4</v>
      </c>
    </row>
    <row r="7240" spans="22:24" x14ac:dyDescent="0.2">
      <c r="V7240">
        <v>7235</v>
      </c>
      <c r="W7240" s="33">
        <v>3.8327014058391791E-2</v>
      </c>
      <c r="X7240" s="6">
        <v>5.3528333552099196E-4</v>
      </c>
    </row>
    <row r="7241" spans="22:24" x14ac:dyDescent="0.2">
      <c r="V7241">
        <v>7236</v>
      </c>
      <c r="W7241" s="33">
        <v>4.5876067033663002E-2</v>
      </c>
      <c r="X7241" s="6">
        <v>5.3921004288711065E-3</v>
      </c>
    </row>
    <row r="7242" spans="22:24" x14ac:dyDescent="0.2">
      <c r="V7242">
        <v>7237</v>
      </c>
      <c r="W7242" s="33">
        <v>3.7987633284867157E-2</v>
      </c>
      <c r="X7242" s="6">
        <v>1.4839045085372859E-3</v>
      </c>
    </row>
    <row r="7243" spans="22:24" x14ac:dyDescent="0.2">
      <c r="V7243">
        <v>7238</v>
      </c>
      <c r="W7243" s="33">
        <v>3.9626730380976659E-2</v>
      </c>
      <c r="X7243" s="6">
        <v>-1.4951609749915972E-4</v>
      </c>
    </row>
    <row r="7244" spans="22:24" x14ac:dyDescent="0.2">
      <c r="V7244">
        <v>7239</v>
      </c>
      <c r="W7244" s="33">
        <v>4.8126657934155555E-2</v>
      </c>
      <c r="X7244" s="6">
        <v>3.1834976716251713E-3</v>
      </c>
    </row>
    <row r="7245" spans="22:24" x14ac:dyDescent="0.2">
      <c r="V7245">
        <v>7240</v>
      </c>
      <c r="W7245" s="33">
        <v>3.9826369201123521E-2</v>
      </c>
      <c r="X7245" s="6">
        <v>4.6457459414175175E-3</v>
      </c>
    </row>
    <row r="7246" spans="22:24" x14ac:dyDescent="0.2">
      <c r="V7246">
        <v>7241</v>
      </c>
      <c r="W7246" s="33">
        <v>3.8174864613888047E-2</v>
      </c>
      <c r="X7246" s="6">
        <v>-7.0522019239224677E-4</v>
      </c>
    </row>
    <row r="7247" spans="22:24" x14ac:dyDescent="0.2">
      <c r="V7247">
        <v>7242</v>
      </c>
      <c r="W7247" s="33">
        <v>4.3528978989293719E-2</v>
      </c>
      <c r="X7247" s="6">
        <v>3.7142281789544411E-3</v>
      </c>
    </row>
    <row r="7248" spans="22:24" x14ac:dyDescent="0.2">
      <c r="V7248">
        <v>7243</v>
      </c>
      <c r="W7248" s="33">
        <v>3.7978603145264807E-2</v>
      </c>
      <c r="X7248" s="6">
        <v>1.5201301537636513E-3</v>
      </c>
    </row>
    <row r="7249" spans="22:24" x14ac:dyDescent="0.2">
      <c r="V7249">
        <v>7244</v>
      </c>
      <c r="W7249" s="33">
        <v>4.3560543318362316E-2</v>
      </c>
      <c r="X7249" s="6">
        <v>4.4789631231447096E-3</v>
      </c>
    </row>
    <row r="7250" spans="22:24" x14ac:dyDescent="0.2">
      <c r="V7250">
        <v>7245</v>
      </c>
      <c r="W7250" s="33">
        <v>4.0099839029062306E-2</v>
      </c>
      <c r="X7250" s="6">
        <v>-2.2370577195437564E-3</v>
      </c>
    </row>
    <row r="7251" spans="22:24" x14ac:dyDescent="0.2">
      <c r="V7251">
        <v>7246</v>
      </c>
      <c r="W7251" s="33">
        <v>4.0095541699232982E-2</v>
      </c>
      <c r="X7251" s="6">
        <v>4.8160374519849985E-3</v>
      </c>
    </row>
    <row r="7252" spans="22:24" x14ac:dyDescent="0.2">
      <c r="V7252">
        <v>7247</v>
      </c>
      <c r="W7252" s="33">
        <v>5.1510556299308459E-2</v>
      </c>
      <c r="X7252" s="6">
        <v>1.9578160918435326E-3</v>
      </c>
    </row>
    <row r="7253" spans="22:24" x14ac:dyDescent="0.2">
      <c r="V7253">
        <v>7248</v>
      </c>
      <c r="W7253" s="33">
        <v>3.7643062773074699E-2</v>
      </c>
      <c r="X7253" s="6">
        <v>1.7447098773740904E-3</v>
      </c>
    </row>
    <row r="7254" spans="22:24" x14ac:dyDescent="0.2">
      <c r="V7254">
        <v>7249</v>
      </c>
      <c r="W7254" s="33">
        <v>4.3559959237017595E-2</v>
      </c>
      <c r="X7254" s="6">
        <v>5.5486743097496929E-3</v>
      </c>
    </row>
    <row r="7255" spans="22:24" x14ac:dyDescent="0.2">
      <c r="V7255">
        <v>7250</v>
      </c>
      <c r="W7255" s="33">
        <v>4.0356711682465275E-2</v>
      </c>
      <c r="X7255" s="6">
        <v>3.9084227773478544E-3</v>
      </c>
    </row>
    <row r="7256" spans="22:24" x14ac:dyDescent="0.2">
      <c r="V7256">
        <v>7251</v>
      </c>
      <c r="W7256" s="33">
        <v>3.7914567126710888E-2</v>
      </c>
      <c r="X7256" s="6">
        <v>-5.7582011244775781E-4</v>
      </c>
    </row>
    <row r="7257" spans="22:24" x14ac:dyDescent="0.2">
      <c r="V7257">
        <v>7252</v>
      </c>
      <c r="W7257" s="33">
        <v>3.9483560463360642E-2</v>
      </c>
      <c r="X7257" s="6">
        <v>2.966431866340615E-3</v>
      </c>
    </row>
    <row r="7258" spans="22:24" x14ac:dyDescent="0.2">
      <c r="V7258">
        <v>7253</v>
      </c>
      <c r="W7258" s="33">
        <v>3.9098682930929746E-2</v>
      </c>
      <c r="X7258" s="6">
        <v>2.1944895177917669E-3</v>
      </c>
    </row>
    <row r="7259" spans="22:24" x14ac:dyDescent="0.2">
      <c r="V7259">
        <v>7254</v>
      </c>
      <c r="W7259" s="33">
        <v>3.9770022558970927E-2</v>
      </c>
      <c r="X7259" s="6">
        <v>2.0818281845978491E-3</v>
      </c>
    </row>
    <row r="7260" spans="22:24" x14ac:dyDescent="0.2">
      <c r="V7260">
        <v>7255</v>
      </c>
      <c r="W7260" s="33">
        <v>4.0327326832799409E-2</v>
      </c>
      <c r="X7260" s="6">
        <v>3.6996403693466901E-3</v>
      </c>
    </row>
    <row r="7261" spans="22:24" x14ac:dyDescent="0.2">
      <c r="V7261">
        <v>7256</v>
      </c>
      <c r="W7261" s="33">
        <v>4.4890173213785745E-2</v>
      </c>
      <c r="X7261" s="6">
        <v>3.6317653636867469E-3</v>
      </c>
    </row>
    <row r="7262" spans="22:24" x14ac:dyDescent="0.2">
      <c r="V7262">
        <v>7257</v>
      </c>
      <c r="W7262" s="33">
        <v>3.8790507643249476E-2</v>
      </c>
      <c r="X7262" s="6">
        <v>-4.4997597623057124E-4</v>
      </c>
    </row>
    <row r="7263" spans="22:24" x14ac:dyDescent="0.2">
      <c r="V7263">
        <v>7258</v>
      </c>
      <c r="W7263" s="33">
        <v>4.5391048954126711E-2</v>
      </c>
      <c r="X7263" s="6">
        <v>4.5751210023313622E-3</v>
      </c>
    </row>
    <row r="7264" spans="22:24" x14ac:dyDescent="0.2">
      <c r="V7264">
        <v>7259</v>
      </c>
      <c r="W7264" s="33">
        <v>4.9836907511524781E-2</v>
      </c>
      <c r="X7264" s="6">
        <v>4.0466668743657152E-3</v>
      </c>
    </row>
    <row r="7265" spans="22:24" x14ac:dyDescent="0.2">
      <c r="V7265">
        <v>7260</v>
      </c>
      <c r="W7265" s="33">
        <v>4.4741656108480438E-2</v>
      </c>
      <c r="X7265" s="6">
        <v>5.400564676695402E-3</v>
      </c>
    </row>
    <row r="7266" spans="22:24" x14ac:dyDescent="0.2">
      <c r="V7266">
        <v>7261</v>
      </c>
      <c r="W7266" s="33">
        <v>4.2331263290033831E-2</v>
      </c>
      <c r="X7266" s="6">
        <v>4.0501292264212207E-3</v>
      </c>
    </row>
    <row r="7267" spans="22:24" x14ac:dyDescent="0.2">
      <c r="V7267">
        <v>7262</v>
      </c>
      <c r="W7267" s="33">
        <v>4.7219392432759237E-2</v>
      </c>
      <c r="X7267" s="6">
        <v>7.087705174781642E-3</v>
      </c>
    </row>
    <row r="7268" spans="22:24" x14ac:dyDescent="0.2">
      <c r="V7268">
        <v>7263</v>
      </c>
      <c r="W7268" s="33">
        <v>3.843973461435124E-2</v>
      </c>
      <c r="X7268" s="6">
        <v>-7.8665844171604555E-4</v>
      </c>
    </row>
    <row r="7269" spans="22:24" x14ac:dyDescent="0.2">
      <c r="V7269">
        <v>7264</v>
      </c>
      <c r="W7269" s="33">
        <v>4.780852886968015E-2</v>
      </c>
      <c r="X7269" s="6">
        <v>8.8430284505562669E-3</v>
      </c>
    </row>
    <row r="7270" spans="22:24" x14ac:dyDescent="0.2">
      <c r="V7270">
        <v>7265</v>
      </c>
      <c r="W7270" s="33">
        <v>3.9334588269516003E-2</v>
      </c>
      <c r="X7270" s="6">
        <v>2.0370750185873835E-3</v>
      </c>
    </row>
    <row r="7271" spans="22:24" x14ac:dyDescent="0.2">
      <c r="V7271">
        <v>7266</v>
      </c>
      <c r="W7271" s="33">
        <v>4.0105555097483633E-2</v>
      </c>
      <c r="X7271" s="6">
        <v>5.2930144766780256E-3</v>
      </c>
    </row>
    <row r="7272" spans="22:24" x14ac:dyDescent="0.2">
      <c r="V7272">
        <v>7267</v>
      </c>
      <c r="W7272" s="33">
        <v>4.029543242079859E-2</v>
      </c>
      <c r="X7272" s="6">
        <v>1.6556929125429005E-3</v>
      </c>
    </row>
    <row r="7273" spans="22:24" x14ac:dyDescent="0.2">
      <c r="V7273">
        <v>7268</v>
      </c>
      <c r="W7273" s="33">
        <v>4.1737432147334316E-2</v>
      </c>
      <c r="X7273" s="6">
        <v>6.3016932634992915E-3</v>
      </c>
    </row>
    <row r="7274" spans="22:24" x14ac:dyDescent="0.2">
      <c r="V7274">
        <v>7269</v>
      </c>
      <c r="W7274" s="33">
        <v>3.8565870227654425E-2</v>
      </c>
      <c r="X7274" s="6">
        <v>2.7845323071469721E-3</v>
      </c>
    </row>
    <row r="7275" spans="22:24" x14ac:dyDescent="0.2">
      <c r="V7275">
        <v>7270</v>
      </c>
      <c r="W7275" s="33">
        <v>4.0537494184461502E-2</v>
      </c>
      <c r="X7275" s="6">
        <v>3.331036112506324E-3</v>
      </c>
    </row>
    <row r="7276" spans="22:24" x14ac:dyDescent="0.2">
      <c r="V7276">
        <v>7271</v>
      </c>
      <c r="W7276" s="33">
        <v>3.8587416652797642E-2</v>
      </c>
      <c r="X7276" s="6">
        <v>-1.2446287621998729E-3</v>
      </c>
    </row>
    <row r="7277" spans="22:24" x14ac:dyDescent="0.2">
      <c r="V7277">
        <v>7272</v>
      </c>
      <c r="W7277" s="33">
        <v>3.8672223224792079E-2</v>
      </c>
      <c r="X7277" s="6">
        <v>1.8904591874582515E-3</v>
      </c>
    </row>
    <row r="7278" spans="22:24" x14ac:dyDescent="0.2">
      <c r="V7278">
        <v>7273</v>
      </c>
      <c r="W7278" s="33">
        <v>3.8635343926868147E-2</v>
      </c>
      <c r="X7278" s="6">
        <v>-6.255557969386343E-4</v>
      </c>
    </row>
    <row r="7279" spans="22:24" x14ac:dyDescent="0.2">
      <c r="V7279">
        <v>7274</v>
      </c>
      <c r="W7279" s="33">
        <v>4.7379755923212752E-2</v>
      </c>
      <c r="X7279" s="6">
        <v>6.4635048737102215E-3</v>
      </c>
    </row>
    <row r="7280" spans="22:24" x14ac:dyDescent="0.2">
      <c r="V7280">
        <v>7275</v>
      </c>
      <c r="W7280" s="33">
        <v>3.9763588439927777E-2</v>
      </c>
      <c r="X7280" s="6">
        <v>-5.4257953181094745E-4</v>
      </c>
    </row>
    <row r="7281" spans="22:24" x14ac:dyDescent="0.2">
      <c r="V7281">
        <v>7276</v>
      </c>
      <c r="W7281" s="33">
        <v>4.1699357961989203E-2</v>
      </c>
      <c r="X7281" s="6">
        <v>4.0430797523976622E-3</v>
      </c>
    </row>
    <row r="7282" spans="22:24" x14ac:dyDescent="0.2">
      <c r="V7282">
        <v>7277</v>
      </c>
      <c r="W7282" s="33">
        <v>3.8497007727382106E-2</v>
      </c>
      <c r="X7282" s="6">
        <v>3.4830580435025521E-3</v>
      </c>
    </row>
    <row r="7283" spans="22:24" x14ac:dyDescent="0.2">
      <c r="V7283">
        <v>7278</v>
      </c>
      <c r="W7283" s="33">
        <v>4.3514137757906031E-2</v>
      </c>
      <c r="X7283" s="6">
        <v>1.5611676661039982E-3</v>
      </c>
    </row>
    <row r="7284" spans="22:24" x14ac:dyDescent="0.2">
      <c r="V7284">
        <v>7279</v>
      </c>
      <c r="W7284" s="33">
        <v>4.4414690679019042E-2</v>
      </c>
      <c r="X7284" s="6">
        <v>3.2204862014874346E-3</v>
      </c>
    </row>
    <row r="7285" spans="22:24" x14ac:dyDescent="0.2">
      <c r="V7285">
        <v>7280</v>
      </c>
      <c r="W7285" s="33">
        <v>4.2869522823803408E-2</v>
      </c>
      <c r="X7285" s="6">
        <v>4.4236750624879187E-3</v>
      </c>
    </row>
    <row r="7286" spans="22:24" x14ac:dyDescent="0.2">
      <c r="V7286">
        <v>7281</v>
      </c>
      <c r="W7286" s="33">
        <v>3.8920276412844686E-2</v>
      </c>
      <c r="X7286" s="6">
        <v>3.2175480243953583E-3</v>
      </c>
    </row>
    <row r="7287" spans="22:24" x14ac:dyDescent="0.2">
      <c r="V7287">
        <v>7282</v>
      </c>
      <c r="W7287" s="33">
        <v>4.0046245069537474E-2</v>
      </c>
      <c r="X7287" s="6">
        <v>4.056458984694449E-3</v>
      </c>
    </row>
    <row r="7288" spans="22:24" x14ac:dyDescent="0.2">
      <c r="V7288">
        <v>7283</v>
      </c>
      <c r="W7288" s="33">
        <v>4.7119031017690362E-2</v>
      </c>
      <c r="X7288" s="6">
        <v>6.8546899003198132E-3</v>
      </c>
    </row>
    <row r="7289" spans="22:24" x14ac:dyDescent="0.2">
      <c r="V7289">
        <v>7284</v>
      </c>
      <c r="W7289" s="33">
        <v>4.4062418054533252E-2</v>
      </c>
      <c r="X7289" s="6">
        <v>4.7844956610858854E-3</v>
      </c>
    </row>
    <row r="7290" spans="22:24" x14ac:dyDescent="0.2">
      <c r="V7290">
        <v>7285</v>
      </c>
      <c r="W7290" s="33">
        <v>3.9937893689900666E-2</v>
      </c>
      <c r="X7290" s="6">
        <v>2.4037761300138814E-3</v>
      </c>
    </row>
    <row r="7291" spans="22:24" x14ac:dyDescent="0.2">
      <c r="V7291">
        <v>7286</v>
      </c>
      <c r="W7291" s="33">
        <v>4.1921169798783707E-2</v>
      </c>
      <c r="X7291" s="6">
        <v>5.0626147959620281E-3</v>
      </c>
    </row>
    <row r="7292" spans="22:24" x14ac:dyDescent="0.2">
      <c r="V7292">
        <v>7287</v>
      </c>
      <c r="W7292" s="33">
        <v>4.2484833921286581E-2</v>
      </c>
      <c r="X7292" s="6">
        <v>-2.7579656334559156E-3</v>
      </c>
    </row>
    <row r="7293" spans="22:24" x14ac:dyDescent="0.2">
      <c r="V7293">
        <v>7288</v>
      </c>
      <c r="W7293" s="33">
        <v>3.9941785318867253E-2</v>
      </c>
      <c r="X7293" s="6">
        <v>-1.6992534677102817E-3</v>
      </c>
    </row>
    <row r="7294" spans="22:24" x14ac:dyDescent="0.2">
      <c r="V7294">
        <v>7289</v>
      </c>
      <c r="W7294" s="33">
        <v>3.9986746459174959E-2</v>
      </c>
      <c r="X7294" s="6">
        <v>4.0009643304842885E-3</v>
      </c>
    </row>
    <row r="7295" spans="22:24" x14ac:dyDescent="0.2">
      <c r="V7295">
        <v>7290</v>
      </c>
      <c r="W7295" s="33">
        <v>4.0983973675673677E-2</v>
      </c>
      <c r="X7295" s="6">
        <v>2.5697840918161973E-3</v>
      </c>
    </row>
    <row r="7296" spans="22:24" x14ac:dyDescent="0.2">
      <c r="V7296">
        <v>7291</v>
      </c>
      <c r="W7296" s="33">
        <v>3.8768777588274093E-2</v>
      </c>
      <c r="X7296" s="6">
        <v>2.1998637000445733E-3</v>
      </c>
    </row>
    <row r="7297" spans="22:24" x14ac:dyDescent="0.2">
      <c r="V7297">
        <v>7292</v>
      </c>
      <c r="W7297" s="33">
        <v>3.9286733274534628E-2</v>
      </c>
      <c r="X7297" s="6">
        <v>3.6593700215340318E-3</v>
      </c>
    </row>
    <row r="7298" spans="22:24" x14ac:dyDescent="0.2">
      <c r="V7298">
        <v>7293</v>
      </c>
      <c r="W7298" s="33">
        <v>4.3686915063713271E-2</v>
      </c>
      <c r="X7298" s="6">
        <v>6.3481562007615582E-3</v>
      </c>
    </row>
    <row r="7299" spans="22:24" x14ac:dyDescent="0.2">
      <c r="V7299">
        <v>7294</v>
      </c>
      <c r="W7299" s="33">
        <v>4.3372569851604835E-2</v>
      </c>
      <c r="X7299" s="6">
        <v>4.3445685962042405E-3</v>
      </c>
    </row>
    <row r="7300" spans="22:24" x14ac:dyDescent="0.2">
      <c r="V7300">
        <v>7295</v>
      </c>
      <c r="W7300" s="33">
        <v>4.378801572129308E-2</v>
      </c>
      <c r="X7300" s="6">
        <v>4.7926162444958268E-3</v>
      </c>
    </row>
    <row r="7301" spans="22:24" x14ac:dyDescent="0.2">
      <c r="V7301">
        <v>7296</v>
      </c>
      <c r="W7301" s="33">
        <v>3.8187865743441136E-2</v>
      </c>
      <c r="X7301" s="6">
        <v>3.0558632694450607E-3</v>
      </c>
    </row>
    <row r="7302" spans="22:24" x14ac:dyDescent="0.2">
      <c r="V7302">
        <v>7297</v>
      </c>
      <c r="W7302" s="33">
        <v>4.8112796049552521E-2</v>
      </c>
      <c r="X7302" s="6">
        <v>4.7514367805809362E-3</v>
      </c>
    </row>
    <row r="7303" spans="22:24" x14ac:dyDescent="0.2">
      <c r="V7303">
        <v>7298</v>
      </c>
      <c r="W7303" s="33">
        <v>3.8448766676380836E-2</v>
      </c>
      <c r="X7303" s="6">
        <v>3.2877512873004319E-3</v>
      </c>
    </row>
    <row r="7304" spans="22:24" x14ac:dyDescent="0.2">
      <c r="V7304">
        <v>7299</v>
      </c>
      <c r="W7304" s="33">
        <v>4.1050536421169292E-2</v>
      </c>
      <c r="X7304" s="6">
        <v>3.5587655161081152E-3</v>
      </c>
    </row>
    <row r="7305" spans="22:24" x14ac:dyDescent="0.2">
      <c r="V7305">
        <v>7300</v>
      </c>
      <c r="W7305" s="33">
        <v>3.7567377640336012E-2</v>
      </c>
      <c r="X7305" s="6">
        <v>1.3691250086379143E-3</v>
      </c>
    </row>
    <row r="7306" spans="22:24" x14ac:dyDescent="0.2">
      <c r="V7306">
        <v>7301</v>
      </c>
      <c r="W7306" s="33">
        <v>3.758415430776775E-2</v>
      </c>
      <c r="X7306" s="6">
        <v>1.4861701093979525E-3</v>
      </c>
    </row>
    <row r="7307" spans="22:24" x14ac:dyDescent="0.2">
      <c r="V7307">
        <v>7302</v>
      </c>
      <c r="W7307" s="33">
        <v>4.5539515162938207E-2</v>
      </c>
      <c r="X7307" s="6">
        <v>2.0682148799044363E-3</v>
      </c>
    </row>
    <row r="7308" spans="22:24" x14ac:dyDescent="0.2">
      <c r="V7308">
        <v>7303</v>
      </c>
      <c r="W7308" s="33">
        <v>4.0100294037045535E-2</v>
      </c>
      <c r="X7308" s="6">
        <v>1.264010914987238E-3</v>
      </c>
    </row>
    <row r="7309" spans="22:24" x14ac:dyDescent="0.2">
      <c r="V7309">
        <v>7304</v>
      </c>
      <c r="W7309" s="33">
        <v>5.0929763093734329E-2</v>
      </c>
      <c r="X7309" s="6">
        <v>1.0332484949874873E-2</v>
      </c>
    </row>
    <row r="7310" spans="22:24" x14ac:dyDescent="0.2">
      <c r="V7310">
        <v>7305</v>
      </c>
      <c r="W7310" s="33">
        <v>4.0031060942567698E-2</v>
      </c>
      <c r="X7310" s="6">
        <v>1.0222286172729426E-3</v>
      </c>
    </row>
    <row r="7311" spans="22:24" x14ac:dyDescent="0.2">
      <c r="V7311">
        <v>7306</v>
      </c>
      <c r="W7311" s="33">
        <v>5.0662727364437263E-2</v>
      </c>
      <c r="X7311" s="6">
        <v>1.0315359846822966E-2</v>
      </c>
    </row>
    <row r="7312" spans="22:24" x14ac:dyDescent="0.2">
      <c r="V7312">
        <v>7307</v>
      </c>
      <c r="W7312" s="33">
        <v>3.8992675020582311E-2</v>
      </c>
      <c r="X7312" s="6">
        <v>2.6898088201156192E-3</v>
      </c>
    </row>
    <row r="7313" spans="22:24" x14ac:dyDescent="0.2">
      <c r="V7313">
        <v>7308</v>
      </c>
      <c r="W7313" s="33">
        <v>4.8885114740343141E-2</v>
      </c>
      <c r="X7313" s="6">
        <v>9.5923143815147896E-3</v>
      </c>
    </row>
    <row r="7314" spans="22:24" x14ac:dyDescent="0.2">
      <c r="V7314">
        <v>7309</v>
      </c>
      <c r="W7314" s="33">
        <v>4.5591493661972987E-2</v>
      </c>
      <c r="X7314" s="6">
        <v>5.1598011862649708E-3</v>
      </c>
    </row>
    <row r="7315" spans="22:24" x14ac:dyDescent="0.2">
      <c r="V7315">
        <v>7310</v>
      </c>
      <c r="W7315" s="33">
        <v>4.1545284205050471E-2</v>
      </c>
      <c r="X7315" s="6">
        <v>4.0361901759181145E-3</v>
      </c>
    </row>
    <row r="7316" spans="22:24" x14ac:dyDescent="0.2">
      <c r="V7316">
        <v>7311</v>
      </c>
      <c r="W7316" s="33">
        <v>4.4099200310873936E-2</v>
      </c>
      <c r="X7316" s="6">
        <v>2.7445290764614508E-3</v>
      </c>
    </row>
    <row r="7317" spans="22:24" x14ac:dyDescent="0.2">
      <c r="V7317">
        <v>7312</v>
      </c>
      <c r="W7317" s="33">
        <v>3.7660385473057577E-2</v>
      </c>
      <c r="X7317" s="6">
        <v>-1.4932190301867633E-5</v>
      </c>
    </row>
    <row r="7318" spans="22:24" x14ac:dyDescent="0.2">
      <c r="V7318">
        <v>7313</v>
      </c>
      <c r="W7318" s="33">
        <v>4.0517933727379891E-2</v>
      </c>
      <c r="X7318" s="6">
        <v>2.7704422633221528E-3</v>
      </c>
    </row>
    <row r="7319" spans="22:24" x14ac:dyDescent="0.2">
      <c r="V7319">
        <v>7314</v>
      </c>
      <c r="W7319" s="33">
        <v>3.7745486603370786E-2</v>
      </c>
      <c r="X7319" s="6">
        <v>2.1272430725595773E-3</v>
      </c>
    </row>
    <row r="7320" spans="22:24" x14ac:dyDescent="0.2">
      <c r="V7320">
        <v>7315</v>
      </c>
      <c r="W7320" s="33">
        <v>4.0765565269243922E-2</v>
      </c>
      <c r="X7320" s="6">
        <v>2.3334888246395805E-3</v>
      </c>
    </row>
    <row r="7321" spans="22:24" x14ac:dyDescent="0.2">
      <c r="V7321">
        <v>7316</v>
      </c>
      <c r="W7321" s="33">
        <v>4.0552707158690582E-2</v>
      </c>
      <c r="X7321" s="6">
        <v>3.5043462210202245E-3</v>
      </c>
    </row>
    <row r="7322" spans="22:24" x14ac:dyDescent="0.2">
      <c r="V7322">
        <v>7317</v>
      </c>
      <c r="W7322" s="33">
        <v>3.8689997206537804E-2</v>
      </c>
      <c r="X7322" s="6">
        <v>3.8576603415409758E-3</v>
      </c>
    </row>
    <row r="7323" spans="22:24" x14ac:dyDescent="0.2">
      <c r="V7323">
        <v>7318</v>
      </c>
      <c r="W7323" s="33">
        <v>4.042175755559798E-2</v>
      </c>
      <c r="X7323" s="6">
        <v>3.9438811517132685E-3</v>
      </c>
    </row>
    <row r="7324" spans="22:24" x14ac:dyDescent="0.2">
      <c r="V7324">
        <v>7319</v>
      </c>
      <c r="W7324" s="33">
        <v>4.2489024790769846E-2</v>
      </c>
      <c r="X7324" s="6">
        <v>4.6930463017160508E-3</v>
      </c>
    </row>
    <row r="7325" spans="22:24" x14ac:dyDescent="0.2">
      <c r="V7325">
        <v>7320</v>
      </c>
      <c r="W7325" s="33">
        <v>3.7715924169318849E-2</v>
      </c>
      <c r="X7325" s="6">
        <v>5.6855920305156097E-4</v>
      </c>
    </row>
    <row r="7326" spans="22:24" x14ac:dyDescent="0.2">
      <c r="V7326">
        <v>7321</v>
      </c>
      <c r="W7326" s="33">
        <v>3.801927761989838E-2</v>
      </c>
      <c r="X7326" s="6">
        <v>2.1147924075909643E-3</v>
      </c>
    </row>
    <row r="7327" spans="22:24" x14ac:dyDescent="0.2">
      <c r="V7327">
        <v>7322</v>
      </c>
      <c r="W7327" s="33">
        <v>4.7146430222285589E-2</v>
      </c>
      <c r="X7327" s="6">
        <v>4.4886564094160242E-3</v>
      </c>
    </row>
    <row r="7328" spans="22:24" x14ac:dyDescent="0.2">
      <c r="V7328">
        <v>7323</v>
      </c>
      <c r="W7328" s="33">
        <v>3.9354321553304046E-2</v>
      </c>
      <c r="X7328" s="6">
        <v>3.1986202431640324E-3</v>
      </c>
    </row>
    <row r="7329" spans="22:24" x14ac:dyDescent="0.2">
      <c r="V7329">
        <v>7324</v>
      </c>
      <c r="W7329" s="33">
        <v>4.4524357061832588E-2</v>
      </c>
      <c r="X7329" s="6">
        <v>5.4351964242869387E-3</v>
      </c>
    </row>
    <row r="7330" spans="22:24" x14ac:dyDescent="0.2">
      <c r="V7330">
        <v>7325</v>
      </c>
      <c r="W7330" s="33">
        <v>4.0619007225882263E-2</v>
      </c>
      <c r="X7330" s="6">
        <v>1.4494450690870247E-3</v>
      </c>
    </row>
    <row r="7331" spans="22:24" x14ac:dyDescent="0.2">
      <c r="V7331">
        <v>7326</v>
      </c>
      <c r="W7331" s="33">
        <v>3.8648957394977465E-2</v>
      </c>
      <c r="X7331" s="6">
        <v>3.3370772566012198E-3</v>
      </c>
    </row>
    <row r="7332" spans="22:24" x14ac:dyDescent="0.2">
      <c r="V7332">
        <v>7327</v>
      </c>
      <c r="W7332" s="33">
        <v>3.7680586181677779E-2</v>
      </c>
      <c r="X7332" s="6">
        <v>1.3195852411161104E-4</v>
      </c>
    </row>
    <row r="7333" spans="22:24" x14ac:dyDescent="0.2">
      <c r="V7333">
        <v>7328</v>
      </c>
      <c r="W7333" s="33">
        <v>4.3925959422679628E-2</v>
      </c>
      <c r="X7333" s="6">
        <v>4.0073127180514307E-3</v>
      </c>
    </row>
    <row r="7334" spans="22:24" x14ac:dyDescent="0.2">
      <c r="V7334">
        <v>7329</v>
      </c>
      <c r="W7334" s="33">
        <v>4.2114563480672988E-2</v>
      </c>
      <c r="X7334" s="6">
        <v>1.2608088500740296E-3</v>
      </c>
    </row>
    <row r="7335" spans="22:24" x14ac:dyDescent="0.2">
      <c r="V7335">
        <v>7330</v>
      </c>
      <c r="W7335" s="33">
        <v>3.8312203169357281E-2</v>
      </c>
      <c r="X7335" s="6">
        <v>4.2166415635951603E-5</v>
      </c>
    </row>
    <row r="7336" spans="22:24" x14ac:dyDescent="0.2">
      <c r="V7336">
        <v>7331</v>
      </c>
      <c r="W7336" s="33">
        <v>3.7769352373549385E-2</v>
      </c>
      <c r="X7336" s="6">
        <v>1.5037989993219819E-3</v>
      </c>
    </row>
    <row r="7337" spans="22:24" x14ac:dyDescent="0.2">
      <c r="V7337">
        <v>7332</v>
      </c>
      <c r="W7337" s="33">
        <v>3.7717458699662511E-2</v>
      </c>
      <c r="X7337" s="6">
        <v>8.6444663184244842E-4</v>
      </c>
    </row>
    <row r="7338" spans="22:24" x14ac:dyDescent="0.2">
      <c r="V7338">
        <v>7333</v>
      </c>
      <c r="W7338" s="33">
        <v>4.6828330941194596E-2</v>
      </c>
      <c r="X7338" s="6">
        <v>4.7028016074614071E-3</v>
      </c>
    </row>
    <row r="7339" spans="22:24" x14ac:dyDescent="0.2">
      <c r="V7339">
        <v>7334</v>
      </c>
      <c r="W7339" s="33">
        <v>3.9180072744228571E-2</v>
      </c>
      <c r="X7339" s="6">
        <v>-1.6037177565579276E-3</v>
      </c>
    </row>
    <row r="7340" spans="22:24" x14ac:dyDescent="0.2">
      <c r="V7340">
        <v>7335</v>
      </c>
      <c r="W7340" s="33">
        <v>4.3278213732341662E-2</v>
      </c>
      <c r="X7340" s="6">
        <v>4.1707030996082574E-4</v>
      </c>
    </row>
    <row r="7341" spans="22:24" x14ac:dyDescent="0.2">
      <c r="V7341">
        <v>7336</v>
      </c>
      <c r="W7341" s="33">
        <v>4.2470307703081196E-2</v>
      </c>
      <c r="X7341" s="6">
        <v>1.1624247952320157E-3</v>
      </c>
    </row>
    <row r="7342" spans="22:24" x14ac:dyDescent="0.2">
      <c r="V7342">
        <v>7337</v>
      </c>
      <c r="W7342" s="33">
        <v>4.8690363797952538E-2</v>
      </c>
      <c r="X7342" s="6">
        <v>9.161094821900348E-3</v>
      </c>
    </row>
    <row r="7343" spans="22:24" x14ac:dyDescent="0.2">
      <c r="V7343">
        <v>7338</v>
      </c>
      <c r="W7343" s="33">
        <v>4.7306023127897785E-2</v>
      </c>
      <c r="X7343" s="6">
        <v>5.5116076173077292E-3</v>
      </c>
    </row>
    <row r="7344" spans="22:24" x14ac:dyDescent="0.2">
      <c r="V7344">
        <v>7339</v>
      </c>
      <c r="W7344" s="33">
        <v>3.8184425693430231E-2</v>
      </c>
      <c r="X7344" s="6">
        <v>-3.1619207908243317E-4</v>
      </c>
    </row>
    <row r="7345" spans="22:24" x14ac:dyDescent="0.2">
      <c r="V7345">
        <v>7340</v>
      </c>
      <c r="W7345" s="33">
        <v>4.3688943139910355E-2</v>
      </c>
      <c r="X7345" s="6">
        <v>3.9633721151951067E-3</v>
      </c>
    </row>
    <row r="7346" spans="22:24" x14ac:dyDescent="0.2">
      <c r="V7346">
        <v>7341</v>
      </c>
      <c r="W7346" s="33">
        <v>3.7901472921596784E-2</v>
      </c>
      <c r="X7346" s="6">
        <v>1.3517392539819104E-3</v>
      </c>
    </row>
    <row r="7347" spans="22:24" x14ac:dyDescent="0.2">
      <c r="V7347">
        <v>7342</v>
      </c>
      <c r="W7347" s="33">
        <v>4.0633227039437621E-2</v>
      </c>
      <c r="X7347" s="6">
        <v>4.8173502085667981E-3</v>
      </c>
    </row>
    <row r="7348" spans="22:24" x14ac:dyDescent="0.2">
      <c r="V7348">
        <v>7343</v>
      </c>
      <c r="W7348" s="33">
        <v>4.2063618427429464E-2</v>
      </c>
      <c r="X7348" s="6">
        <v>4.4730164788620713E-3</v>
      </c>
    </row>
    <row r="7349" spans="22:24" x14ac:dyDescent="0.2">
      <c r="V7349">
        <v>7344</v>
      </c>
      <c r="W7349" s="33">
        <v>3.8564392597017015E-2</v>
      </c>
      <c r="X7349" s="6">
        <v>3.4701506039285126E-3</v>
      </c>
    </row>
    <row r="7350" spans="22:24" x14ac:dyDescent="0.2">
      <c r="V7350">
        <v>7345</v>
      </c>
      <c r="W7350" s="33">
        <v>4.7530589721860313E-2</v>
      </c>
      <c r="X7350" s="6">
        <v>5.1653949030193748E-3</v>
      </c>
    </row>
    <row r="7351" spans="22:24" x14ac:dyDescent="0.2">
      <c r="V7351">
        <v>7346</v>
      </c>
      <c r="W7351" s="33">
        <v>4.2263124733787981E-2</v>
      </c>
      <c r="X7351" s="6">
        <v>4.5270480928414712E-3</v>
      </c>
    </row>
    <row r="7352" spans="22:24" x14ac:dyDescent="0.2">
      <c r="V7352">
        <v>7347</v>
      </c>
      <c r="W7352" s="33">
        <v>4.0140018292766047E-2</v>
      </c>
      <c r="X7352" s="6">
        <v>4.1463133985656687E-3</v>
      </c>
    </row>
    <row r="7353" spans="22:24" x14ac:dyDescent="0.2">
      <c r="V7353">
        <v>7348</v>
      </c>
      <c r="W7353" s="33">
        <v>3.8331982749869251E-2</v>
      </c>
      <c r="X7353" s="6">
        <v>2.9223859656372789E-3</v>
      </c>
    </row>
    <row r="7354" spans="22:24" x14ac:dyDescent="0.2">
      <c r="V7354">
        <v>7349</v>
      </c>
      <c r="W7354" s="33">
        <v>4.1942300063492401E-2</v>
      </c>
      <c r="X7354" s="6">
        <v>2.7834523972935085E-3</v>
      </c>
    </row>
    <row r="7355" spans="22:24" x14ac:dyDescent="0.2">
      <c r="V7355">
        <v>7350</v>
      </c>
      <c r="W7355" s="33">
        <v>4.4787785891757859E-2</v>
      </c>
      <c r="X7355" s="6">
        <v>3.5452898021052694E-3</v>
      </c>
    </row>
    <row r="7356" spans="22:24" x14ac:dyDescent="0.2">
      <c r="V7356">
        <v>7351</v>
      </c>
      <c r="W7356" s="33">
        <v>3.7657471994870614E-2</v>
      </c>
      <c r="X7356" s="6">
        <v>1.7499085860902138E-3</v>
      </c>
    </row>
    <row r="7357" spans="22:24" x14ac:dyDescent="0.2">
      <c r="V7357">
        <v>7352</v>
      </c>
      <c r="W7357" s="33">
        <v>3.8213995443217873E-2</v>
      </c>
      <c r="X7357" s="6">
        <v>3.0074063417944892E-3</v>
      </c>
    </row>
    <row r="7358" spans="22:24" x14ac:dyDescent="0.2">
      <c r="V7358">
        <v>7353</v>
      </c>
      <c r="W7358" s="33">
        <v>4.7704333086442827E-2</v>
      </c>
      <c r="X7358" s="6">
        <v>7.1010161231859969E-3</v>
      </c>
    </row>
    <row r="7359" spans="22:24" x14ac:dyDescent="0.2">
      <c r="V7359">
        <v>7354</v>
      </c>
      <c r="W7359" s="33">
        <v>4.0221776791808994E-2</v>
      </c>
      <c r="X7359" s="6">
        <v>4.0732617874945556E-3</v>
      </c>
    </row>
    <row r="7360" spans="22:24" x14ac:dyDescent="0.2">
      <c r="V7360">
        <v>7355</v>
      </c>
      <c r="W7360" s="33">
        <v>4.7637387139565897E-2</v>
      </c>
      <c r="X7360" s="6">
        <v>6.9830101131003047E-3</v>
      </c>
    </row>
    <row r="7361" spans="22:24" x14ac:dyDescent="0.2">
      <c r="V7361">
        <v>7356</v>
      </c>
      <c r="W7361" s="33">
        <v>3.7823407793709976E-2</v>
      </c>
      <c r="X7361" s="6">
        <v>-4.0478850950819074E-4</v>
      </c>
    </row>
    <row r="7362" spans="22:24" x14ac:dyDescent="0.2">
      <c r="V7362">
        <v>7357</v>
      </c>
      <c r="W7362" s="33">
        <v>4.0879321739179672E-2</v>
      </c>
      <c r="X7362" s="6">
        <v>2.1959038589763999E-3</v>
      </c>
    </row>
    <row r="7363" spans="22:24" x14ac:dyDescent="0.2">
      <c r="V7363">
        <v>7358</v>
      </c>
      <c r="W7363" s="33">
        <v>3.8243070853643243E-2</v>
      </c>
      <c r="X7363" s="6">
        <v>-1.149561901231156E-3</v>
      </c>
    </row>
    <row r="7364" spans="22:24" x14ac:dyDescent="0.2">
      <c r="V7364">
        <v>7359</v>
      </c>
      <c r="W7364" s="33">
        <v>4.1864419608787125E-2</v>
      </c>
      <c r="X7364" s="6">
        <v>2.7337238858033143E-3</v>
      </c>
    </row>
    <row r="7365" spans="22:24" x14ac:dyDescent="0.2">
      <c r="V7365">
        <v>7360</v>
      </c>
      <c r="W7365" s="33">
        <v>3.9675000041484693E-2</v>
      </c>
      <c r="X7365" s="6">
        <v>3.8259922345066253E-3</v>
      </c>
    </row>
    <row r="7366" spans="22:24" x14ac:dyDescent="0.2">
      <c r="V7366">
        <v>7361</v>
      </c>
      <c r="W7366" s="33">
        <v>4.3910836736698572E-2</v>
      </c>
      <c r="X7366" s="6">
        <v>5.3163689232780609E-3</v>
      </c>
    </row>
    <row r="7367" spans="22:24" x14ac:dyDescent="0.2">
      <c r="V7367">
        <v>7362</v>
      </c>
      <c r="W7367" s="33">
        <v>5.072350961684411E-2</v>
      </c>
      <c r="X7367" s="6">
        <v>1.0372673113800042E-3</v>
      </c>
    </row>
    <row r="7368" spans="22:24" x14ac:dyDescent="0.2">
      <c r="V7368">
        <v>7363</v>
      </c>
      <c r="W7368" s="33">
        <v>3.9823479097363078E-2</v>
      </c>
      <c r="X7368" s="6">
        <v>3.0969652495767179E-3</v>
      </c>
    </row>
    <row r="7369" spans="22:24" x14ac:dyDescent="0.2">
      <c r="V7369">
        <v>7364</v>
      </c>
      <c r="W7369" s="33">
        <v>3.8653480490449484E-2</v>
      </c>
      <c r="X7369" s="6">
        <v>3.7076116452563999E-3</v>
      </c>
    </row>
    <row r="7370" spans="22:24" x14ac:dyDescent="0.2">
      <c r="V7370">
        <v>7365</v>
      </c>
      <c r="W7370" s="33">
        <v>4.5128084414297644E-2</v>
      </c>
      <c r="X7370" s="6">
        <v>4.056932990738552E-3</v>
      </c>
    </row>
    <row r="7371" spans="22:24" x14ac:dyDescent="0.2">
      <c r="V7371">
        <v>7366</v>
      </c>
      <c r="W7371" s="33">
        <v>3.8821642233129887E-2</v>
      </c>
      <c r="X7371" s="6">
        <v>3.9273812421936677E-3</v>
      </c>
    </row>
    <row r="7372" spans="22:24" x14ac:dyDescent="0.2">
      <c r="V7372">
        <v>7367</v>
      </c>
      <c r="W7372" s="33">
        <v>3.8051398071802148E-2</v>
      </c>
      <c r="X7372" s="6">
        <v>2.2016663394577763E-3</v>
      </c>
    </row>
    <row r="7373" spans="22:24" x14ac:dyDescent="0.2">
      <c r="V7373">
        <v>7368</v>
      </c>
      <c r="W7373" s="33">
        <v>4.0170336884914677E-2</v>
      </c>
      <c r="X7373" s="6">
        <v>-1.0534851044367234E-3</v>
      </c>
    </row>
    <row r="7374" spans="22:24" x14ac:dyDescent="0.2">
      <c r="V7374">
        <v>7369</v>
      </c>
      <c r="W7374" s="33">
        <v>3.849900236535863E-2</v>
      </c>
      <c r="X7374" s="6">
        <v>1.8689674161647284E-3</v>
      </c>
    </row>
    <row r="7375" spans="22:24" x14ac:dyDescent="0.2">
      <c r="V7375">
        <v>7370</v>
      </c>
      <c r="W7375" s="33">
        <v>3.8609869228472891E-2</v>
      </c>
      <c r="X7375" s="6">
        <v>3.6503480332617045E-3</v>
      </c>
    </row>
    <row r="7376" spans="22:24" x14ac:dyDescent="0.2">
      <c r="V7376">
        <v>7371</v>
      </c>
      <c r="W7376" s="33">
        <v>4.9266480112746189E-2</v>
      </c>
      <c r="X7376" s="6">
        <v>8.5757657649992696E-3</v>
      </c>
    </row>
    <row r="7377" spans="22:24" x14ac:dyDescent="0.2">
      <c r="V7377">
        <v>7372</v>
      </c>
      <c r="W7377" s="33">
        <v>4.5302410603891098E-2</v>
      </c>
      <c r="X7377" s="6">
        <v>4.8443788775087912E-3</v>
      </c>
    </row>
    <row r="7378" spans="22:24" x14ac:dyDescent="0.2">
      <c r="V7378">
        <v>7373</v>
      </c>
      <c r="W7378" s="33">
        <v>4.3065154791206629E-2</v>
      </c>
      <c r="X7378" s="6">
        <v>-4.4147014413717535E-4</v>
      </c>
    </row>
    <row r="7379" spans="22:24" x14ac:dyDescent="0.2">
      <c r="V7379">
        <v>7374</v>
      </c>
      <c r="W7379" s="33">
        <v>4.0809632064875617E-2</v>
      </c>
      <c r="X7379" s="6">
        <v>-1.077608009278143E-3</v>
      </c>
    </row>
    <row r="7380" spans="22:24" x14ac:dyDescent="0.2">
      <c r="V7380">
        <v>7375</v>
      </c>
      <c r="W7380" s="33">
        <v>3.7874318130483364E-2</v>
      </c>
      <c r="X7380" s="6">
        <v>1.2169210185804511E-3</v>
      </c>
    </row>
    <row r="7381" spans="22:24" x14ac:dyDescent="0.2">
      <c r="V7381">
        <v>7376</v>
      </c>
      <c r="W7381" s="33">
        <v>4.9964206710800881E-2</v>
      </c>
      <c r="X7381" s="6">
        <v>8.0558092564160522E-3</v>
      </c>
    </row>
    <row r="7382" spans="22:24" x14ac:dyDescent="0.2">
      <c r="V7382">
        <v>7377</v>
      </c>
      <c r="W7382" s="33">
        <v>4.6327448703150087E-2</v>
      </c>
      <c r="X7382" s="6">
        <v>3.9138492249107312E-3</v>
      </c>
    </row>
    <row r="7383" spans="22:24" x14ac:dyDescent="0.2">
      <c r="V7383">
        <v>7378</v>
      </c>
      <c r="W7383" s="33">
        <v>4.1059289400331593E-2</v>
      </c>
      <c r="X7383" s="6">
        <v>5.0339523670333069E-3</v>
      </c>
    </row>
    <row r="7384" spans="22:24" x14ac:dyDescent="0.2">
      <c r="V7384">
        <v>7379</v>
      </c>
      <c r="W7384" s="33">
        <v>4.5074721252314973E-2</v>
      </c>
      <c r="X7384" s="6">
        <v>7.8331262904913664E-3</v>
      </c>
    </row>
    <row r="7385" spans="22:24" x14ac:dyDescent="0.2">
      <c r="V7385">
        <v>7380</v>
      </c>
      <c r="W7385" s="33">
        <v>3.8636340138659901E-2</v>
      </c>
      <c r="X7385" s="6">
        <v>1.5468557382520918E-3</v>
      </c>
    </row>
    <row r="7386" spans="22:24" x14ac:dyDescent="0.2">
      <c r="V7386">
        <v>7381</v>
      </c>
      <c r="W7386" s="33">
        <v>3.9236117569432398E-2</v>
      </c>
      <c r="X7386" s="6">
        <v>3.0984901304101061E-4</v>
      </c>
    </row>
    <row r="7387" spans="22:24" x14ac:dyDescent="0.2">
      <c r="V7387">
        <v>7382</v>
      </c>
      <c r="W7387" s="33">
        <v>4.0689984266871849E-2</v>
      </c>
      <c r="X7387" s="6">
        <v>3.541605453090753E-3</v>
      </c>
    </row>
    <row r="7388" spans="22:24" x14ac:dyDescent="0.2">
      <c r="V7388">
        <v>7383</v>
      </c>
      <c r="W7388" s="33">
        <v>4.1107616104400488E-2</v>
      </c>
      <c r="X7388" s="6">
        <v>3.2653181571050106E-3</v>
      </c>
    </row>
    <row r="7389" spans="22:24" x14ac:dyDescent="0.2">
      <c r="V7389">
        <v>7384</v>
      </c>
      <c r="W7389" s="33">
        <v>4.5275813187179034E-2</v>
      </c>
      <c r="X7389" s="6">
        <v>3.7209883469396186E-4</v>
      </c>
    </row>
    <row r="7390" spans="22:24" x14ac:dyDescent="0.2">
      <c r="V7390">
        <v>7385</v>
      </c>
      <c r="W7390" s="33">
        <v>3.7864023709033461E-2</v>
      </c>
      <c r="X7390" s="6">
        <v>-7.9556172724278723E-4</v>
      </c>
    </row>
    <row r="7391" spans="22:24" x14ac:dyDescent="0.2">
      <c r="V7391">
        <v>7386</v>
      </c>
      <c r="W7391" s="33">
        <v>5.0173798199016566E-2</v>
      </c>
      <c r="X7391" s="6">
        <v>8.0950069705886668E-3</v>
      </c>
    </row>
    <row r="7392" spans="22:24" x14ac:dyDescent="0.2">
      <c r="V7392">
        <v>7387</v>
      </c>
      <c r="W7392" s="33">
        <v>4.2430658706254523E-2</v>
      </c>
      <c r="X7392" s="6">
        <v>5.1260726158762092E-3</v>
      </c>
    </row>
    <row r="7393" spans="22:24" x14ac:dyDescent="0.2">
      <c r="V7393">
        <v>7388</v>
      </c>
      <c r="W7393" s="33">
        <v>4.4029815843844168E-2</v>
      </c>
      <c r="X7393" s="6">
        <v>4.1637222015905497E-3</v>
      </c>
    </row>
    <row r="7394" spans="22:24" x14ac:dyDescent="0.2">
      <c r="V7394">
        <v>7389</v>
      </c>
      <c r="W7394" s="33">
        <v>4.1265650272276376E-2</v>
      </c>
      <c r="X7394" s="6">
        <v>5.1539016323212394E-3</v>
      </c>
    </row>
    <row r="7395" spans="22:24" x14ac:dyDescent="0.2">
      <c r="V7395">
        <v>7390</v>
      </c>
      <c r="W7395" s="33">
        <v>4.326837325692684E-2</v>
      </c>
      <c r="X7395" s="6">
        <v>6.2034801289410576E-4</v>
      </c>
    </row>
    <row r="7396" spans="22:24" x14ac:dyDescent="0.2">
      <c r="V7396">
        <v>7391</v>
      </c>
      <c r="W7396" s="33">
        <v>4.7884040702249886E-2</v>
      </c>
      <c r="X7396" s="6">
        <v>5.0954771017815374E-3</v>
      </c>
    </row>
    <row r="7397" spans="22:24" x14ac:dyDescent="0.2">
      <c r="V7397">
        <v>7392</v>
      </c>
      <c r="W7397" s="33">
        <v>3.9059930720820181E-2</v>
      </c>
      <c r="X7397" s="6">
        <v>1.8485484468018416E-3</v>
      </c>
    </row>
    <row r="7398" spans="22:24" x14ac:dyDescent="0.2">
      <c r="V7398">
        <v>7393</v>
      </c>
      <c r="W7398" s="33">
        <v>3.8477892763569978E-2</v>
      </c>
      <c r="X7398" s="6">
        <v>3.4672082646256446E-3</v>
      </c>
    </row>
    <row r="7399" spans="22:24" x14ac:dyDescent="0.2">
      <c r="V7399">
        <v>7394</v>
      </c>
      <c r="W7399" s="33">
        <v>4.0055820329079284E-2</v>
      </c>
      <c r="X7399" s="6">
        <v>2.9965440230307035E-3</v>
      </c>
    </row>
    <row r="7400" spans="22:24" x14ac:dyDescent="0.2">
      <c r="V7400">
        <v>7395</v>
      </c>
      <c r="W7400" s="33">
        <v>4.2457078585609771E-2</v>
      </c>
      <c r="X7400" s="6">
        <v>3.9527220607060883E-3</v>
      </c>
    </row>
    <row r="7401" spans="22:24" x14ac:dyDescent="0.2">
      <c r="V7401">
        <v>7396</v>
      </c>
      <c r="W7401" s="33">
        <v>3.8863482990744998E-2</v>
      </c>
      <c r="X7401" s="6">
        <v>3.3368960442578567E-3</v>
      </c>
    </row>
    <row r="7402" spans="22:24" x14ac:dyDescent="0.2">
      <c r="V7402">
        <v>7397</v>
      </c>
      <c r="W7402" s="33">
        <v>3.9838608712727361E-2</v>
      </c>
      <c r="X7402" s="6">
        <v>-5.3997600361176644E-4</v>
      </c>
    </row>
    <row r="7403" spans="22:24" x14ac:dyDescent="0.2">
      <c r="V7403">
        <v>7398</v>
      </c>
      <c r="W7403" s="33">
        <v>3.7848103349627009E-2</v>
      </c>
      <c r="X7403" s="6">
        <v>1.8782977991665705E-3</v>
      </c>
    </row>
    <row r="7404" spans="22:24" x14ac:dyDescent="0.2">
      <c r="V7404">
        <v>7399</v>
      </c>
      <c r="W7404" s="33">
        <v>4.1957494552031585E-2</v>
      </c>
      <c r="X7404" s="6">
        <v>4.6599648243983776E-3</v>
      </c>
    </row>
    <row r="7405" spans="22:24" x14ac:dyDescent="0.2">
      <c r="V7405">
        <v>7400</v>
      </c>
      <c r="W7405" s="33">
        <v>3.8907249708102908E-2</v>
      </c>
      <c r="X7405" s="6">
        <v>-1.7035518017777054E-3</v>
      </c>
    </row>
    <row r="7406" spans="22:24" x14ac:dyDescent="0.2">
      <c r="V7406">
        <v>7401</v>
      </c>
      <c r="W7406" s="33">
        <v>3.7957458109370498E-2</v>
      </c>
      <c r="X7406" s="6">
        <v>8.8770870520961257E-5</v>
      </c>
    </row>
    <row r="7407" spans="22:24" x14ac:dyDescent="0.2">
      <c r="V7407">
        <v>7402</v>
      </c>
      <c r="W7407" s="33">
        <v>3.842923870351482E-2</v>
      </c>
      <c r="X7407" s="6">
        <v>-1.3981053701758684E-5</v>
      </c>
    </row>
    <row r="7408" spans="22:24" x14ac:dyDescent="0.2">
      <c r="V7408">
        <v>7403</v>
      </c>
      <c r="W7408" s="33">
        <v>3.8464334023949269E-2</v>
      </c>
      <c r="X7408" s="6">
        <v>3.4734335851249114E-3</v>
      </c>
    </row>
    <row r="7409" spans="22:24" x14ac:dyDescent="0.2">
      <c r="V7409">
        <v>7404</v>
      </c>
      <c r="W7409" s="33">
        <v>3.888186202945753E-2</v>
      </c>
      <c r="X7409" s="6">
        <v>4.0562163295476995E-3</v>
      </c>
    </row>
    <row r="7410" spans="22:24" x14ac:dyDescent="0.2">
      <c r="V7410">
        <v>7405</v>
      </c>
      <c r="W7410" s="33">
        <v>3.8078926810294546E-2</v>
      </c>
      <c r="X7410" s="6">
        <v>1.1735111944830346E-3</v>
      </c>
    </row>
    <row r="7411" spans="22:24" x14ac:dyDescent="0.2">
      <c r="V7411">
        <v>7406</v>
      </c>
      <c r="W7411" s="33">
        <v>3.8843866558100446E-2</v>
      </c>
      <c r="X7411" s="6">
        <v>2.7345666306427298E-3</v>
      </c>
    </row>
    <row r="7412" spans="22:24" x14ac:dyDescent="0.2">
      <c r="V7412">
        <v>7407</v>
      </c>
      <c r="W7412" s="33">
        <v>3.8228252589926147E-2</v>
      </c>
      <c r="X7412" s="6">
        <v>3.0576222639249907E-3</v>
      </c>
    </row>
    <row r="7413" spans="22:24" x14ac:dyDescent="0.2">
      <c r="V7413">
        <v>7408</v>
      </c>
      <c r="W7413" s="33">
        <v>3.8688829063718393E-2</v>
      </c>
      <c r="X7413" s="6">
        <v>-1.7598047244789495E-3</v>
      </c>
    </row>
    <row r="7414" spans="22:24" x14ac:dyDescent="0.2">
      <c r="V7414">
        <v>7409</v>
      </c>
      <c r="W7414" s="33">
        <v>3.811216820953818E-2</v>
      </c>
      <c r="X7414" s="6">
        <v>2.9618957512926349E-3</v>
      </c>
    </row>
    <row r="7415" spans="22:24" x14ac:dyDescent="0.2">
      <c r="V7415">
        <v>7410</v>
      </c>
      <c r="W7415" s="33">
        <v>4.2379873746525132E-2</v>
      </c>
      <c r="X7415" s="6">
        <v>4.4737719781311096E-3</v>
      </c>
    </row>
    <row r="7416" spans="22:24" x14ac:dyDescent="0.2">
      <c r="V7416">
        <v>7411</v>
      </c>
      <c r="W7416" s="33">
        <v>4.352797934458609E-2</v>
      </c>
      <c r="X7416" s="6">
        <v>3.7079172503863118E-3</v>
      </c>
    </row>
    <row r="7417" spans="22:24" x14ac:dyDescent="0.2">
      <c r="V7417">
        <v>7412</v>
      </c>
      <c r="W7417" s="33">
        <v>4.0283065760869298E-2</v>
      </c>
      <c r="X7417" s="6">
        <v>4.2123912611582055E-3</v>
      </c>
    </row>
    <row r="7418" spans="22:24" x14ac:dyDescent="0.2">
      <c r="V7418">
        <v>7413</v>
      </c>
      <c r="W7418" s="33">
        <v>4.7837989281743314E-2</v>
      </c>
      <c r="X7418" s="6">
        <v>5.3410190201068544E-3</v>
      </c>
    </row>
    <row r="7419" spans="22:24" x14ac:dyDescent="0.2">
      <c r="V7419">
        <v>7414</v>
      </c>
      <c r="W7419" s="33">
        <v>3.8506444404284385E-2</v>
      </c>
      <c r="X7419" s="6">
        <v>2.5787090412670082E-3</v>
      </c>
    </row>
    <row r="7420" spans="22:24" x14ac:dyDescent="0.2">
      <c r="V7420">
        <v>7415</v>
      </c>
      <c r="W7420" s="33">
        <v>3.7962307240405578E-2</v>
      </c>
      <c r="X7420" s="6">
        <v>1.8933852904497554E-3</v>
      </c>
    </row>
    <row r="7421" spans="22:24" x14ac:dyDescent="0.2">
      <c r="V7421">
        <v>7416</v>
      </c>
      <c r="W7421" s="33">
        <v>3.836583877202572E-2</v>
      </c>
      <c r="X7421" s="6">
        <v>2.3463600814631856E-4</v>
      </c>
    </row>
    <row r="7422" spans="22:24" x14ac:dyDescent="0.2">
      <c r="V7422">
        <v>7417</v>
      </c>
      <c r="W7422" s="33">
        <v>4.4620881795542543E-2</v>
      </c>
      <c r="X7422" s="6">
        <v>6.4551477555660937E-3</v>
      </c>
    </row>
    <row r="7423" spans="22:24" x14ac:dyDescent="0.2">
      <c r="V7423">
        <v>7418</v>
      </c>
      <c r="W7423" s="33">
        <v>3.8030188762509499E-2</v>
      </c>
      <c r="X7423" s="6">
        <v>1.9061875233450612E-3</v>
      </c>
    </row>
    <row r="7424" spans="22:24" x14ac:dyDescent="0.2">
      <c r="V7424">
        <v>7419</v>
      </c>
      <c r="W7424" s="33">
        <v>4.266492388763081E-2</v>
      </c>
      <c r="X7424" s="6">
        <v>3.960043542491555E-3</v>
      </c>
    </row>
    <row r="7425" spans="22:24" x14ac:dyDescent="0.2">
      <c r="V7425">
        <v>7420</v>
      </c>
      <c r="W7425" s="33">
        <v>4.20297749788517E-2</v>
      </c>
      <c r="X7425" s="6">
        <v>4.7423965785278119E-3</v>
      </c>
    </row>
    <row r="7426" spans="22:24" x14ac:dyDescent="0.2">
      <c r="V7426">
        <v>7421</v>
      </c>
      <c r="W7426" s="33">
        <v>4.1191876498206027E-2</v>
      </c>
      <c r="X7426" s="6">
        <v>5.87297487007204E-3</v>
      </c>
    </row>
    <row r="7427" spans="22:24" x14ac:dyDescent="0.2">
      <c r="V7427">
        <v>7422</v>
      </c>
      <c r="W7427" s="33">
        <v>3.7876051564836137E-2</v>
      </c>
      <c r="X7427" s="6">
        <v>2.3734122197828587E-3</v>
      </c>
    </row>
    <row r="7428" spans="22:24" x14ac:dyDescent="0.2">
      <c r="V7428">
        <v>7423</v>
      </c>
      <c r="W7428" s="33">
        <v>3.8283132458064834E-2</v>
      </c>
      <c r="X7428" s="6">
        <v>6.5117551177622853E-4</v>
      </c>
    </row>
    <row r="7429" spans="22:24" x14ac:dyDescent="0.2">
      <c r="V7429">
        <v>7424</v>
      </c>
      <c r="W7429" s="33">
        <v>3.9798940454369693E-2</v>
      </c>
      <c r="X7429" s="6">
        <v>-1.0909874720029834E-4</v>
      </c>
    </row>
    <row r="7430" spans="22:24" x14ac:dyDescent="0.2">
      <c r="V7430">
        <v>7425</v>
      </c>
      <c r="W7430" s="33">
        <v>4.8542998537501145E-2</v>
      </c>
      <c r="X7430" s="6">
        <v>1.8803045390758319E-3</v>
      </c>
    </row>
    <row r="7431" spans="22:24" x14ac:dyDescent="0.2">
      <c r="V7431">
        <v>7426</v>
      </c>
      <c r="W7431" s="33">
        <v>3.9120487542324771E-2</v>
      </c>
      <c r="X7431" s="6">
        <v>-3.7592699518413449E-4</v>
      </c>
    </row>
    <row r="7432" spans="22:24" x14ac:dyDescent="0.2">
      <c r="V7432">
        <v>7427</v>
      </c>
      <c r="W7432" s="33">
        <v>4.1037561095809069E-2</v>
      </c>
      <c r="X7432" s="6">
        <v>2.5884421378664694E-3</v>
      </c>
    </row>
    <row r="7433" spans="22:24" x14ac:dyDescent="0.2">
      <c r="V7433">
        <v>7428</v>
      </c>
      <c r="W7433" s="33">
        <v>3.8012486041443243E-2</v>
      </c>
      <c r="X7433" s="6">
        <v>2.3268901424400661E-3</v>
      </c>
    </row>
    <row r="7434" spans="22:24" x14ac:dyDescent="0.2">
      <c r="V7434">
        <v>7429</v>
      </c>
      <c r="W7434" s="33">
        <v>3.8803691238457054E-2</v>
      </c>
      <c r="X7434" s="6">
        <v>-1.436316119896005E-3</v>
      </c>
    </row>
    <row r="7435" spans="22:24" x14ac:dyDescent="0.2">
      <c r="V7435">
        <v>7430</v>
      </c>
      <c r="W7435" s="33">
        <v>4.266545532122016E-2</v>
      </c>
      <c r="X7435" s="6">
        <v>6.1540781561925132E-3</v>
      </c>
    </row>
    <row r="7436" spans="22:24" x14ac:dyDescent="0.2">
      <c r="V7436">
        <v>7431</v>
      </c>
      <c r="W7436" s="33">
        <v>4.069939765008955E-2</v>
      </c>
      <c r="X7436" s="6">
        <v>-3.5906566845162E-4</v>
      </c>
    </row>
    <row r="7437" spans="22:24" x14ac:dyDescent="0.2">
      <c r="V7437">
        <v>7432</v>
      </c>
      <c r="W7437" s="33">
        <v>3.8608335016545363E-2</v>
      </c>
      <c r="X7437" s="6">
        <v>2.2441286773153303E-3</v>
      </c>
    </row>
    <row r="7438" spans="22:24" x14ac:dyDescent="0.2">
      <c r="V7438">
        <v>7433</v>
      </c>
      <c r="W7438" s="33">
        <v>3.8857433062617221E-2</v>
      </c>
      <c r="X7438" s="6">
        <v>9.0574585123614658E-5</v>
      </c>
    </row>
    <row r="7439" spans="22:24" x14ac:dyDescent="0.2">
      <c r="V7439">
        <v>7434</v>
      </c>
      <c r="W7439" s="33">
        <v>4.4100664577500337E-2</v>
      </c>
      <c r="X7439" s="6">
        <v>9.4019695174175444E-4</v>
      </c>
    </row>
    <row r="7440" spans="22:24" x14ac:dyDescent="0.2">
      <c r="V7440">
        <v>7435</v>
      </c>
      <c r="W7440" s="33">
        <v>3.8648439098656159E-2</v>
      </c>
      <c r="X7440" s="6">
        <v>2.6454714686895016E-3</v>
      </c>
    </row>
    <row r="7441" spans="22:24" x14ac:dyDescent="0.2">
      <c r="V7441">
        <v>7436</v>
      </c>
      <c r="W7441" s="33">
        <v>4.3389609130277659E-2</v>
      </c>
      <c r="X7441" s="6">
        <v>6.1926232228517782E-3</v>
      </c>
    </row>
    <row r="7442" spans="22:24" x14ac:dyDescent="0.2">
      <c r="V7442">
        <v>7437</v>
      </c>
      <c r="W7442" s="33">
        <v>4.9406663900529821E-2</v>
      </c>
      <c r="X7442" s="6">
        <v>5.8611856988850927E-3</v>
      </c>
    </row>
    <row r="7443" spans="22:24" x14ac:dyDescent="0.2">
      <c r="V7443">
        <v>7438</v>
      </c>
      <c r="W7443" s="33">
        <v>3.8986748025987492E-2</v>
      </c>
      <c r="X7443" s="6">
        <v>-6.1457863589467346E-4</v>
      </c>
    </row>
    <row r="7444" spans="22:24" x14ac:dyDescent="0.2">
      <c r="V7444">
        <v>7439</v>
      </c>
      <c r="W7444" s="33">
        <v>3.8674472276907096E-2</v>
      </c>
      <c r="X7444" s="6">
        <v>-5.5028779570138954E-4</v>
      </c>
    </row>
    <row r="7445" spans="22:24" x14ac:dyDescent="0.2">
      <c r="V7445">
        <v>7440</v>
      </c>
      <c r="W7445" s="33">
        <v>4.3151260929214848E-2</v>
      </c>
      <c r="X7445" s="6">
        <v>3.9200846516948855E-3</v>
      </c>
    </row>
    <row r="7446" spans="22:24" x14ac:dyDescent="0.2">
      <c r="V7446">
        <v>7441</v>
      </c>
      <c r="W7446" s="33">
        <v>3.8880478920953511E-2</v>
      </c>
      <c r="X7446" s="6">
        <v>1.0495268996415577E-3</v>
      </c>
    </row>
    <row r="7447" spans="22:24" x14ac:dyDescent="0.2">
      <c r="V7447">
        <v>7442</v>
      </c>
      <c r="W7447" s="33">
        <v>3.7817875619380312E-2</v>
      </c>
      <c r="X7447" s="6">
        <v>1.7349617410134589E-3</v>
      </c>
    </row>
    <row r="7448" spans="22:24" x14ac:dyDescent="0.2">
      <c r="V7448">
        <v>7443</v>
      </c>
      <c r="W7448" s="33">
        <v>3.9227699697389345E-2</v>
      </c>
      <c r="X7448" s="6">
        <v>2.3584460592998308E-3</v>
      </c>
    </row>
    <row r="7449" spans="22:24" x14ac:dyDescent="0.2">
      <c r="V7449">
        <v>7444</v>
      </c>
      <c r="W7449" s="33">
        <v>3.9850841768152782E-2</v>
      </c>
      <c r="X7449" s="6">
        <v>-1.014459452314153E-3</v>
      </c>
    </row>
    <row r="7450" spans="22:24" x14ac:dyDescent="0.2">
      <c r="V7450">
        <v>7445</v>
      </c>
      <c r="W7450" s="33">
        <v>4.9936541409779142E-2</v>
      </c>
      <c r="X7450" s="6">
        <v>7.6935605413160505E-3</v>
      </c>
    </row>
    <row r="7451" spans="22:24" x14ac:dyDescent="0.2">
      <c r="V7451">
        <v>7446</v>
      </c>
      <c r="W7451" s="33">
        <v>4.8306616159023305E-2</v>
      </c>
      <c r="X7451" s="6">
        <v>1.1331143444810671E-3</v>
      </c>
    </row>
    <row r="7452" spans="22:24" x14ac:dyDescent="0.2">
      <c r="V7452">
        <v>7447</v>
      </c>
      <c r="W7452" s="33">
        <v>3.8146705116677289E-2</v>
      </c>
      <c r="X7452" s="6">
        <v>2.0510305580103139E-3</v>
      </c>
    </row>
    <row r="7453" spans="22:24" x14ac:dyDescent="0.2">
      <c r="V7453">
        <v>7448</v>
      </c>
      <c r="W7453" s="33">
        <v>3.803484296145599E-2</v>
      </c>
      <c r="X7453" s="6">
        <v>-3.1011858599374947E-4</v>
      </c>
    </row>
    <row r="7454" spans="22:24" x14ac:dyDescent="0.2">
      <c r="V7454">
        <v>7449</v>
      </c>
      <c r="W7454" s="33">
        <v>3.959883080786774E-2</v>
      </c>
      <c r="X7454" s="6">
        <v>1.8503327373145179E-3</v>
      </c>
    </row>
    <row r="7455" spans="22:24" x14ac:dyDescent="0.2">
      <c r="V7455">
        <v>7450</v>
      </c>
      <c r="W7455" s="33">
        <v>4.1358925714609071E-2</v>
      </c>
      <c r="X7455" s="6">
        <v>3.5126719819936871E-3</v>
      </c>
    </row>
    <row r="7456" spans="22:24" x14ac:dyDescent="0.2">
      <c r="V7456">
        <v>7451</v>
      </c>
      <c r="W7456" s="33">
        <v>3.778236452724263E-2</v>
      </c>
      <c r="X7456" s="6">
        <v>2.9159838632767136E-4</v>
      </c>
    </row>
    <row r="7457" spans="22:24" x14ac:dyDescent="0.2">
      <c r="V7457">
        <v>7452</v>
      </c>
      <c r="W7457" s="33">
        <v>3.8571312588071227E-2</v>
      </c>
      <c r="X7457" s="6">
        <v>1.4922184549371234E-3</v>
      </c>
    </row>
    <row r="7458" spans="22:24" x14ac:dyDescent="0.2">
      <c r="V7458">
        <v>7453</v>
      </c>
      <c r="W7458" s="33">
        <v>3.7745848652487209E-2</v>
      </c>
      <c r="X7458" s="6">
        <v>2.013090701458815E-3</v>
      </c>
    </row>
    <row r="7459" spans="22:24" x14ac:dyDescent="0.2">
      <c r="V7459">
        <v>7454</v>
      </c>
      <c r="W7459" s="33">
        <v>3.945480498466402E-2</v>
      </c>
      <c r="X7459" s="6">
        <v>1.7213352426494694E-3</v>
      </c>
    </row>
    <row r="7460" spans="22:24" x14ac:dyDescent="0.2">
      <c r="V7460">
        <v>7455</v>
      </c>
      <c r="W7460" s="33">
        <v>3.8720414758477838E-2</v>
      </c>
      <c r="X7460" s="6">
        <v>-2.1389032218196288E-3</v>
      </c>
    </row>
    <row r="7461" spans="22:24" x14ac:dyDescent="0.2">
      <c r="V7461">
        <v>7456</v>
      </c>
      <c r="W7461" s="33">
        <v>3.9467500250972787E-2</v>
      </c>
      <c r="X7461" s="6">
        <v>1.344411431593399E-3</v>
      </c>
    </row>
    <row r="7462" spans="22:24" x14ac:dyDescent="0.2">
      <c r="V7462">
        <v>7457</v>
      </c>
      <c r="W7462" s="33">
        <v>4.7251917734681945E-2</v>
      </c>
      <c r="X7462" s="6">
        <v>6.5384276307293068E-3</v>
      </c>
    </row>
    <row r="7463" spans="22:24" x14ac:dyDescent="0.2">
      <c r="V7463">
        <v>7458</v>
      </c>
      <c r="W7463" s="33">
        <v>3.967899398437516E-2</v>
      </c>
      <c r="X7463" s="6">
        <v>-2.276493830896828E-3</v>
      </c>
    </row>
    <row r="7464" spans="22:24" x14ac:dyDescent="0.2">
      <c r="V7464">
        <v>7459</v>
      </c>
      <c r="W7464" s="33">
        <v>4.6628772311250614E-2</v>
      </c>
      <c r="X7464" s="6">
        <v>5.024913461370472E-3</v>
      </c>
    </row>
    <row r="7465" spans="22:24" x14ac:dyDescent="0.2">
      <c r="V7465">
        <v>7460</v>
      </c>
      <c r="W7465" s="33">
        <v>3.8568587852522859E-2</v>
      </c>
      <c r="X7465" s="6">
        <v>1.0452925832684944E-3</v>
      </c>
    </row>
    <row r="7466" spans="22:24" x14ac:dyDescent="0.2">
      <c r="V7466">
        <v>7461</v>
      </c>
      <c r="W7466" s="33">
        <v>3.7698288634458427E-2</v>
      </c>
      <c r="X7466" s="6">
        <v>1.7543069113777426E-3</v>
      </c>
    </row>
    <row r="7467" spans="22:24" x14ac:dyDescent="0.2">
      <c r="V7467">
        <v>7462</v>
      </c>
      <c r="W7467" s="33">
        <v>4.8185173451676756E-2</v>
      </c>
      <c r="X7467" s="6">
        <v>3.0746139372452639E-3</v>
      </c>
    </row>
    <row r="7468" spans="22:24" x14ac:dyDescent="0.2">
      <c r="V7468">
        <v>7463</v>
      </c>
      <c r="W7468" s="33">
        <v>4.6684544414447068E-2</v>
      </c>
      <c r="X7468" s="6">
        <v>5.1006083297998085E-3</v>
      </c>
    </row>
    <row r="7469" spans="22:24" x14ac:dyDescent="0.2">
      <c r="V7469">
        <v>7464</v>
      </c>
      <c r="W7469" s="33">
        <v>3.8370376095415229E-2</v>
      </c>
      <c r="X7469" s="6">
        <v>1.3324598074259848E-3</v>
      </c>
    </row>
    <row r="7470" spans="22:24" x14ac:dyDescent="0.2">
      <c r="V7470">
        <v>7465</v>
      </c>
      <c r="W7470" s="33">
        <v>4.019154703693209E-2</v>
      </c>
      <c r="X7470" s="6">
        <v>1.7592630769812691E-3</v>
      </c>
    </row>
    <row r="7471" spans="22:24" x14ac:dyDescent="0.2">
      <c r="V7471">
        <v>7466</v>
      </c>
      <c r="W7471" s="33">
        <v>4.2958495658701822E-2</v>
      </c>
      <c r="X7471" s="6">
        <v>4.1109685357655912E-3</v>
      </c>
    </row>
    <row r="7472" spans="22:24" x14ac:dyDescent="0.2">
      <c r="V7472">
        <v>7467</v>
      </c>
      <c r="W7472" s="33">
        <v>4.2926649597207774E-2</v>
      </c>
      <c r="X7472" s="6">
        <v>6.1002473236153763E-3</v>
      </c>
    </row>
    <row r="7473" spans="22:24" x14ac:dyDescent="0.2">
      <c r="V7473">
        <v>7468</v>
      </c>
      <c r="W7473" s="33">
        <v>3.7976317792589198E-2</v>
      </c>
      <c r="X7473" s="6">
        <v>2.6921773255516156E-3</v>
      </c>
    </row>
    <row r="7474" spans="22:24" x14ac:dyDescent="0.2">
      <c r="V7474">
        <v>7469</v>
      </c>
      <c r="W7474" s="33">
        <v>3.7584654692947458E-2</v>
      </c>
      <c r="X7474" s="6">
        <v>1.4807815397015248E-3</v>
      </c>
    </row>
    <row r="7475" spans="22:24" x14ac:dyDescent="0.2">
      <c r="V7475">
        <v>7470</v>
      </c>
      <c r="W7475" s="33">
        <v>3.8492582833408027E-2</v>
      </c>
      <c r="X7475" s="6">
        <v>2.9817444628659965E-3</v>
      </c>
    </row>
    <row r="7476" spans="22:24" x14ac:dyDescent="0.2">
      <c r="V7476">
        <v>7471</v>
      </c>
      <c r="W7476" s="33">
        <v>4.2126003825932803E-2</v>
      </c>
      <c r="X7476" s="6">
        <v>3.8225523375900287E-3</v>
      </c>
    </row>
    <row r="7477" spans="22:24" x14ac:dyDescent="0.2">
      <c r="V7477">
        <v>7472</v>
      </c>
      <c r="W7477" s="33">
        <v>4.0656313865327066E-2</v>
      </c>
      <c r="X7477" s="6">
        <v>3.2940997824224575E-3</v>
      </c>
    </row>
    <row r="7478" spans="22:24" x14ac:dyDescent="0.2">
      <c r="V7478">
        <v>7473</v>
      </c>
      <c r="W7478" s="33">
        <v>4.5076531459551129E-2</v>
      </c>
      <c r="X7478" s="6">
        <v>4.7419941056050909E-3</v>
      </c>
    </row>
    <row r="7479" spans="22:24" x14ac:dyDescent="0.2">
      <c r="V7479">
        <v>7474</v>
      </c>
      <c r="W7479" s="33">
        <v>3.9060136896681197E-2</v>
      </c>
      <c r="X7479" s="6">
        <v>1.8239413255582762E-3</v>
      </c>
    </row>
    <row r="7480" spans="22:24" x14ac:dyDescent="0.2">
      <c r="V7480">
        <v>7475</v>
      </c>
      <c r="W7480" s="33">
        <v>3.8669831389565514E-2</v>
      </c>
      <c r="X7480" s="6">
        <v>-1.2237746596653848E-3</v>
      </c>
    </row>
    <row r="7481" spans="22:24" x14ac:dyDescent="0.2">
      <c r="V7481">
        <v>7476</v>
      </c>
      <c r="W7481" s="33">
        <v>4.0763045888452615E-2</v>
      </c>
      <c r="X7481" s="6">
        <v>4.2642614489308093E-3</v>
      </c>
    </row>
    <row r="7482" spans="22:24" x14ac:dyDescent="0.2">
      <c r="V7482">
        <v>7477</v>
      </c>
      <c r="W7482" s="33">
        <v>3.9424062342866134E-2</v>
      </c>
      <c r="X7482" s="6">
        <v>-8.5525620300591122E-4</v>
      </c>
    </row>
    <row r="7483" spans="22:24" x14ac:dyDescent="0.2">
      <c r="V7483">
        <v>7478</v>
      </c>
      <c r="W7483" s="33">
        <v>4.0914948978985989E-2</v>
      </c>
      <c r="X7483" s="6">
        <v>4.7738615438182161E-3</v>
      </c>
    </row>
    <row r="7484" spans="22:24" x14ac:dyDescent="0.2">
      <c r="V7484">
        <v>7479</v>
      </c>
      <c r="W7484" s="33">
        <v>3.9423377410510996E-2</v>
      </c>
      <c r="X7484" s="6">
        <v>-1.0027945929599531E-3</v>
      </c>
    </row>
    <row r="7485" spans="22:24" x14ac:dyDescent="0.2">
      <c r="V7485">
        <v>7480</v>
      </c>
      <c r="W7485" s="33">
        <v>4.1396529572839964E-2</v>
      </c>
      <c r="X7485" s="6">
        <v>1.8650315504733356E-3</v>
      </c>
    </row>
    <row r="7486" spans="22:24" x14ac:dyDescent="0.2">
      <c r="V7486">
        <v>7481</v>
      </c>
      <c r="W7486" s="33">
        <v>4.3255172337391831E-2</v>
      </c>
      <c r="X7486" s="6">
        <v>3.9925945189556227E-3</v>
      </c>
    </row>
    <row r="7487" spans="22:24" x14ac:dyDescent="0.2">
      <c r="V7487">
        <v>7482</v>
      </c>
      <c r="W7487" s="33">
        <v>4.0044344929752951E-2</v>
      </c>
      <c r="X7487" s="6">
        <v>7.4874546835232967E-4</v>
      </c>
    </row>
    <row r="7488" spans="22:24" x14ac:dyDescent="0.2">
      <c r="V7488">
        <v>7483</v>
      </c>
      <c r="W7488" s="33">
        <v>4.2687637001870511E-2</v>
      </c>
      <c r="X7488" s="6">
        <v>6.0323518902206854E-3</v>
      </c>
    </row>
    <row r="7489" spans="22:24" x14ac:dyDescent="0.2">
      <c r="V7489">
        <v>7484</v>
      </c>
      <c r="W7489" s="33">
        <v>3.8037647730768634E-2</v>
      </c>
      <c r="X7489" s="6">
        <v>2.6691243119269124E-3</v>
      </c>
    </row>
    <row r="7490" spans="22:24" x14ac:dyDescent="0.2">
      <c r="V7490">
        <v>7485</v>
      </c>
      <c r="W7490" s="33">
        <v>3.8538059272320846E-2</v>
      </c>
      <c r="X7490" s="6">
        <v>-2.0299701992175685E-3</v>
      </c>
    </row>
    <row r="7491" spans="22:24" x14ac:dyDescent="0.2">
      <c r="V7491">
        <v>7486</v>
      </c>
      <c r="W7491" s="33">
        <v>3.8569349100270496E-2</v>
      </c>
      <c r="X7491" s="6">
        <v>1.9802548268156796E-3</v>
      </c>
    </row>
    <row r="7492" spans="22:24" x14ac:dyDescent="0.2">
      <c r="V7492">
        <v>7487</v>
      </c>
      <c r="W7492" s="33">
        <v>3.9436123909100083E-2</v>
      </c>
      <c r="X7492" s="6">
        <v>3.8381516828115284E-3</v>
      </c>
    </row>
    <row r="7493" spans="22:24" x14ac:dyDescent="0.2">
      <c r="V7493">
        <v>7488</v>
      </c>
      <c r="W7493" s="33">
        <v>4.0134160124294681E-2</v>
      </c>
      <c r="X7493" s="6">
        <v>3.854439136621327E-3</v>
      </c>
    </row>
    <row r="7494" spans="22:24" x14ac:dyDescent="0.2">
      <c r="V7494">
        <v>7489</v>
      </c>
      <c r="W7494" s="33">
        <v>4.5462799383206992E-2</v>
      </c>
      <c r="X7494" s="6">
        <v>3.330505922244788E-3</v>
      </c>
    </row>
    <row r="7495" spans="22:24" x14ac:dyDescent="0.2">
      <c r="V7495">
        <v>7490</v>
      </c>
      <c r="W7495" s="33">
        <v>3.9565592339142905E-2</v>
      </c>
      <c r="X7495" s="6">
        <v>3.2001863831544472E-3</v>
      </c>
    </row>
    <row r="7496" spans="22:24" x14ac:dyDescent="0.2">
      <c r="V7496">
        <v>7491</v>
      </c>
      <c r="W7496" s="33">
        <v>3.8105304381122647E-2</v>
      </c>
      <c r="X7496" s="6">
        <v>-1.3145767928433071E-3</v>
      </c>
    </row>
    <row r="7497" spans="22:24" x14ac:dyDescent="0.2">
      <c r="V7497">
        <v>7492</v>
      </c>
      <c r="W7497" s="33">
        <v>3.770740431823464E-2</v>
      </c>
      <c r="X7497" s="6">
        <v>1.9858721847560877E-4</v>
      </c>
    </row>
    <row r="7498" spans="22:24" x14ac:dyDescent="0.2">
      <c r="V7498">
        <v>7493</v>
      </c>
      <c r="W7498" s="33">
        <v>3.8485186627646349E-2</v>
      </c>
      <c r="X7498" s="6">
        <v>3.5507737552456908E-3</v>
      </c>
    </row>
    <row r="7499" spans="22:24" x14ac:dyDescent="0.2">
      <c r="V7499">
        <v>7494</v>
      </c>
      <c r="W7499" s="33">
        <v>4.0877991031608468E-2</v>
      </c>
      <c r="X7499" s="6">
        <v>-1.0986173216161123E-3</v>
      </c>
    </row>
    <row r="7500" spans="22:24" x14ac:dyDescent="0.2">
      <c r="V7500">
        <v>7495</v>
      </c>
      <c r="W7500" s="33">
        <v>4.3517993714229507E-2</v>
      </c>
      <c r="X7500" s="6">
        <v>5.4062625258506358E-3</v>
      </c>
    </row>
    <row r="7501" spans="22:24" x14ac:dyDescent="0.2">
      <c r="V7501">
        <v>7496</v>
      </c>
      <c r="W7501" s="33">
        <v>4.3655616172304519E-2</v>
      </c>
      <c r="X7501" s="6">
        <v>7.1147372543743713E-5</v>
      </c>
    </row>
    <row r="7502" spans="22:24" x14ac:dyDescent="0.2">
      <c r="V7502">
        <v>7497</v>
      </c>
      <c r="W7502" s="33">
        <v>3.9219049591349316E-2</v>
      </c>
      <c r="X7502" s="6">
        <v>3.1810786848848081E-3</v>
      </c>
    </row>
    <row r="7503" spans="22:24" x14ac:dyDescent="0.2">
      <c r="V7503">
        <v>7498</v>
      </c>
      <c r="W7503" s="33">
        <v>3.8451148676046862E-2</v>
      </c>
      <c r="X7503" s="6">
        <v>3.489562233611224E-3</v>
      </c>
    </row>
    <row r="7504" spans="22:24" x14ac:dyDescent="0.2">
      <c r="V7504">
        <v>7499</v>
      </c>
      <c r="W7504" s="33">
        <v>3.859550337078297E-2</v>
      </c>
      <c r="X7504" s="6">
        <v>-1.8862653352073923E-3</v>
      </c>
    </row>
    <row r="7505" spans="22:24" x14ac:dyDescent="0.2">
      <c r="V7505">
        <v>7500</v>
      </c>
      <c r="W7505" s="33">
        <v>3.9052670975821456E-2</v>
      </c>
      <c r="X7505" s="6">
        <v>1.5150157745968114E-3</v>
      </c>
    </row>
    <row r="7506" spans="22:24" x14ac:dyDescent="0.2">
      <c r="V7506">
        <v>7501</v>
      </c>
      <c r="W7506" s="33">
        <v>4.5347422417816204E-2</v>
      </c>
      <c r="X7506" s="6">
        <v>3.9888628210722433E-3</v>
      </c>
    </row>
    <row r="7507" spans="22:24" x14ac:dyDescent="0.2">
      <c r="V7507">
        <v>7502</v>
      </c>
      <c r="W7507" s="33">
        <v>3.9702682411303064E-2</v>
      </c>
      <c r="X7507" s="6">
        <v>4.4309136889237521E-3</v>
      </c>
    </row>
    <row r="7508" spans="22:24" x14ac:dyDescent="0.2">
      <c r="V7508">
        <v>7503</v>
      </c>
      <c r="W7508" s="33">
        <v>3.9767969331203364E-2</v>
      </c>
      <c r="X7508" s="6">
        <v>3.5600602907747041E-3</v>
      </c>
    </row>
    <row r="7509" spans="22:24" x14ac:dyDescent="0.2">
      <c r="V7509">
        <v>7504</v>
      </c>
      <c r="W7509" s="33">
        <v>4.0865650639117693E-2</v>
      </c>
      <c r="X7509" s="6">
        <v>4.8486693452634479E-3</v>
      </c>
    </row>
    <row r="7510" spans="22:24" x14ac:dyDescent="0.2">
      <c r="V7510">
        <v>7505</v>
      </c>
      <c r="W7510" s="33">
        <v>4.0957332216058191E-2</v>
      </c>
      <c r="X7510" s="6">
        <v>5.1931543614386092E-3</v>
      </c>
    </row>
    <row r="7511" spans="22:24" x14ac:dyDescent="0.2">
      <c r="V7511">
        <v>7506</v>
      </c>
      <c r="W7511" s="33">
        <v>4.2785608084971928E-2</v>
      </c>
      <c r="X7511" s="6">
        <v>1.2507773416921438E-3</v>
      </c>
    </row>
    <row r="7512" spans="22:24" x14ac:dyDescent="0.2">
      <c r="V7512">
        <v>7507</v>
      </c>
      <c r="W7512" s="33">
        <v>5.0552329485654961E-2</v>
      </c>
      <c r="X7512" s="6">
        <v>9.5178564060101611E-3</v>
      </c>
    </row>
    <row r="7513" spans="22:24" x14ac:dyDescent="0.2">
      <c r="V7513">
        <v>7508</v>
      </c>
      <c r="W7513" s="33">
        <v>3.8177162087593496E-2</v>
      </c>
      <c r="X7513" s="6">
        <v>2.9976027592830087E-3</v>
      </c>
    </row>
    <row r="7514" spans="22:24" x14ac:dyDescent="0.2">
      <c r="V7514">
        <v>7509</v>
      </c>
      <c r="W7514" s="33">
        <v>4.8789290775214704E-2</v>
      </c>
      <c r="X7514" s="6">
        <v>3.1968810079763487E-3</v>
      </c>
    </row>
    <row r="7515" spans="22:24" x14ac:dyDescent="0.2">
      <c r="V7515">
        <v>7510</v>
      </c>
      <c r="W7515" s="33">
        <v>3.8659814542367013E-2</v>
      </c>
      <c r="X7515" s="6">
        <v>1.9843669710551308E-3</v>
      </c>
    </row>
    <row r="7516" spans="22:24" x14ac:dyDescent="0.2">
      <c r="V7516">
        <v>7511</v>
      </c>
      <c r="W7516" s="33">
        <v>3.7829290027255102E-2</v>
      </c>
      <c r="X7516" s="6">
        <v>2.3287338876790188E-3</v>
      </c>
    </row>
    <row r="7517" spans="22:24" x14ac:dyDescent="0.2">
      <c r="V7517">
        <v>7512</v>
      </c>
      <c r="W7517" s="33">
        <v>4.4730848847711183E-2</v>
      </c>
      <c r="X7517" s="6">
        <v>7.3587978258906114E-3</v>
      </c>
    </row>
    <row r="7518" spans="22:24" x14ac:dyDescent="0.2">
      <c r="V7518">
        <v>7513</v>
      </c>
      <c r="W7518" s="33">
        <v>4.0900462418549444E-2</v>
      </c>
      <c r="X7518" s="6">
        <v>3.5028403869636522E-3</v>
      </c>
    </row>
    <row r="7519" spans="22:24" x14ac:dyDescent="0.2">
      <c r="V7519">
        <v>7514</v>
      </c>
      <c r="W7519" s="33">
        <v>4.7528769431051089E-2</v>
      </c>
      <c r="X7519" s="6">
        <v>4.9737505518438595E-3</v>
      </c>
    </row>
    <row r="7520" spans="22:24" x14ac:dyDescent="0.2">
      <c r="V7520">
        <v>7515</v>
      </c>
      <c r="W7520" s="33">
        <v>3.7930985073458628E-2</v>
      </c>
      <c r="X7520" s="6">
        <v>-5.5635303460378673E-4</v>
      </c>
    </row>
    <row r="7521" spans="22:24" x14ac:dyDescent="0.2">
      <c r="V7521">
        <v>7516</v>
      </c>
      <c r="W7521" s="33">
        <v>4.3947998876681833E-2</v>
      </c>
      <c r="X7521" s="6">
        <v>3.4970091588209565E-3</v>
      </c>
    </row>
    <row r="7522" spans="22:24" x14ac:dyDescent="0.2">
      <c r="V7522">
        <v>7517</v>
      </c>
      <c r="W7522" s="33">
        <v>4.8382841816763902E-2</v>
      </c>
      <c r="X7522" s="6">
        <v>6.1622708982519755E-3</v>
      </c>
    </row>
    <row r="7523" spans="22:24" x14ac:dyDescent="0.2">
      <c r="V7523">
        <v>7518</v>
      </c>
      <c r="W7523" s="33">
        <v>4.5673304737168186E-2</v>
      </c>
      <c r="X7523" s="6">
        <v>5.5231476567708625E-3</v>
      </c>
    </row>
    <row r="7524" spans="22:24" x14ac:dyDescent="0.2">
      <c r="V7524">
        <v>7519</v>
      </c>
      <c r="W7524" s="33">
        <v>3.9782870960025266E-2</v>
      </c>
      <c r="X7524" s="6">
        <v>1.7635202077319412E-3</v>
      </c>
    </row>
    <row r="7525" spans="22:24" x14ac:dyDescent="0.2">
      <c r="V7525">
        <v>7520</v>
      </c>
      <c r="W7525" s="33">
        <v>3.8709586179905053E-2</v>
      </c>
      <c r="X7525" s="6">
        <v>1.5622145467005407E-3</v>
      </c>
    </row>
    <row r="7526" spans="22:24" x14ac:dyDescent="0.2">
      <c r="V7526">
        <v>7521</v>
      </c>
      <c r="W7526" s="33">
        <v>3.8818410309059824E-2</v>
      </c>
      <c r="X7526" s="6">
        <v>2.8473476044499368E-3</v>
      </c>
    </row>
    <row r="7527" spans="22:24" x14ac:dyDescent="0.2">
      <c r="V7527">
        <v>7522</v>
      </c>
      <c r="W7527" s="33">
        <v>5.0097734680669352E-2</v>
      </c>
      <c r="X7527" s="6">
        <v>8.1881104534206363E-3</v>
      </c>
    </row>
    <row r="7528" spans="22:24" x14ac:dyDescent="0.2">
      <c r="V7528">
        <v>7523</v>
      </c>
      <c r="W7528" s="33">
        <v>4.2020575677929849E-2</v>
      </c>
      <c r="X7528" s="6">
        <v>3.1856912590092733E-3</v>
      </c>
    </row>
    <row r="7529" spans="22:24" x14ac:dyDescent="0.2">
      <c r="V7529">
        <v>7524</v>
      </c>
      <c r="W7529" s="33">
        <v>4.0760941705708931E-2</v>
      </c>
      <c r="X7529" s="6">
        <v>1.9095822255812557E-3</v>
      </c>
    </row>
    <row r="7530" spans="22:24" x14ac:dyDescent="0.2">
      <c r="V7530">
        <v>7525</v>
      </c>
      <c r="W7530" s="33">
        <v>4.9695808615257242E-2</v>
      </c>
      <c r="X7530" s="6">
        <v>1.8669518054604465E-3</v>
      </c>
    </row>
    <row r="7531" spans="22:24" x14ac:dyDescent="0.2">
      <c r="V7531">
        <v>7526</v>
      </c>
      <c r="W7531" s="33">
        <v>3.8714946651284048E-2</v>
      </c>
      <c r="X7531" s="6">
        <v>-1.6162197790560518E-3</v>
      </c>
    </row>
    <row r="7532" spans="22:24" x14ac:dyDescent="0.2">
      <c r="V7532">
        <v>7527</v>
      </c>
      <c r="W7532" s="33">
        <v>4.67475396854896E-2</v>
      </c>
      <c r="X7532" s="6">
        <v>3.4580127150440659E-3</v>
      </c>
    </row>
    <row r="7533" spans="22:24" x14ac:dyDescent="0.2">
      <c r="V7533">
        <v>7528</v>
      </c>
      <c r="W7533" s="33">
        <v>4.6019565791880053E-2</v>
      </c>
      <c r="X7533" s="6">
        <v>9.439703183601215E-4</v>
      </c>
    </row>
    <row r="7534" spans="22:24" x14ac:dyDescent="0.2">
      <c r="V7534">
        <v>7529</v>
      </c>
      <c r="W7534" s="33">
        <v>5.0199052663198206E-2</v>
      </c>
      <c r="X7534" s="6">
        <v>7.9332679405826473E-3</v>
      </c>
    </row>
    <row r="7535" spans="22:24" x14ac:dyDescent="0.2">
      <c r="V7535">
        <v>7530</v>
      </c>
      <c r="W7535" s="33">
        <v>4.68133515841751E-2</v>
      </c>
      <c r="X7535" s="6">
        <v>5.7322523820206896E-3</v>
      </c>
    </row>
    <row r="7536" spans="22:24" x14ac:dyDescent="0.2">
      <c r="V7536">
        <v>7531</v>
      </c>
      <c r="W7536" s="33">
        <v>4.4366456323001298E-2</v>
      </c>
      <c r="X7536" s="6">
        <v>3.9897748776841482E-3</v>
      </c>
    </row>
    <row r="7537" spans="22:24" x14ac:dyDescent="0.2">
      <c r="V7537">
        <v>7532</v>
      </c>
      <c r="W7537" s="33">
        <v>3.9728469292065728E-2</v>
      </c>
      <c r="X7537" s="6">
        <v>1.8599045738440304E-3</v>
      </c>
    </row>
    <row r="7538" spans="22:24" x14ac:dyDescent="0.2">
      <c r="V7538">
        <v>7533</v>
      </c>
      <c r="W7538" s="33">
        <v>3.8257999205257957E-2</v>
      </c>
      <c r="X7538" s="6">
        <v>-1.6036804501984121E-3</v>
      </c>
    </row>
    <row r="7539" spans="22:24" x14ac:dyDescent="0.2">
      <c r="V7539">
        <v>7534</v>
      </c>
      <c r="W7539" s="33">
        <v>4.9441819504674009E-2</v>
      </c>
      <c r="X7539" s="6">
        <v>4.8478217553982825E-3</v>
      </c>
    </row>
    <row r="7540" spans="22:24" x14ac:dyDescent="0.2">
      <c r="V7540">
        <v>7535</v>
      </c>
      <c r="W7540" s="33">
        <v>3.9055284068212411E-2</v>
      </c>
      <c r="X7540" s="6">
        <v>4.0915261049348541E-3</v>
      </c>
    </row>
    <row r="7541" spans="22:24" x14ac:dyDescent="0.2">
      <c r="V7541">
        <v>7536</v>
      </c>
      <c r="W7541" s="33">
        <v>3.7775532445690443E-2</v>
      </c>
      <c r="X7541" s="6">
        <v>7.2883285646511888E-4</v>
      </c>
    </row>
    <row r="7542" spans="22:24" x14ac:dyDescent="0.2">
      <c r="V7542">
        <v>7537</v>
      </c>
      <c r="W7542" s="33">
        <v>3.7581233900336117E-2</v>
      </c>
      <c r="X7542" s="6">
        <v>1.4853857725858873E-4</v>
      </c>
    </row>
    <row r="7543" spans="22:24" x14ac:dyDescent="0.2">
      <c r="V7543">
        <v>7538</v>
      </c>
      <c r="W7543" s="33">
        <v>3.8881560827813723E-2</v>
      </c>
      <c r="X7543" s="6">
        <v>5.2890230456419151E-4</v>
      </c>
    </row>
    <row r="7544" spans="22:24" x14ac:dyDescent="0.2">
      <c r="V7544">
        <v>7539</v>
      </c>
      <c r="W7544" s="33">
        <v>4.3768643721389826E-2</v>
      </c>
      <c r="X7544" s="6">
        <v>8.8970484541440857E-4</v>
      </c>
    </row>
    <row r="7545" spans="22:24" x14ac:dyDescent="0.2">
      <c r="V7545">
        <v>7540</v>
      </c>
      <c r="W7545" s="33">
        <v>4.7819748204844158E-2</v>
      </c>
      <c r="X7545" s="6">
        <v>2.0813376930927394E-3</v>
      </c>
    </row>
    <row r="7546" spans="22:24" x14ac:dyDescent="0.2">
      <c r="V7546">
        <v>7541</v>
      </c>
      <c r="W7546" s="33">
        <v>3.9737572759660444E-2</v>
      </c>
      <c r="X7546" s="6">
        <v>1.8189041174576238E-3</v>
      </c>
    </row>
    <row r="7547" spans="22:24" x14ac:dyDescent="0.2">
      <c r="V7547">
        <v>7542</v>
      </c>
      <c r="W7547" s="33">
        <v>3.9068240938387809E-2</v>
      </c>
      <c r="X7547" s="6">
        <v>-1.4720826367881803E-3</v>
      </c>
    </row>
    <row r="7548" spans="22:24" x14ac:dyDescent="0.2">
      <c r="V7548">
        <v>7543</v>
      </c>
      <c r="W7548" s="33">
        <v>4.3801677742344731E-2</v>
      </c>
      <c r="X7548" s="6">
        <v>5.0528662979677091E-3</v>
      </c>
    </row>
    <row r="7549" spans="22:24" x14ac:dyDescent="0.2">
      <c r="V7549">
        <v>7544</v>
      </c>
      <c r="W7549" s="33">
        <v>4.551537586121706E-2</v>
      </c>
      <c r="X7549" s="6">
        <v>6.3609127222827126E-3</v>
      </c>
    </row>
    <row r="7550" spans="22:24" x14ac:dyDescent="0.2">
      <c r="V7550">
        <v>7545</v>
      </c>
      <c r="W7550" s="33">
        <v>3.7707589236709631E-2</v>
      </c>
      <c r="X7550" s="6">
        <v>2.0065521627084309E-3</v>
      </c>
    </row>
    <row r="7551" spans="22:24" x14ac:dyDescent="0.2">
      <c r="V7551">
        <v>7546</v>
      </c>
      <c r="W7551" s="33">
        <v>4.6959453217010262E-2</v>
      </c>
      <c r="X7551" s="6">
        <v>4.1226952071383004E-3</v>
      </c>
    </row>
    <row r="7552" spans="22:24" x14ac:dyDescent="0.2">
      <c r="V7552">
        <v>7547</v>
      </c>
      <c r="W7552" s="33">
        <v>4.0541524976563791E-2</v>
      </c>
      <c r="X7552" s="6">
        <v>1.7717425792129103E-3</v>
      </c>
    </row>
    <row r="7553" spans="22:24" x14ac:dyDescent="0.2">
      <c r="V7553">
        <v>7548</v>
      </c>
      <c r="W7553" s="33">
        <v>4.1200307653325878E-2</v>
      </c>
      <c r="X7553" s="6">
        <v>1.7966585814946803E-3</v>
      </c>
    </row>
    <row r="7554" spans="22:24" x14ac:dyDescent="0.2">
      <c r="V7554">
        <v>7549</v>
      </c>
      <c r="W7554" s="33">
        <v>4.2060267738470956E-2</v>
      </c>
      <c r="X7554" s="6">
        <v>-2.8703613768093984E-3</v>
      </c>
    </row>
    <row r="7555" spans="22:24" x14ac:dyDescent="0.2">
      <c r="V7555">
        <v>7550</v>
      </c>
      <c r="W7555" s="33">
        <v>3.8836355780766836E-2</v>
      </c>
      <c r="X7555" s="6">
        <v>5.4684138649629954E-4</v>
      </c>
    </row>
    <row r="7556" spans="22:24" x14ac:dyDescent="0.2">
      <c r="V7556">
        <v>7551</v>
      </c>
      <c r="W7556" s="33">
        <v>3.9088131609856844E-2</v>
      </c>
      <c r="X7556" s="6">
        <v>3.4559692489735377E-3</v>
      </c>
    </row>
    <row r="7557" spans="22:24" x14ac:dyDescent="0.2">
      <c r="V7557">
        <v>7552</v>
      </c>
      <c r="W7557" s="33">
        <v>4.0958253693787403E-2</v>
      </c>
      <c r="X7557" s="6">
        <v>5.8582474789111317E-3</v>
      </c>
    </row>
    <row r="7558" spans="22:24" x14ac:dyDescent="0.2">
      <c r="V7558">
        <v>7553</v>
      </c>
      <c r="W7558" s="33">
        <v>3.9832493011345824E-2</v>
      </c>
      <c r="X7558" s="6">
        <v>-1.9429629941871552E-3</v>
      </c>
    </row>
    <row r="7559" spans="22:24" x14ac:dyDescent="0.2">
      <c r="V7559">
        <v>7554</v>
      </c>
      <c r="W7559" s="33">
        <v>3.8306943561091517E-2</v>
      </c>
      <c r="X7559" s="6">
        <v>2.6187073043601201E-4</v>
      </c>
    </row>
    <row r="7560" spans="22:24" x14ac:dyDescent="0.2">
      <c r="V7560">
        <v>7555</v>
      </c>
      <c r="W7560" s="33">
        <v>4.6515248056928513E-2</v>
      </c>
      <c r="X7560" s="6">
        <v>5.4594636183398311E-3</v>
      </c>
    </row>
    <row r="7561" spans="22:24" x14ac:dyDescent="0.2">
      <c r="V7561">
        <v>7556</v>
      </c>
      <c r="W7561" s="33">
        <v>3.8749014462153862E-2</v>
      </c>
      <c r="X7561" s="6">
        <v>3.9027036613253239E-3</v>
      </c>
    </row>
    <row r="7562" spans="22:24" x14ac:dyDescent="0.2">
      <c r="V7562">
        <v>7557</v>
      </c>
      <c r="W7562" s="33">
        <v>3.8266812669363902E-2</v>
      </c>
      <c r="X7562" s="6">
        <v>2.2233344986866042E-3</v>
      </c>
    </row>
    <row r="7563" spans="22:24" x14ac:dyDescent="0.2">
      <c r="V7563">
        <v>7558</v>
      </c>
      <c r="W7563" s="33">
        <v>3.9868445592184443E-2</v>
      </c>
      <c r="X7563" s="6">
        <v>4.7955693485562502E-3</v>
      </c>
    </row>
    <row r="7564" spans="22:24" x14ac:dyDescent="0.2">
      <c r="V7564">
        <v>7559</v>
      </c>
      <c r="W7564" s="33">
        <v>3.8598261035533384E-2</v>
      </c>
      <c r="X7564" s="6">
        <v>3.6251090208208538E-4</v>
      </c>
    </row>
    <row r="7565" spans="22:24" x14ac:dyDescent="0.2">
      <c r="V7565">
        <v>7560</v>
      </c>
      <c r="W7565" s="33">
        <v>3.9695602454603733E-2</v>
      </c>
      <c r="X7565" s="6">
        <v>6.4546847362662962E-4</v>
      </c>
    </row>
    <row r="7566" spans="22:24" x14ac:dyDescent="0.2">
      <c r="V7566">
        <v>7561</v>
      </c>
      <c r="W7566" s="33">
        <v>4.0711285496920747E-2</v>
      </c>
      <c r="X7566" s="6">
        <v>3.6469202349452322E-3</v>
      </c>
    </row>
    <row r="7567" spans="22:24" x14ac:dyDescent="0.2">
      <c r="V7567">
        <v>7562</v>
      </c>
      <c r="W7567" s="33">
        <v>4.299495350339378E-2</v>
      </c>
      <c r="X7567" s="6">
        <v>4.4076495925307142E-3</v>
      </c>
    </row>
    <row r="7568" spans="22:24" x14ac:dyDescent="0.2">
      <c r="V7568">
        <v>7563</v>
      </c>
      <c r="W7568" s="33">
        <v>4.4677944244739719E-2</v>
      </c>
      <c r="X7568" s="6">
        <v>2.9483351773623209E-3</v>
      </c>
    </row>
    <row r="7569" spans="22:24" x14ac:dyDescent="0.2">
      <c r="V7569">
        <v>7564</v>
      </c>
      <c r="W7569" s="33">
        <v>3.7742972106340589E-2</v>
      </c>
      <c r="X7569" s="6">
        <v>2.9460534104201134E-4</v>
      </c>
    </row>
    <row r="7570" spans="22:24" x14ac:dyDescent="0.2">
      <c r="V7570">
        <v>7565</v>
      </c>
      <c r="W7570" s="33">
        <v>3.7644891293678991E-2</v>
      </c>
      <c r="X7570" s="6">
        <v>-1.5994633264375543E-4</v>
      </c>
    </row>
    <row r="7571" spans="22:24" x14ac:dyDescent="0.2">
      <c r="V7571">
        <v>7566</v>
      </c>
      <c r="W7571" s="33">
        <v>4.2725408445324554E-2</v>
      </c>
      <c r="X7571" s="6">
        <v>2.6978350480648316E-3</v>
      </c>
    </row>
    <row r="7572" spans="22:24" x14ac:dyDescent="0.2">
      <c r="V7572">
        <v>7567</v>
      </c>
      <c r="W7572" s="33">
        <v>3.8179688665993868E-2</v>
      </c>
      <c r="X7572" s="6">
        <v>3.0397333628217659E-3</v>
      </c>
    </row>
    <row r="7573" spans="22:24" x14ac:dyDescent="0.2">
      <c r="V7573">
        <v>7568</v>
      </c>
      <c r="W7573" s="33">
        <v>4.4785988393498281E-2</v>
      </c>
      <c r="X7573" s="6">
        <v>6.6535734042026751E-3</v>
      </c>
    </row>
    <row r="7574" spans="22:24" x14ac:dyDescent="0.2">
      <c r="V7574">
        <v>7569</v>
      </c>
      <c r="W7574" s="33">
        <v>3.7636345912799414E-2</v>
      </c>
      <c r="X7574" s="6">
        <v>8.3882723158502275E-4</v>
      </c>
    </row>
    <row r="7575" spans="22:24" x14ac:dyDescent="0.2">
      <c r="V7575">
        <v>7570</v>
      </c>
      <c r="W7575" s="33">
        <v>3.7863817846719848E-2</v>
      </c>
      <c r="X7575" s="6">
        <v>2.4145384257550115E-3</v>
      </c>
    </row>
    <row r="7576" spans="22:24" x14ac:dyDescent="0.2">
      <c r="V7576">
        <v>7571</v>
      </c>
      <c r="W7576" s="33">
        <v>3.7729748317882707E-2</v>
      </c>
      <c r="X7576" s="6">
        <v>1.2283583441516561E-3</v>
      </c>
    </row>
    <row r="7577" spans="22:24" x14ac:dyDescent="0.2">
      <c r="V7577">
        <v>7572</v>
      </c>
      <c r="W7577" s="33">
        <v>4.2082865787229556E-2</v>
      </c>
      <c r="X7577" s="6">
        <v>1.2821891025243204E-3</v>
      </c>
    </row>
    <row r="7578" spans="22:24" x14ac:dyDescent="0.2">
      <c r="V7578">
        <v>7573</v>
      </c>
      <c r="W7578" s="33">
        <v>4.4373630974069649E-2</v>
      </c>
      <c r="X7578" s="6">
        <v>6.5829905383370975E-3</v>
      </c>
    </row>
    <row r="7579" spans="22:24" x14ac:dyDescent="0.2">
      <c r="V7579">
        <v>7574</v>
      </c>
      <c r="W7579" s="33">
        <v>3.9804994984202542E-2</v>
      </c>
      <c r="X7579" s="6">
        <v>3.3583700858478617E-4</v>
      </c>
    </row>
    <row r="7580" spans="22:24" x14ac:dyDescent="0.2">
      <c r="V7580">
        <v>7575</v>
      </c>
      <c r="W7580" s="33">
        <v>3.9536440214694643E-2</v>
      </c>
      <c r="X7580" s="6">
        <v>3.8099057588402811E-3</v>
      </c>
    </row>
    <row r="7581" spans="22:24" x14ac:dyDescent="0.2">
      <c r="V7581">
        <v>7576</v>
      </c>
      <c r="W7581" s="33">
        <v>4.3422746134283124E-2</v>
      </c>
      <c r="X7581" s="6">
        <v>5.2763117344466898E-3</v>
      </c>
    </row>
    <row r="7582" spans="22:24" x14ac:dyDescent="0.2">
      <c r="V7582">
        <v>7577</v>
      </c>
      <c r="W7582" s="33">
        <v>4.6295033832448297E-2</v>
      </c>
      <c r="X7582" s="6">
        <v>6.0781673984531704E-3</v>
      </c>
    </row>
    <row r="7583" spans="22:24" x14ac:dyDescent="0.2">
      <c r="V7583">
        <v>7578</v>
      </c>
      <c r="W7583" s="33">
        <v>3.7924682592234665E-2</v>
      </c>
      <c r="X7583" s="6">
        <v>-9.389987070408713E-4</v>
      </c>
    </row>
    <row r="7584" spans="22:24" x14ac:dyDescent="0.2">
      <c r="V7584">
        <v>7579</v>
      </c>
      <c r="W7584" s="33">
        <v>4.1790275953335836E-2</v>
      </c>
      <c r="X7584" s="6">
        <v>2.4147709653039484E-3</v>
      </c>
    </row>
    <row r="7585" spans="22:24" x14ac:dyDescent="0.2">
      <c r="V7585">
        <v>7580</v>
      </c>
      <c r="W7585" s="33">
        <v>3.7824926407492958E-2</v>
      </c>
      <c r="X7585" s="6">
        <v>-5.8563502939290731E-4</v>
      </c>
    </row>
    <row r="7586" spans="22:24" x14ac:dyDescent="0.2">
      <c r="V7586">
        <v>7581</v>
      </c>
      <c r="W7586" s="33">
        <v>4.3060621538537146E-2</v>
      </c>
      <c r="X7586" s="6">
        <v>6.867007194898923E-3</v>
      </c>
    </row>
    <row r="7587" spans="22:24" x14ac:dyDescent="0.2">
      <c r="V7587">
        <v>7582</v>
      </c>
      <c r="W7587" s="33">
        <v>4.4175970288629497E-2</v>
      </c>
      <c r="X7587" s="6">
        <v>5.825142581039831E-3</v>
      </c>
    </row>
    <row r="7588" spans="22:24" x14ac:dyDescent="0.2">
      <c r="V7588">
        <v>7583</v>
      </c>
      <c r="W7588" s="33">
        <v>4.2928528538500745E-2</v>
      </c>
      <c r="X7588" s="6">
        <v>5.6811388937887293E-3</v>
      </c>
    </row>
    <row r="7589" spans="22:24" x14ac:dyDescent="0.2">
      <c r="V7589">
        <v>7584</v>
      </c>
      <c r="W7589" s="33">
        <v>4.3187260958599281E-2</v>
      </c>
      <c r="X7589" s="6">
        <v>3.2921488432278772E-3</v>
      </c>
    </row>
    <row r="7590" spans="22:24" x14ac:dyDescent="0.2">
      <c r="V7590">
        <v>7585</v>
      </c>
      <c r="W7590" s="33">
        <v>3.8483867074569536E-2</v>
      </c>
      <c r="X7590" s="6">
        <v>-1.7205760523008851E-3</v>
      </c>
    </row>
    <row r="7591" spans="22:24" x14ac:dyDescent="0.2">
      <c r="V7591">
        <v>7586</v>
      </c>
      <c r="W7591" s="33">
        <v>4.1340203502559868E-2</v>
      </c>
      <c r="X7591" s="6">
        <v>-2.9637575444771348E-3</v>
      </c>
    </row>
    <row r="7592" spans="22:24" x14ac:dyDescent="0.2">
      <c r="V7592">
        <v>7587</v>
      </c>
      <c r="W7592" s="33">
        <v>3.777950462546701E-2</v>
      </c>
      <c r="X7592" s="6">
        <v>1.1833204277139834E-3</v>
      </c>
    </row>
    <row r="7593" spans="22:24" x14ac:dyDescent="0.2">
      <c r="V7593">
        <v>7588</v>
      </c>
      <c r="W7593" s="33">
        <v>3.9462504072293868E-2</v>
      </c>
      <c r="X7593" s="6">
        <v>4.2604786555015149E-3</v>
      </c>
    </row>
    <row r="7594" spans="22:24" x14ac:dyDescent="0.2">
      <c r="V7594">
        <v>7589</v>
      </c>
      <c r="W7594" s="33">
        <v>3.9982906370335414E-2</v>
      </c>
      <c r="X7594" s="6">
        <v>3.3607912688441207E-3</v>
      </c>
    </row>
    <row r="7595" spans="22:24" x14ac:dyDescent="0.2">
      <c r="V7595">
        <v>7590</v>
      </c>
      <c r="W7595" s="33">
        <v>3.9174541621174147E-2</v>
      </c>
      <c r="X7595" s="6">
        <v>1.7147846654607462E-3</v>
      </c>
    </row>
    <row r="7596" spans="22:24" x14ac:dyDescent="0.2">
      <c r="V7596">
        <v>7591</v>
      </c>
      <c r="W7596" s="33">
        <v>4.227621401948408E-2</v>
      </c>
      <c r="X7596" s="6">
        <v>2.9288558908904523E-3</v>
      </c>
    </row>
    <row r="7597" spans="22:24" x14ac:dyDescent="0.2">
      <c r="V7597">
        <v>7592</v>
      </c>
      <c r="W7597" s="33">
        <v>4.7143781616971366E-2</v>
      </c>
      <c r="X7597" s="6">
        <v>5.742234090407838E-3</v>
      </c>
    </row>
    <row r="7598" spans="22:24" x14ac:dyDescent="0.2">
      <c r="V7598">
        <v>7593</v>
      </c>
      <c r="W7598" s="33">
        <v>3.9682130228924826E-2</v>
      </c>
      <c r="X7598" s="6">
        <v>2.8457210035654429E-3</v>
      </c>
    </row>
    <row r="7599" spans="22:24" x14ac:dyDescent="0.2">
      <c r="V7599">
        <v>7594</v>
      </c>
      <c r="W7599" s="33">
        <v>3.8536432010879133E-2</v>
      </c>
      <c r="X7599" s="6">
        <v>-1.7459424918457502E-4</v>
      </c>
    </row>
    <row r="7600" spans="22:24" x14ac:dyDescent="0.2">
      <c r="V7600">
        <v>7595</v>
      </c>
      <c r="W7600" s="33">
        <v>3.8517331659426522E-2</v>
      </c>
      <c r="X7600" s="6">
        <v>3.3964078640507656E-3</v>
      </c>
    </row>
    <row r="7601" spans="22:24" x14ac:dyDescent="0.2">
      <c r="V7601">
        <v>7596</v>
      </c>
      <c r="W7601" s="33">
        <v>4.8118909330170226E-2</v>
      </c>
      <c r="X7601" s="6">
        <v>4.939321674675843E-3</v>
      </c>
    </row>
    <row r="7602" spans="22:24" x14ac:dyDescent="0.2">
      <c r="V7602">
        <v>7597</v>
      </c>
      <c r="W7602" s="33">
        <v>4.7876292914770593E-2</v>
      </c>
      <c r="X7602" s="6">
        <v>1.7346724809075079E-3</v>
      </c>
    </row>
    <row r="7603" spans="22:24" x14ac:dyDescent="0.2">
      <c r="V7603">
        <v>7598</v>
      </c>
      <c r="W7603" s="33">
        <v>3.8181647826361527E-2</v>
      </c>
      <c r="X7603" s="6">
        <v>2.9813313041363973E-3</v>
      </c>
    </row>
    <row r="7604" spans="22:24" x14ac:dyDescent="0.2">
      <c r="V7604">
        <v>7599</v>
      </c>
      <c r="W7604" s="33">
        <v>4.1045188358258197E-2</v>
      </c>
      <c r="X7604" s="6">
        <v>2.3507125550455031E-3</v>
      </c>
    </row>
    <row r="7605" spans="22:24" x14ac:dyDescent="0.2">
      <c r="V7605">
        <v>7600</v>
      </c>
      <c r="W7605" s="33">
        <v>4.7550973271675637E-2</v>
      </c>
      <c r="X7605" s="6">
        <v>9.1414976074536778E-3</v>
      </c>
    </row>
    <row r="7606" spans="22:24" x14ac:dyDescent="0.2">
      <c r="V7606">
        <v>7601</v>
      </c>
      <c r="W7606" s="33">
        <v>3.8221041692342646E-2</v>
      </c>
      <c r="X7606" s="6">
        <v>1.4868979317135187E-3</v>
      </c>
    </row>
    <row r="7607" spans="22:24" x14ac:dyDescent="0.2">
      <c r="V7607">
        <v>7602</v>
      </c>
      <c r="W7607" s="33">
        <v>5.2020730847814382E-2</v>
      </c>
      <c r="X7607" s="6">
        <v>1.0697719217462036E-2</v>
      </c>
    </row>
    <row r="7608" spans="22:24" x14ac:dyDescent="0.2">
      <c r="V7608">
        <v>7603</v>
      </c>
      <c r="W7608" s="33">
        <v>3.821845723752338E-2</v>
      </c>
      <c r="X7608" s="6">
        <v>2.981903655769955E-3</v>
      </c>
    </row>
    <row r="7609" spans="22:24" x14ac:dyDescent="0.2">
      <c r="V7609">
        <v>7604</v>
      </c>
      <c r="W7609" s="33">
        <v>4.3487978024146258E-2</v>
      </c>
      <c r="X7609" s="6">
        <v>5.9627957087582603E-3</v>
      </c>
    </row>
    <row r="7610" spans="22:24" x14ac:dyDescent="0.2">
      <c r="V7610">
        <v>7605</v>
      </c>
      <c r="W7610" s="33">
        <v>4.5223001612314101E-2</v>
      </c>
      <c r="X7610" s="6">
        <v>3.7666559887231375E-3</v>
      </c>
    </row>
    <row r="7611" spans="22:24" x14ac:dyDescent="0.2">
      <c r="V7611">
        <v>7606</v>
      </c>
      <c r="W7611" s="33">
        <v>4.1065412138029916E-2</v>
      </c>
      <c r="X7611" s="6">
        <v>4.0118179780895659E-3</v>
      </c>
    </row>
    <row r="7612" spans="22:24" x14ac:dyDescent="0.2">
      <c r="V7612">
        <v>7607</v>
      </c>
      <c r="W7612" s="33">
        <v>4.6449196315901692E-2</v>
      </c>
      <c r="X7612" s="6">
        <v>8.0765953209211445E-3</v>
      </c>
    </row>
    <row r="7613" spans="22:24" x14ac:dyDescent="0.2">
      <c r="V7613">
        <v>7608</v>
      </c>
      <c r="W7613" s="33">
        <v>5.0129045325346414E-2</v>
      </c>
      <c r="X7613" s="6">
        <v>4.8766004651058063E-3</v>
      </c>
    </row>
    <row r="7614" spans="22:24" x14ac:dyDescent="0.2">
      <c r="V7614">
        <v>7609</v>
      </c>
      <c r="W7614" s="33">
        <v>4.2471263590928718E-2</v>
      </c>
      <c r="X7614" s="6">
        <v>6.4323278934309749E-3</v>
      </c>
    </row>
    <row r="7615" spans="22:24" x14ac:dyDescent="0.2">
      <c r="V7615">
        <v>7610</v>
      </c>
      <c r="W7615" s="33">
        <v>4.0450692056911736E-2</v>
      </c>
      <c r="X7615" s="6">
        <v>2.8264198681845929E-3</v>
      </c>
    </row>
    <row r="7616" spans="22:24" x14ac:dyDescent="0.2">
      <c r="V7616">
        <v>7611</v>
      </c>
      <c r="W7616" s="33">
        <v>3.8593598691916468E-2</v>
      </c>
      <c r="X7616" s="6">
        <v>2.0302776782246067E-3</v>
      </c>
    </row>
    <row r="7617" spans="22:24" x14ac:dyDescent="0.2">
      <c r="V7617">
        <v>7612</v>
      </c>
      <c r="W7617" s="33">
        <v>4.0721724380397596E-2</v>
      </c>
      <c r="X7617" s="6">
        <v>3.1636766444073602E-3</v>
      </c>
    </row>
    <row r="7618" spans="22:24" x14ac:dyDescent="0.2">
      <c r="V7618">
        <v>7613</v>
      </c>
      <c r="W7618" s="33">
        <v>3.8158119750314752E-2</v>
      </c>
      <c r="X7618" s="6">
        <v>2.1782034111528931E-3</v>
      </c>
    </row>
    <row r="7619" spans="22:24" x14ac:dyDescent="0.2">
      <c r="V7619">
        <v>7614</v>
      </c>
      <c r="W7619" s="33">
        <v>4.4617406723614569E-2</v>
      </c>
      <c r="X7619" s="6">
        <v>4.9990182204446816E-3</v>
      </c>
    </row>
    <row r="7620" spans="22:24" x14ac:dyDescent="0.2">
      <c r="V7620">
        <v>7615</v>
      </c>
      <c r="W7620" s="33">
        <v>3.8012031328912607E-2</v>
      </c>
      <c r="X7620" s="6">
        <v>2.7542907025354295E-3</v>
      </c>
    </row>
    <row r="7621" spans="22:24" x14ac:dyDescent="0.2">
      <c r="V7621">
        <v>7616</v>
      </c>
      <c r="W7621" s="33">
        <v>3.9063928054779741E-2</v>
      </c>
      <c r="X7621" s="6">
        <v>1.2835149091331695E-3</v>
      </c>
    </row>
    <row r="7622" spans="22:24" x14ac:dyDescent="0.2">
      <c r="V7622">
        <v>7617</v>
      </c>
      <c r="W7622" s="33">
        <v>3.8527133127789534E-2</v>
      </c>
      <c r="X7622" s="6">
        <v>1.7181559168498984E-3</v>
      </c>
    </row>
    <row r="7623" spans="22:24" x14ac:dyDescent="0.2">
      <c r="V7623">
        <v>7618</v>
      </c>
      <c r="W7623" s="33">
        <v>3.9249171236105621E-2</v>
      </c>
      <c r="X7623" s="6">
        <v>2.9291630922598749E-3</v>
      </c>
    </row>
    <row r="7624" spans="22:24" x14ac:dyDescent="0.2">
      <c r="V7624">
        <v>7619</v>
      </c>
      <c r="W7624" s="33">
        <v>3.8272599224413048E-2</v>
      </c>
      <c r="X7624" s="6">
        <v>3.1070090786924618E-3</v>
      </c>
    </row>
    <row r="7625" spans="22:24" x14ac:dyDescent="0.2">
      <c r="V7625">
        <v>7620</v>
      </c>
      <c r="W7625" s="33">
        <v>3.9081683600046199E-2</v>
      </c>
      <c r="X7625" s="6">
        <v>4.260567782582614E-4</v>
      </c>
    </row>
    <row r="7626" spans="22:24" x14ac:dyDescent="0.2">
      <c r="V7626">
        <v>7621</v>
      </c>
      <c r="W7626" s="33">
        <v>3.753515336290901E-2</v>
      </c>
      <c r="X7626" s="6">
        <v>7.1066539222302281E-4</v>
      </c>
    </row>
    <row r="7627" spans="22:24" x14ac:dyDescent="0.2">
      <c r="V7627">
        <v>7622</v>
      </c>
      <c r="W7627" s="33">
        <v>4.0069793080197119E-2</v>
      </c>
      <c r="X7627" s="6">
        <v>4.9996009363351482E-3</v>
      </c>
    </row>
    <row r="7628" spans="22:24" x14ac:dyDescent="0.2">
      <c r="V7628">
        <v>7623</v>
      </c>
      <c r="W7628" s="33">
        <v>3.9082603937537611E-2</v>
      </c>
      <c r="X7628" s="6">
        <v>2.0054704714045999E-3</v>
      </c>
    </row>
    <row r="7629" spans="22:24" x14ac:dyDescent="0.2">
      <c r="V7629">
        <v>7624</v>
      </c>
      <c r="W7629" s="33">
        <v>4.2010648633837744E-2</v>
      </c>
      <c r="X7629" s="6">
        <v>1.0107334284747515E-3</v>
      </c>
    </row>
    <row r="7630" spans="22:24" x14ac:dyDescent="0.2">
      <c r="V7630">
        <v>7625</v>
      </c>
      <c r="W7630" s="33">
        <v>3.8874692736268965E-2</v>
      </c>
      <c r="X7630" s="6">
        <v>1.2785544312097991E-3</v>
      </c>
    </row>
    <row r="7631" spans="22:24" x14ac:dyDescent="0.2">
      <c r="V7631">
        <v>7626</v>
      </c>
      <c r="W7631" s="33">
        <v>3.8491003930761665E-2</v>
      </c>
      <c r="X7631" s="6">
        <v>3.2161515873633728E-3</v>
      </c>
    </row>
    <row r="7632" spans="22:24" x14ac:dyDescent="0.2">
      <c r="V7632">
        <v>7627</v>
      </c>
      <c r="W7632" s="33">
        <v>5.0477162510338416E-2</v>
      </c>
      <c r="X7632" s="6">
        <v>9.5490310827021363E-3</v>
      </c>
    </row>
    <row r="7633" spans="22:24" x14ac:dyDescent="0.2">
      <c r="V7633">
        <v>7628</v>
      </c>
      <c r="W7633" s="33">
        <v>3.8982379113536421E-2</v>
      </c>
      <c r="X7633" s="6">
        <v>2.0786709210861187E-3</v>
      </c>
    </row>
    <row r="7634" spans="22:24" x14ac:dyDescent="0.2">
      <c r="V7634">
        <v>7629</v>
      </c>
      <c r="W7634" s="33">
        <v>3.790373621548173E-2</v>
      </c>
      <c r="X7634" s="6">
        <v>9.5114587728632413E-4</v>
      </c>
    </row>
    <row r="7635" spans="22:24" x14ac:dyDescent="0.2">
      <c r="V7635">
        <v>7630</v>
      </c>
      <c r="W7635" s="33">
        <v>4.575268754401414E-2</v>
      </c>
      <c r="X7635" s="6">
        <v>4.4782707207380885E-3</v>
      </c>
    </row>
    <row r="7636" spans="22:24" x14ac:dyDescent="0.2">
      <c r="V7636">
        <v>7631</v>
      </c>
      <c r="W7636" s="33">
        <v>3.8691839621637088E-2</v>
      </c>
      <c r="X7636" s="6">
        <v>1.8558422004732646E-3</v>
      </c>
    </row>
    <row r="7637" spans="22:24" x14ac:dyDescent="0.2">
      <c r="V7637">
        <v>7632</v>
      </c>
      <c r="W7637" s="33">
        <v>3.9120472235275323E-2</v>
      </c>
      <c r="X7637" s="6">
        <v>2.8891080825236182E-3</v>
      </c>
    </row>
    <row r="7638" spans="22:24" x14ac:dyDescent="0.2">
      <c r="V7638">
        <v>7633</v>
      </c>
      <c r="W7638" s="33">
        <v>4.6949233612943814E-2</v>
      </c>
      <c r="X7638" s="6">
        <v>4.7991189738276398E-3</v>
      </c>
    </row>
    <row r="7639" spans="22:24" x14ac:dyDescent="0.2">
      <c r="V7639">
        <v>7634</v>
      </c>
      <c r="W7639" s="33">
        <v>4.1256372741498008E-2</v>
      </c>
      <c r="X7639" s="6">
        <v>4.4273805730914492E-3</v>
      </c>
    </row>
    <row r="7640" spans="22:24" x14ac:dyDescent="0.2">
      <c r="V7640">
        <v>7635</v>
      </c>
      <c r="W7640" s="33">
        <v>3.8611725795450649E-2</v>
      </c>
      <c r="X7640" s="6">
        <v>3.6300860919187671E-3</v>
      </c>
    </row>
    <row r="7641" spans="22:24" x14ac:dyDescent="0.2">
      <c r="V7641">
        <v>7636</v>
      </c>
      <c r="W7641" s="33">
        <v>4.290909359758871E-2</v>
      </c>
      <c r="X7641" s="6">
        <v>5.2208483375008191E-3</v>
      </c>
    </row>
    <row r="7642" spans="22:24" x14ac:dyDescent="0.2">
      <c r="V7642">
        <v>7637</v>
      </c>
      <c r="W7642" s="33">
        <v>4.7812468335652399E-2</v>
      </c>
      <c r="X7642" s="6">
        <v>6.678180262151375E-3</v>
      </c>
    </row>
    <row r="7643" spans="22:24" x14ac:dyDescent="0.2">
      <c r="V7643">
        <v>7638</v>
      </c>
      <c r="W7643" s="33">
        <v>3.9162903647949471E-2</v>
      </c>
      <c r="X7643" s="6">
        <v>-1.3311336896577996E-3</v>
      </c>
    </row>
    <row r="7644" spans="22:24" x14ac:dyDescent="0.2">
      <c r="V7644">
        <v>7639</v>
      </c>
      <c r="W7644" s="33">
        <v>3.9186540134344368E-2</v>
      </c>
      <c r="X7644" s="6">
        <v>1.9628690050514817E-3</v>
      </c>
    </row>
    <row r="7645" spans="22:24" x14ac:dyDescent="0.2">
      <c r="V7645">
        <v>7640</v>
      </c>
      <c r="W7645" s="33">
        <v>4.9381561991865545E-2</v>
      </c>
      <c r="X7645" s="6">
        <v>4.0443366737915841E-3</v>
      </c>
    </row>
    <row r="7646" spans="22:24" x14ac:dyDescent="0.2">
      <c r="V7646">
        <v>7641</v>
      </c>
      <c r="W7646" s="33">
        <v>4.4275438734020484E-2</v>
      </c>
      <c r="X7646" s="6">
        <v>5.9893298384710867E-3</v>
      </c>
    </row>
    <row r="7647" spans="22:24" x14ac:dyDescent="0.2">
      <c r="V7647">
        <v>7642</v>
      </c>
      <c r="W7647" s="33">
        <v>3.9300246997016369E-2</v>
      </c>
      <c r="X7647" s="6">
        <v>1.4808664483174181E-3</v>
      </c>
    </row>
    <row r="7648" spans="22:24" x14ac:dyDescent="0.2">
      <c r="V7648">
        <v>7643</v>
      </c>
      <c r="W7648" s="33">
        <v>4.0802198580122073E-2</v>
      </c>
      <c r="X7648" s="6">
        <v>4.3585877808860899E-3</v>
      </c>
    </row>
    <row r="7649" spans="22:24" x14ac:dyDescent="0.2">
      <c r="V7649">
        <v>7644</v>
      </c>
      <c r="W7649" s="33">
        <v>4.0507163777960008E-2</v>
      </c>
      <c r="X7649" s="6">
        <v>-6.9898840224702583E-4</v>
      </c>
    </row>
    <row r="7650" spans="22:24" x14ac:dyDescent="0.2">
      <c r="V7650">
        <v>7645</v>
      </c>
      <c r="W7650" s="33">
        <v>3.8981842821319369E-2</v>
      </c>
      <c r="X7650" s="6">
        <v>4.208882469464997E-3</v>
      </c>
    </row>
    <row r="7651" spans="22:24" x14ac:dyDescent="0.2">
      <c r="V7651">
        <v>7646</v>
      </c>
      <c r="W7651" s="33">
        <v>4.3437830680023146E-2</v>
      </c>
      <c r="X7651" s="6">
        <v>4.2645346055741589E-3</v>
      </c>
    </row>
    <row r="7652" spans="22:24" x14ac:dyDescent="0.2">
      <c r="V7652">
        <v>7647</v>
      </c>
      <c r="W7652" s="33">
        <v>3.8162352285710778E-2</v>
      </c>
      <c r="X7652" s="6">
        <v>-2.36424971963951E-5</v>
      </c>
    </row>
    <row r="7653" spans="22:24" x14ac:dyDescent="0.2">
      <c r="V7653">
        <v>7648</v>
      </c>
      <c r="W7653" s="33">
        <v>4.9947380675848432E-2</v>
      </c>
      <c r="X7653" s="6">
        <v>6.8323929439267125E-3</v>
      </c>
    </row>
    <row r="7654" spans="22:24" x14ac:dyDescent="0.2">
      <c r="V7654">
        <v>7649</v>
      </c>
      <c r="W7654" s="33">
        <v>3.9988951814416016E-2</v>
      </c>
      <c r="X7654" s="6">
        <v>4.7462574645066808E-3</v>
      </c>
    </row>
    <row r="7655" spans="22:24" x14ac:dyDescent="0.2">
      <c r="V7655">
        <v>7650</v>
      </c>
      <c r="W7655" s="33">
        <v>4.4224482194492015E-2</v>
      </c>
      <c r="X7655" s="6">
        <v>6.611443421234515E-3</v>
      </c>
    </row>
    <row r="7656" spans="22:24" x14ac:dyDescent="0.2">
      <c r="V7656">
        <v>7651</v>
      </c>
      <c r="W7656" s="33">
        <v>4.1991186150821841E-2</v>
      </c>
      <c r="X7656" s="6">
        <v>3.5687061142276096E-3</v>
      </c>
    </row>
    <row r="7657" spans="22:24" x14ac:dyDescent="0.2">
      <c r="V7657">
        <v>7652</v>
      </c>
      <c r="W7657" s="33">
        <v>4.1339862506611397E-2</v>
      </c>
      <c r="X7657" s="6">
        <v>2.0898357062598904E-3</v>
      </c>
    </row>
    <row r="7658" spans="22:24" x14ac:dyDescent="0.2">
      <c r="V7658">
        <v>7653</v>
      </c>
      <c r="W7658" s="33">
        <v>3.912116391033623E-2</v>
      </c>
      <c r="X7658" s="6">
        <v>2.701264236876492E-3</v>
      </c>
    </row>
    <row r="7659" spans="22:24" x14ac:dyDescent="0.2">
      <c r="V7659">
        <v>7654</v>
      </c>
      <c r="W7659" s="33">
        <v>3.9303432951836609E-2</v>
      </c>
      <c r="X7659" s="6">
        <v>2.8489002647009314E-3</v>
      </c>
    </row>
    <row r="7660" spans="22:24" x14ac:dyDescent="0.2">
      <c r="V7660">
        <v>7655</v>
      </c>
      <c r="W7660" s="33">
        <v>4.8922308070027946E-2</v>
      </c>
      <c r="X7660" s="6">
        <v>7.0358437417084568E-3</v>
      </c>
    </row>
    <row r="7661" spans="22:24" x14ac:dyDescent="0.2">
      <c r="V7661">
        <v>7656</v>
      </c>
      <c r="W7661" s="33">
        <v>3.8217834749321056E-2</v>
      </c>
      <c r="X7661" s="6">
        <v>1.9806797733635394E-3</v>
      </c>
    </row>
    <row r="7662" spans="22:24" x14ac:dyDescent="0.2">
      <c r="V7662">
        <v>7657</v>
      </c>
      <c r="W7662" s="33">
        <v>4.8484132149594218E-2</v>
      </c>
      <c r="X7662" s="6">
        <v>5.4202489676032171E-3</v>
      </c>
    </row>
    <row r="7663" spans="22:24" x14ac:dyDescent="0.2">
      <c r="V7663">
        <v>7658</v>
      </c>
      <c r="W7663" s="33">
        <v>4.4469725551921031E-2</v>
      </c>
      <c r="X7663" s="6">
        <v>3.1347651342855209E-4</v>
      </c>
    </row>
    <row r="7664" spans="22:24" x14ac:dyDescent="0.2">
      <c r="V7664">
        <v>7659</v>
      </c>
      <c r="W7664" s="33">
        <v>3.8150005267166297E-2</v>
      </c>
      <c r="X7664" s="6">
        <v>2.0697791412367097E-3</v>
      </c>
    </row>
    <row r="7665" spans="22:24" x14ac:dyDescent="0.2">
      <c r="V7665">
        <v>7660</v>
      </c>
      <c r="W7665" s="33">
        <v>4.273181033984897E-2</v>
      </c>
      <c r="X7665" s="6">
        <v>-2.9942315332030182E-3</v>
      </c>
    </row>
    <row r="7666" spans="22:24" x14ac:dyDescent="0.2">
      <c r="V7666">
        <v>7661</v>
      </c>
      <c r="W7666" s="33">
        <v>3.9787207167213075E-2</v>
      </c>
      <c r="X7666" s="6">
        <v>4.118463198952477E-3</v>
      </c>
    </row>
    <row r="7667" spans="22:24" x14ac:dyDescent="0.2">
      <c r="V7667">
        <v>7662</v>
      </c>
      <c r="W7667" s="33">
        <v>3.9263753359794012E-2</v>
      </c>
      <c r="X7667" s="6">
        <v>1.513771795919926E-4</v>
      </c>
    </row>
    <row r="7668" spans="22:24" x14ac:dyDescent="0.2">
      <c r="V7668">
        <v>7663</v>
      </c>
      <c r="W7668" s="33">
        <v>3.7743973428793043E-2</v>
      </c>
      <c r="X7668" s="6">
        <v>-3.4803642867580267E-5</v>
      </c>
    </row>
    <row r="7669" spans="22:24" x14ac:dyDescent="0.2">
      <c r="V7669">
        <v>7664</v>
      </c>
      <c r="W7669" s="33">
        <v>4.0516634929683958E-2</v>
      </c>
      <c r="X7669" s="6">
        <v>4.1623422615542915E-3</v>
      </c>
    </row>
    <row r="7670" spans="22:24" x14ac:dyDescent="0.2">
      <c r="V7670">
        <v>7665</v>
      </c>
      <c r="W7670" s="33">
        <v>3.9764328514555219E-2</v>
      </c>
      <c r="X7670" s="6">
        <v>1.4877759686678493E-3</v>
      </c>
    </row>
    <row r="7671" spans="22:24" x14ac:dyDescent="0.2">
      <c r="V7671">
        <v>7666</v>
      </c>
      <c r="W7671" s="33">
        <v>3.9060551235383476E-2</v>
      </c>
      <c r="X7671" s="6">
        <v>3.7091174288869161E-3</v>
      </c>
    </row>
    <row r="7672" spans="22:24" x14ac:dyDescent="0.2">
      <c r="V7672">
        <v>7667</v>
      </c>
      <c r="W7672" s="33">
        <v>4.8727609263120995E-2</v>
      </c>
      <c r="X7672" s="6">
        <v>2.716759584817121E-3</v>
      </c>
    </row>
    <row r="7673" spans="22:24" x14ac:dyDescent="0.2">
      <c r="V7673">
        <v>7668</v>
      </c>
      <c r="W7673" s="33">
        <v>4.2443213607151732E-2</v>
      </c>
      <c r="X7673" s="6">
        <v>3.9621211241034765E-3</v>
      </c>
    </row>
    <row r="7674" spans="22:24" x14ac:dyDescent="0.2">
      <c r="V7674">
        <v>7669</v>
      </c>
      <c r="W7674" s="33">
        <v>4.8021614136030413E-2</v>
      </c>
      <c r="X7674" s="6">
        <v>2.0369784840965979E-3</v>
      </c>
    </row>
    <row r="7675" spans="22:24" x14ac:dyDescent="0.2">
      <c r="V7675">
        <v>7670</v>
      </c>
      <c r="W7675" s="33">
        <v>4.4315990681104152E-2</v>
      </c>
      <c r="X7675" s="6">
        <v>3.3911578278452061E-3</v>
      </c>
    </row>
    <row r="7676" spans="22:24" x14ac:dyDescent="0.2">
      <c r="V7676">
        <v>7671</v>
      </c>
      <c r="W7676" s="33">
        <v>4.0431303287706818E-2</v>
      </c>
      <c r="X7676" s="6">
        <v>-1.0774588960409054E-3</v>
      </c>
    </row>
    <row r="7677" spans="22:24" x14ac:dyDescent="0.2">
      <c r="V7677">
        <v>7672</v>
      </c>
      <c r="W7677" s="33">
        <v>3.8542339651438509E-2</v>
      </c>
      <c r="X7677" s="6">
        <v>1.5701192196482465E-3</v>
      </c>
    </row>
    <row r="7678" spans="22:24" x14ac:dyDescent="0.2">
      <c r="V7678">
        <v>7673</v>
      </c>
      <c r="W7678" s="33">
        <v>4.1113429937877713E-2</v>
      </c>
      <c r="X7678" s="6">
        <v>-7.523077452461774E-4</v>
      </c>
    </row>
    <row r="7679" spans="22:24" x14ac:dyDescent="0.2">
      <c r="V7679">
        <v>7674</v>
      </c>
      <c r="W7679" s="33">
        <v>4.9827278635396592E-2</v>
      </c>
      <c r="X7679" s="6">
        <v>8.788790445437818E-3</v>
      </c>
    </row>
    <row r="7680" spans="22:24" x14ac:dyDescent="0.2">
      <c r="V7680">
        <v>7675</v>
      </c>
      <c r="W7680" s="33">
        <v>4.1006399002623817E-2</v>
      </c>
      <c r="X7680" s="6">
        <v>3.0742998436147245E-4</v>
      </c>
    </row>
    <row r="7681" spans="22:24" x14ac:dyDescent="0.2">
      <c r="V7681">
        <v>7676</v>
      </c>
      <c r="W7681" s="33">
        <v>4.3403621179296345E-2</v>
      </c>
      <c r="X7681" s="6">
        <v>5.5974871347936684E-3</v>
      </c>
    </row>
    <row r="7682" spans="22:24" x14ac:dyDescent="0.2">
      <c r="V7682">
        <v>7677</v>
      </c>
      <c r="W7682" s="33">
        <v>4.2489931412149781E-2</v>
      </c>
      <c r="X7682" s="6">
        <v>1.3533232646017268E-3</v>
      </c>
    </row>
    <row r="7683" spans="22:24" x14ac:dyDescent="0.2">
      <c r="V7683">
        <v>7678</v>
      </c>
      <c r="W7683" s="33">
        <v>4.0465515888433216E-2</v>
      </c>
      <c r="X7683" s="6">
        <v>1.6374690407920038E-3</v>
      </c>
    </row>
    <row r="7684" spans="22:24" x14ac:dyDescent="0.2">
      <c r="V7684">
        <v>7679</v>
      </c>
      <c r="W7684" s="33">
        <v>4.7456819576269522E-2</v>
      </c>
      <c r="X7684" s="6">
        <v>6.2879877585581287E-3</v>
      </c>
    </row>
    <row r="7685" spans="22:24" x14ac:dyDescent="0.2">
      <c r="V7685">
        <v>7680</v>
      </c>
      <c r="W7685" s="33">
        <v>3.9699577546327358E-2</v>
      </c>
      <c r="X7685" s="6">
        <v>3.7498368257840105E-3</v>
      </c>
    </row>
    <row r="7686" spans="22:24" x14ac:dyDescent="0.2">
      <c r="V7686">
        <v>7681</v>
      </c>
      <c r="W7686" s="33">
        <v>5.115317190990358E-2</v>
      </c>
      <c r="X7686" s="6">
        <v>2.7629364891434112E-3</v>
      </c>
    </row>
    <row r="7687" spans="22:24" x14ac:dyDescent="0.2">
      <c r="V7687">
        <v>7682</v>
      </c>
      <c r="W7687" s="33">
        <v>4.104475753661576E-2</v>
      </c>
      <c r="X7687" s="6">
        <v>1.2034239288543835E-3</v>
      </c>
    </row>
    <row r="7688" spans="22:24" x14ac:dyDescent="0.2">
      <c r="V7688">
        <v>7683</v>
      </c>
      <c r="W7688" s="33">
        <v>4.3652113930920534E-2</v>
      </c>
      <c r="X7688" s="6">
        <v>5.1283087157381838E-3</v>
      </c>
    </row>
    <row r="7689" spans="22:24" x14ac:dyDescent="0.2">
      <c r="V7689">
        <v>7684</v>
      </c>
      <c r="W7689" s="33">
        <v>3.8628804544291719E-2</v>
      </c>
      <c r="X7689" s="6">
        <v>2.9836054347954777E-3</v>
      </c>
    </row>
    <row r="7690" spans="22:24" x14ac:dyDescent="0.2">
      <c r="V7690">
        <v>7685</v>
      </c>
      <c r="W7690" s="33">
        <v>4.457019510572767E-2</v>
      </c>
      <c r="X7690" s="6">
        <v>-5.0833308986722784E-4</v>
      </c>
    </row>
    <row r="7691" spans="22:24" x14ac:dyDescent="0.2">
      <c r="V7691">
        <v>7686</v>
      </c>
      <c r="W7691" s="33">
        <v>4.3682999883165395E-2</v>
      </c>
      <c r="X7691" s="6">
        <v>6.3810893194342138E-3</v>
      </c>
    </row>
    <row r="7692" spans="22:24" x14ac:dyDescent="0.2">
      <c r="V7692">
        <v>7687</v>
      </c>
      <c r="W7692" s="33">
        <v>3.7728925894047874E-2</v>
      </c>
      <c r="X7692" s="6">
        <v>2.0483116857375203E-3</v>
      </c>
    </row>
    <row r="7693" spans="22:24" x14ac:dyDescent="0.2">
      <c r="V7693">
        <v>7688</v>
      </c>
      <c r="W7693" s="33">
        <v>4.0615105502913876E-2</v>
      </c>
      <c r="X7693" s="6">
        <v>1.8443945007823759E-3</v>
      </c>
    </row>
    <row r="7694" spans="22:24" x14ac:dyDescent="0.2">
      <c r="V7694">
        <v>7689</v>
      </c>
      <c r="W7694" s="33">
        <v>3.9937759832446761E-2</v>
      </c>
      <c r="X7694" s="6">
        <v>2.9886134425243594E-3</v>
      </c>
    </row>
    <row r="7695" spans="22:24" x14ac:dyDescent="0.2">
      <c r="V7695">
        <v>7690</v>
      </c>
      <c r="W7695" s="33">
        <v>3.9449931798620531E-2</v>
      </c>
      <c r="X7695" s="6">
        <v>1.0155231883540606E-3</v>
      </c>
    </row>
    <row r="7696" spans="22:24" x14ac:dyDescent="0.2">
      <c r="V7696">
        <v>7691</v>
      </c>
      <c r="W7696" s="33">
        <v>4.1413760986107995E-2</v>
      </c>
      <c r="X7696" s="6">
        <v>1.9316037417019334E-3</v>
      </c>
    </row>
    <row r="7697" spans="22:24" x14ac:dyDescent="0.2">
      <c r="V7697">
        <v>7692</v>
      </c>
      <c r="W7697" s="33">
        <v>3.984560207620437E-2</v>
      </c>
      <c r="X7697" s="6">
        <v>-2.1467392430579084E-3</v>
      </c>
    </row>
    <row r="7698" spans="22:24" x14ac:dyDescent="0.2">
      <c r="V7698">
        <v>7693</v>
      </c>
      <c r="W7698" s="33">
        <v>4.903291893977111E-2</v>
      </c>
      <c r="X7698" s="6">
        <v>6.6651204336975545E-3</v>
      </c>
    </row>
    <row r="7699" spans="22:24" x14ac:dyDescent="0.2">
      <c r="V7699">
        <v>7694</v>
      </c>
      <c r="W7699" s="33">
        <v>4.8029215112710764E-2</v>
      </c>
      <c r="X7699" s="6">
        <v>3.5972552556836029E-3</v>
      </c>
    </row>
    <row r="7700" spans="22:24" x14ac:dyDescent="0.2">
      <c r="V7700">
        <v>7695</v>
      </c>
      <c r="W7700" s="33">
        <v>3.9295142193937496E-2</v>
      </c>
      <c r="X7700" s="6">
        <v>2.9414194887891669E-3</v>
      </c>
    </row>
    <row r="7701" spans="22:24" x14ac:dyDescent="0.2">
      <c r="V7701">
        <v>7696</v>
      </c>
      <c r="W7701" s="33">
        <v>4.1339882502537589E-2</v>
      </c>
      <c r="X7701" s="6">
        <v>4.9646571353633403E-3</v>
      </c>
    </row>
    <row r="7702" spans="22:24" x14ac:dyDescent="0.2">
      <c r="V7702">
        <v>7697</v>
      </c>
      <c r="W7702" s="33">
        <v>4.6428712366233138E-2</v>
      </c>
      <c r="X7702" s="6">
        <v>6.5738619856592403E-3</v>
      </c>
    </row>
    <row r="7703" spans="22:24" x14ac:dyDescent="0.2">
      <c r="V7703">
        <v>7698</v>
      </c>
      <c r="W7703" s="33">
        <v>4.5402134045438733E-2</v>
      </c>
      <c r="X7703" s="6">
        <v>3.6653755685202324E-3</v>
      </c>
    </row>
    <row r="7704" spans="22:24" x14ac:dyDescent="0.2">
      <c r="V7704">
        <v>7699</v>
      </c>
      <c r="W7704" s="33">
        <v>3.7975790989244959E-2</v>
      </c>
      <c r="X7704" s="6">
        <v>1.7985895257043758E-3</v>
      </c>
    </row>
    <row r="7705" spans="22:24" x14ac:dyDescent="0.2">
      <c r="V7705">
        <v>7700</v>
      </c>
      <c r="W7705" s="33">
        <v>3.7917985238569631E-2</v>
      </c>
      <c r="X7705" s="6">
        <v>2.4031883667239564E-3</v>
      </c>
    </row>
    <row r="7706" spans="22:24" x14ac:dyDescent="0.2">
      <c r="V7706">
        <v>7701</v>
      </c>
      <c r="W7706" s="33">
        <v>3.7917013564364874E-2</v>
      </c>
      <c r="X7706" s="6">
        <v>2.4852928976790115E-3</v>
      </c>
    </row>
    <row r="7707" spans="22:24" x14ac:dyDescent="0.2">
      <c r="V7707">
        <v>7702</v>
      </c>
      <c r="W7707" s="33">
        <v>4.9393404940768798E-2</v>
      </c>
      <c r="X7707" s="6">
        <v>6.4186537019190791E-3</v>
      </c>
    </row>
    <row r="7708" spans="22:24" x14ac:dyDescent="0.2">
      <c r="V7708">
        <v>7703</v>
      </c>
      <c r="W7708" s="33">
        <v>3.8456212895935038E-2</v>
      </c>
      <c r="X7708" s="6">
        <v>-1.8927899885242861E-3</v>
      </c>
    </row>
    <row r="7709" spans="22:24" x14ac:dyDescent="0.2">
      <c r="V7709">
        <v>7704</v>
      </c>
      <c r="W7709" s="33">
        <v>3.7854200665861634E-2</v>
      </c>
      <c r="X7709" s="6">
        <v>2.2819423123774966E-3</v>
      </c>
    </row>
    <row r="7710" spans="22:24" x14ac:dyDescent="0.2">
      <c r="V7710">
        <v>7705</v>
      </c>
      <c r="W7710" s="33">
        <v>3.9574305985287869E-2</v>
      </c>
      <c r="X7710" s="6">
        <v>-5.4659104006562511E-4</v>
      </c>
    </row>
    <row r="7711" spans="22:24" x14ac:dyDescent="0.2">
      <c r="V7711">
        <v>7706</v>
      </c>
      <c r="W7711" s="33">
        <v>3.8886633227850034E-2</v>
      </c>
      <c r="X7711" s="6">
        <v>2.0872244033850497E-3</v>
      </c>
    </row>
    <row r="7712" spans="22:24" x14ac:dyDescent="0.2">
      <c r="V7712">
        <v>7707</v>
      </c>
      <c r="W7712" s="33">
        <v>4.3480213495613131E-2</v>
      </c>
      <c r="X7712" s="6">
        <v>5.9859863777744285E-3</v>
      </c>
    </row>
    <row r="7713" spans="22:24" x14ac:dyDescent="0.2">
      <c r="V7713">
        <v>7708</v>
      </c>
      <c r="W7713" s="33">
        <v>3.8612387158145529E-2</v>
      </c>
      <c r="X7713" s="6">
        <v>1.6681875329048693E-3</v>
      </c>
    </row>
    <row r="7714" spans="22:24" x14ac:dyDescent="0.2">
      <c r="V7714">
        <v>7709</v>
      </c>
      <c r="W7714" s="33">
        <v>3.9660058563402108E-2</v>
      </c>
      <c r="X7714" s="6">
        <v>1.4560552141203486E-3</v>
      </c>
    </row>
    <row r="7715" spans="22:24" x14ac:dyDescent="0.2">
      <c r="V7715">
        <v>7710</v>
      </c>
      <c r="W7715" s="33">
        <v>3.8236980889326387E-2</v>
      </c>
      <c r="X7715" s="6">
        <v>-1.2775650354102993E-3</v>
      </c>
    </row>
    <row r="7716" spans="22:24" x14ac:dyDescent="0.2">
      <c r="V7716">
        <v>7711</v>
      </c>
      <c r="W7716" s="33">
        <v>3.8594138041759339E-2</v>
      </c>
      <c r="X7716" s="6">
        <v>1.1589566697214131E-3</v>
      </c>
    </row>
    <row r="7717" spans="22:24" x14ac:dyDescent="0.2">
      <c r="V7717">
        <v>7712</v>
      </c>
      <c r="W7717" s="33">
        <v>3.9124784954934502E-2</v>
      </c>
      <c r="X7717" s="6">
        <v>4.2954429300300356E-3</v>
      </c>
    </row>
    <row r="7718" spans="22:24" x14ac:dyDescent="0.2">
      <c r="V7718">
        <v>7713</v>
      </c>
      <c r="W7718" s="33">
        <v>4.7095714422296667E-2</v>
      </c>
      <c r="X7718" s="6">
        <v>4.3299970057405586E-3</v>
      </c>
    </row>
    <row r="7719" spans="22:24" x14ac:dyDescent="0.2">
      <c r="V7719">
        <v>7714</v>
      </c>
      <c r="W7719" s="33">
        <v>3.8776756569781648E-2</v>
      </c>
      <c r="X7719" s="6">
        <v>1.7772998557039545E-3</v>
      </c>
    </row>
    <row r="7720" spans="22:24" x14ac:dyDescent="0.2">
      <c r="V7720">
        <v>7715</v>
      </c>
      <c r="W7720" s="33">
        <v>4.7574455882778081E-2</v>
      </c>
      <c r="X7720" s="6">
        <v>2.1891307453118856E-3</v>
      </c>
    </row>
    <row r="7721" spans="22:24" x14ac:dyDescent="0.2">
      <c r="V7721">
        <v>7716</v>
      </c>
      <c r="W7721" s="33">
        <v>3.7871388097095261E-2</v>
      </c>
      <c r="X7721" s="6">
        <v>-3.7166859962768878E-4</v>
      </c>
    </row>
    <row r="7722" spans="22:24" x14ac:dyDescent="0.2">
      <c r="V7722">
        <v>7717</v>
      </c>
      <c r="W7722" s="33">
        <v>3.9601415223598189E-2</v>
      </c>
      <c r="X7722" s="6">
        <v>3.7605155980138796E-3</v>
      </c>
    </row>
    <row r="7723" spans="22:24" x14ac:dyDescent="0.2">
      <c r="V7723">
        <v>7718</v>
      </c>
      <c r="W7723" s="33">
        <v>3.7964808272190474E-2</v>
      </c>
      <c r="X7723" s="6">
        <v>-8.110209299119534E-4</v>
      </c>
    </row>
    <row r="7724" spans="22:24" x14ac:dyDescent="0.2">
      <c r="V7724">
        <v>7719</v>
      </c>
      <c r="W7724" s="33">
        <v>4.033179680788173E-2</v>
      </c>
      <c r="X7724" s="6">
        <v>2.7903223582313955E-3</v>
      </c>
    </row>
    <row r="7725" spans="22:24" x14ac:dyDescent="0.2">
      <c r="V7725">
        <v>7720</v>
      </c>
      <c r="W7725" s="33">
        <v>4.1210869034242092E-2</v>
      </c>
      <c r="X7725" s="6">
        <v>-1.4329032749405555E-4</v>
      </c>
    </row>
    <row r="7726" spans="22:24" x14ac:dyDescent="0.2">
      <c r="V7726">
        <v>7721</v>
      </c>
      <c r="W7726" s="33">
        <v>3.9799599633563235E-2</v>
      </c>
      <c r="X7726" s="6">
        <v>9.7230368362386963E-4</v>
      </c>
    </row>
    <row r="7727" spans="22:24" x14ac:dyDescent="0.2">
      <c r="V7727">
        <v>7722</v>
      </c>
      <c r="W7727" s="33">
        <v>3.7694130804679926E-2</v>
      </c>
      <c r="X7727" s="6">
        <v>1.4776446600796478E-3</v>
      </c>
    </row>
    <row r="7728" spans="22:24" x14ac:dyDescent="0.2">
      <c r="V7728">
        <v>7723</v>
      </c>
      <c r="W7728" s="33">
        <v>3.9207930343917972E-2</v>
      </c>
      <c r="X7728" s="6">
        <v>2.3767350687580262E-3</v>
      </c>
    </row>
    <row r="7729" spans="22:24" x14ac:dyDescent="0.2">
      <c r="V7729">
        <v>7724</v>
      </c>
      <c r="W7729" s="33">
        <v>3.8630706879273176E-2</v>
      </c>
      <c r="X7729" s="6">
        <v>-1.8557769266082324E-3</v>
      </c>
    </row>
    <row r="7730" spans="22:24" x14ac:dyDescent="0.2">
      <c r="V7730">
        <v>7725</v>
      </c>
      <c r="W7730" s="33">
        <v>3.7592651283446646E-2</v>
      </c>
      <c r="X7730" s="6">
        <v>1.539065628903988E-3</v>
      </c>
    </row>
    <row r="7731" spans="22:24" x14ac:dyDescent="0.2">
      <c r="V7731">
        <v>7726</v>
      </c>
      <c r="W7731" s="33">
        <v>3.8493451536312097E-2</v>
      </c>
      <c r="X7731" s="6">
        <v>-1.883565753842277E-3</v>
      </c>
    </row>
    <row r="7732" spans="22:24" x14ac:dyDescent="0.2">
      <c r="V7732">
        <v>7727</v>
      </c>
      <c r="W7732" s="33">
        <v>4.4583977953457608E-2</v>
      </c>
      <c r="X7732" s="6">
        <v>3.4771088594004319E-3</v>
      </c>
    </row>
    <row r="7733" spans="22:24" x14ac:dyDescent="0.2">
      <c r="V7733">
        <v>7728</v>
      </c>
      <c r="W7733" s="33">
        <v>4.1759679161034791E-2</v>
      </c>
      <c r="X7733" s="6">
        <v>5.0688278808778417E-3</v>
      </c>
    </row>
    <row r="7734" spans="22:24" x14ac:dyDescent="0.2">
      <c r="V7734">
        <v>7729</v>
      </c>
      <c r="W7734" s="33">
        <v>3.9622842747567437E-2</v>
      </c>
      <c r="X7734" s="6">
        <v>4.8627249042916673E-3</v>
      </c>
    </row>
    <row r="7735" spans="22:24" x14ac:dyDescent="0.2">
      <c r="V7735">
        <v>7730</v>
      </c>
      <c r="W7735" s="33">
        <v>3.8649538584679212E-2</v>
      </c>
      <c r="X7735" s="6">
        <v>-1.7014981666682995E-4</v>
      </c>
    </row>
    <row r="7736" spans="22:24" x14ac:dyDescent="0.2">
      <c r="V7736">
        <v>7731</v>
      </c>
      <c r="W7736" s="33">
        <v>4.379644265500008E-2</v>
      </c>
      <c r="X7736" s="6">
        <v>6.3898157746151499E-3</v>
      </c>
    </row>
    <row r="7737" spans="22:24" x14ac:dyDescent="0.2">
      <c r="V7737">
        <v>7732</v>
      </c>
      <c r="W7737" s="33">
        <v>4.2259183748366722E-2</v>
      </c>
      <c r="X7737" s="6">
        <v>3.5828529973765937E-3</v>
      </c>
    </row>
    <row r="7738" spans="22:24" x14ac:dyDescent="0.2">
      <c r="V7738">
        <v>7733</v>
      </c>
      <c r="W7738" s="33">
        <v>3.8453366601679723E-2</v>
      </c>
      <c r="X7738" s="6">
        <v>3.6654221848907501E-4</v>
      </c>
    </row>
    <row r="7739" spans="22:24" x14ac:dyDescent="0.2">
      <c r="V7739">
        <v>7734</v>
      </c>
      <c r="W7739" s="33">
        <v>3.8453909150038289E-2</v>
      </c>
      <c r="X7739" s="6">
        <v>3.1676502856501374E-3</v>
      </c>
    </row>
    <row r="7740" spans="22:24" x14ac:dyDescent="0.2">
      <c r="V7740">
        <v>7735</v>
      </c>
      <c r="W7740" s="33">
        <v>3.977944607788577E-2</v>
      </c>
      <c r="X7740" s="6">
        <v>2.3078613751210649E-3</v>
      </c>
    </row>
    <row r="7741" spans="22:24" x14ac:dyDescent="0.2">
      <c r="V7741">
        <v>7736</v>
      </c>
      <c r="W7741" s="33">
        <v>4.9394828502381374E-2</v>
      </c>
      <c r="X7741" s="6">
        <v>9.6938827713742466E-3</v>
      </c>
    </row>
    <row r="7742" spans="22:24" x14ac:dyDescent="0.2">
      <c r="V7742">
        <v>7737</v>
      </c>
      <c r="W7742" s="33">
        <v>4.032514618338931E-2</v>
      </c>
      <c r="X7742" s="6">
        <v>5.152569877217069E-3</v>
      </c>
    </row>
    <row r="7743" spans="22:24" x14ac:dyDescent="0.2">
      <c r="V7743">
        <v>7738</v>
      </c>
      <c r="W7743" s="33">
        <v>4.6531076282003161E-2</v>
      </c>
      <c r="X7743" s="6">
        <v>6.2383585835498164E-3</v>
      </c>
    </row>
    <row r="7744" spans="22:24" x14ac:dyDescent="0.2">
      <c r="V7744">
        <v>7739</v>
      </c>
      <c r="W7744" s="33">
        <v>4.5351307153049296E-2</v>
      </c>
      <c r="X7744" s="6">
        <v>1.6093349312254804E-3</v>
      </c>
    </row>
    <row r="7745" spans="22:24" x14ac:dyDescent="0.2">
      <c r="V7745">
        <v>7740</v>
      </c>
      <c r="W7745" s="33">
        <v>3.8304378264433461E-2</v>
      </c>
      <c r="X7745" s="6">
        <v>2.2848546769800543E-3</v>
      </c>
    </row>
    <row r="7746" spans="22:24" x14ac:dyDescent="0.2">
      <c r="V7746">
        <v>7741</v>
      </c>
      <c r="W7746" s="33">
        <v>3.9512472024899548E-2</v>
      </c>
      <c r="X7746" s="6">
        <v>2.017604797666073E-3</v>
      </c>
    </row>
    <row r="7747" spans="22:24" x14ac:dyDescent="0.2">
      <c r="V7747">
        <v>7742</v>
      </c>
      <c r="W7747" s="33">
        <v>4.3438168514599536E-2</v>
      </c>
      <c r="X7747" s="6">
        <v>5.5848051473448568E-3</v>
      </c>
    </row>
    <row r="7748" spans="22:24" x14ac:dyDescent="0.2">
      <c r="V7748">
        <v>7743</v>
      </c>
      <c r="W7748" s="33">
        <v>4.7888605353311763E-2</v>
      </c>
      <c r="X7748" s="6">
        <v>6.2974717981405665E-3</v>
      </c>
    </row>
    <row r="7749" spans="22:24" x14ac:dyDescent="0.2">
      <c r="V7749">
        <v>7744</v>
      </c>
      <c r="W7749" s="33">
        <v>4.8295098179496003E-2</v>
      </c>
      <c r="X7749" s="6">
        <v>3.3877186907831057E-3</v>
      </c>
    </row>
    <row r="7750" spans="22:24" x14ac:dyDescent="0.2">
      <c r="V7750">
        <v>7745</v>
      </c>
      <c r="W7750" s="33">
        <v>3.8953239919478751E-2</v>
      </c>
      <c r="X7750" s="6">
        <v>6.0755576281714915E-4</v>
      </c>
    </row>
    <row r="7751" spans="22:24" x14ac:dyDescent="0.2">
      <c r="V7751">
        <v>7746</v>
      </c>
      <c r="W7751" s="33">
        <v>4.2463057763890054E-2</v>
      </c>
      <c r="X7751" s="6">
        <v>5.0891286669690105E-3</v>
      </c>
    </row>
    <row r="7752" spans="22:24" x14ac:dyDescent="0.2">
      <c r="V7752">
        <v>7747</v>
      </c>
      <c r="W7752" s="33">
        <v>4.62292551192812E-2</v>
      </c>
      <c r="X7752" s="6">
        <v>5.8578081161666474E-3</v>
      </c>
    </row>
    <row r="7753" spans="22:24" x14ac:dyDescent="0.2">
      <c r="V7753">
        <v>7748</v>
      </c>
      <c r="W7753" s="33">
        <v>4.0859220906293736E-2</v>
      </c>
      <c r="X7753" s="6">
        <v>5.2274387746109093E-3</v>
      </c>
    </row>
    <row r="7754" spans="22:24" x14ac:dyDescent="0.2">
      <c r="V7754">
        <v>7749</v>
      </c>
      <c r="W7754" s="33">
        <v>4.1717279567772957E-2</v>
      </c>
      <c r="X7754" s="6">
        <v>6.29538587168855E-3</v>
      </c>
    </row>
    <row r="7755" spans="22:24" x14ac:dyDescent="0.2">
      <c r="V7755">
        <v>7750</v>
      </c>
      <c r="W7755" s="33">
        <v>4.7091957988457341E-2</v>
      </c>
      <c r="X7755" s="6">
        <v>7.3614005735863509E-3</v>
      </c>
    </row>
    <row r="7756" spans="22:24" x14ac:dyDescent="0.2">
      <c r="V7756">
        <v>7751</v>
      </c>
      <c r="W7756" s="33">
        <v>4.2255170679077241E-2</v>
      </c>
      <c r="X7756" s="6">
        <v>2.210242097290848E-4</v>
      </c>
    </row>
    <row r="7757" spans="22:24" x14ac:dyDescent="0.2">
      <c r="V7757">
        <v>7752</v>
      </c>
      <c r="W7757" s="33">
        <v>4.2015149888358361E-2</v>
      </c>
      <c r="X7757" s="6">
        <v>3.8473991914620342E-3</v>
      </c>
    </row>
    <row r="7758" spans="22:24" x14ac:dyDescent="0.2">
      <c r="V7758">
        <v>7753</v>
      </c>
      <c r="W7758" s="33">
        <v>3.8222127436094773E-2</v>
      </c>
      <c r="X7758" s="6">
        <v>1.3508763174079363E-3</v>
      </c>
    </row>
    <row r="7759" spans="22:24" x14ac:dyDescent="0.2">
      <c r="V7759">
        <v>7754</v>
      </c>
      <c r="W7759" s="33">
        <v>4.2513277331138639E-2</v>
      </c>
      <c r="X7759" s="6">
        <v>3.3073641068338991E-3</v>
      </c>
    </row>
    <row r="7760" spans="22:24" x14ac:dyDescent="0.2">
      <c r="V7760">
        <v>7755</v>
      </c>
      <c r="W7760" s="33">
        <v>4.4769543616232935E-2</v>
      </c>
      <c r="X7760" s="6">
        <v>2.4796287559743979E-3</v>
      </c>
    </row>
    <row r="7761" spans="22:24" x14ac:dyDescent="0.2">
      <c r="V7761">
        <v>7756</v>
      </c>
      <c r="W7761" s="33">
        <v>3.8493544772883546E-2</v>
      </c>
      <c r="X7761" s="6">
        <v>-3.1639921868867717E-4</v>
      </c>
    </row>
    <row r="7762" spans="22:24" x14ac:dyDescent="0.2">
      <c r="V7762">
        <v>7757</v>
      </c>
      <c r="W7762" s="33">
        <v>3.7914903768878912E-2</v>
      </c>
      <c r="X7762" s="6">
        <v>2.1085821569473691E-3</v>
      </c>
    </row>
    <row r="7763" spans="22:24" x14ac:dyDescent="0.2">
      <c r="V7763">
        <v>7758</v>
      </c>
      <c r="W7763" s="33">
        <v>4.3489491455072506E-2</v>
      </c>
      <c r="X7763" s="6">
        <v>6.1861399203263917E-3</v>
      </c>
    </row>
    <row r="7764" spans="22:24" x14ac:dyDescent="0.2">
      <c r="V7764">
        <v>7759</v>
      </c>
      <c r="W7764" s="33">
        <v>4.666202720757507E-2</v>
      </c>
      <c r="X7764" s="6">
        <v>6.1476981261564647E-4</v>
      </c>
    </row>
    <row r="7765" spans="22:24" x14ac:dyDescent="0.2">
      <c r="V7765">
        <v>7760</v>
      </c>
      <c r="W7765" s="33">
        <v>3.8982797836936971E-2</v>
      </c>
      <c r="X7765" s="6">
        <v>3.904453122140222E-3</v>
      </c>
    </row>
    <row r="7766" spans="22:24" x14ac:dyDescent="0.2">
      <c r="V7766">
        <v>7761</v>
      </c>
      <c r="W7766" s="33">
        <v>3.7590682692025486E-2</v>
      </c>
      <c r="X7766" s="6">
        <v>1.4923935908936871E-4</v>
      </c>
    </row>
    <row r="7767" spans="22:24" x14ac:dyDescent="0.2">
      <c r="V7767">
        <v>7762</v>
      </c>
      <c r="W7767" s="33">
        <v>3.8462581045895283E-2</v>
      </c>
      <c r="X7767" s="6">
        <v>1.2672584100050953E-4</v>
      </c>
    </row>
    <row r="7768" spans="22:24" x14ac:dyDescent="0.2">
      <c r="V7768">
        <v>7763</v>
      </c>
      <c r="W7768" s="33">
        <v>4.3585639908222992E-2</v>
      </c>
      <c r="X7768" s="6">
        <v>3.4052306259273963E-3</v>
      </c>
    </row>
    <row r="7769" spans="22:24" x14ac:dyDescent="0.2">
      <c r="V7769">
        <v>7764</v>
      </c>
      <c r="W7769" s="33">
        <v>3.8644747619953075E-2</v>
      </c>
      <c r="X7769" s="6">
        <v>1.4353322456918381E-3</v>
      </c>
    </row>
    <row r="7770" spans="22:24" x14ac:dyDescent="0.2">
      <c r="V7770">
        <v>7765</v>
      </c>
      <c r="W7770" s="33">
        <v>4.4663889241840955E-2</v>
      </c>
      <c r="X7770" s="6">
        <v>5.7431672185933764E-3</v>
      </c>
    </row>
    <row r="7771" spans="22:24" x14ac:dyDescent="0.2">
      <c r="V7771">
        <v>7766</v>
      </c>
      <c r="W7771" s="33">
        <v>4.0574897498262402E-2</v>
      </c>
      <c r="X7771" s="6">
        <v>5.5281898646554672E-3</v>
      </c>
    </row>
    <row r="7772" spans="22:24" x14ac:dyDescent="0.2">
      <c r="V7772">
        <v>7767</v>
      </c>
      <c r="W7772" s="33">
        <v>3.8623844592342985E-2</v>
      </c>
      <c r="X7772" s="6">
        <v>-1.6935954702292414E-3</v>
      </c>
    </row>
    <row r="7773" spans="22:24" x14ac:dyDescent="0.2">
      <c r="V7773">
        <v>7768</v>
      </c>
      <c r="W7773" s="33">
        <v>4.0982804120864434E-2</v>
      </c>
      <c r="X7773" s="6">
        <v>2.4341214831256918E-3</v>
      </c>
    </row>
    <row r="7774" spans="22:24" x14ac:dyDescent="0.2">
      <c r="V7774">
        <v>7769</v>
      </c>
      <c r="W7774" s="33">
        <v>3.8165953114011934E-2</v>
      </c>
      <c r="X7774" s="6">
        <v>1.8547139257731483E-4</v>
      </c>
    </row>
    <row r="7775" spans="22:24" x14ac:dyDescent="0.2">
      <c r="V7775">
        <v>7770</v>
      </c>
      <c r="W7775" s="33">
        <v>4.199077552051015E-2</v>
      </c>
      <c r="X7775" s="6">
        <v>5.2898303098143674E-3</v>
      </c>
    </row>
    <row r="7776" spans="22:24" x14ac:dyDescent="0.2">
      <c r="V7776">
        <v>7771</v>
      </c>
      <c r="W7776" s="33">
        <v>4.7082377781596151E-2</v>
      </c>
      <c r="X7776" s="6">
        <v>8.1654786464504785E-3</v>
      </c>
    </row>
    <row r="7777" spans="22:24" x14ac:dyDescent="0.2">
      <c r="V7777">
        <v>7772</v>
      </c>
      <c r="W7777" s="33">
        <v>3.856994261950198E-2</v>
      </c>
      <c r="X7777" s="6">
        <v>-2.0825883876049145E-3</v>
      </c>
    </row>
    <row r="7778" spans="22:24" x14ac:dyDescent="0.2">
      <c r="V7778">
        <v>7773</v>
      </c>
      <c r="W7778" s="33">
        <v>3.7892275448642779E-2</v>
      </c>
      <c r="X7778" s="6">
        <v>1.6131115278204978E-3</v>
      </c>
    </row>
    <row r="7779" spans="22:24" x14ac:dyDescent="0.2">
      <c r="V7779">
        <v>7774</v>
      </c>
      <c r="W7779" s="33">
        <v>4.0027999081306324E-2</v>
      </c>
      <c r="X7779" s="6">
        <v>-2.9074111914530469E-4</v>
      </c>
    </row>
    <row r="7780" spans="22:24" x14ac:dyDescent="0.2">
      <c r="V7780">
        <v>7775</v>
      </c>
      <c r="W7780" s="33">
        <v>4.6035443559928793E-2</v>
      </c>
      <c r="X7780" s="6">
        <v>4.4156768311132792E-3</v>
      </c>
    </row>
    <row r="7781" spans="22:24" x14ac:dyDescent="0.2">
      <c r="V7781">
        <v>7776</v>
      </c>
      <c r="W7781" s="33">
        <v>4.0409748262193027E-2</v>
      </c>
      <c r="X7781" s="6">
        <v>4.5410881976912986E-3</v>
      </c>
    </row>
    <row r="7782" spans="22:24" x14ac:dyDescent="0.2">
      <c r="V7782">
        <v>7777</v>
      </c>
      <c r="W7782" s="33">
        <v>3.8813418604116363E-2</v>
      </c>
      <c r="X7782" s="6">
        <v>1.413750988906279E-3</v>
      </c>
    </row>
    <row r="7783" spans="22:24" x14ac:dyDescent="0.2">
      <c r="V7783">
        <v>7778</v>
      </c>
      <c r="W7783" s="33">
        <v>3.8764925412562851E-2</v>
      </c>
      <c r="X7783" s="6">
        <v>3.4077036350568524E-3</v>
      </c>
    </row>
    <row r="7784" spans="22:24" x14ac:dyDescent="0.2">
      <c r="V7784">
        <v>7779</v>
      </c>
      <c r="W7784" s="33">
        <v>3.8758644846977178E-2</v>
      </c>
      <c r="X7784" s="6">
        <v>6.9413324728125623E-4</v>
      </c>
    </row>
    <row r="7785" spans="22:24" x14ac:dyDescent="0.2">
      <c r="V7785">
        <v>7780</v>
      </c>
      <c r="W7785" s="33">
        <v>3.9401353400040556E-2</v>
      </c>
      <c r="X7785" s="6">
        <v>-9.2848532167971991E-5</v>
      </c>
    </row>
    <row r="7786" spans="22:24" x14ac:dyDescent="0.2">
      <c r="V7786">
        <v>7781</v>
      </c>
      <c r="W7786" s="33">
        <v>3.8176041612116601E-2</v>
      </c>
      <c r="X7786" s="6">
        <v>-1.1919436446329265E-4</v>
      </c>
    </row>
    <row r="7787" spans="22:24" x14ac:dyDescent="0.2">
      <c r="V7787">
        <v>7782</v>
      </c>
      <c r="W7787" s="33">
        <v>4.054890472296041E-2</v>
      </c>
      <c r="X7787" s="6">
        <v>-1.1388611108178626E-3</v>
      </c>
    </row>
    <row r="7788" spans="22:24" x14ac:dyDescent="0.2">
      <c r="V7788">
        <v>7783</v>
      </c>
      <c r="W7788" s="33">
        <v>4.3325244924705256E-2</v>
      </c>
      <c r="X7788" s="6">
        <v>2.3130359623474272E-3</v>
      </c>
    </row>
    <row r="7789" spans="22:24" x14ac:dyDescent="0.2">
      <c r="V7789">
        <v>7784</v>
      </c>
      <c r="W7789" s="33">
        <v>4.1746103411615713E-2</v>
      </c>
      <c r="X7789" s="6">
        <v>-7.8246943298934267E-4</v>
      </c>
    </row>
    <row r="7790" spans="22:24" x14ac:dyDescent="0.2">
      <c r="V7790">
        <v>7785</v>
      </c>
      <c r="W7790" s="33">
        <v>4.5379923780712227E-2</v>
      </c>
      <c r="X7790" s="6">
        <v>5.699143571182801E-3</v>
      </c>
    </row>
    <row r="7791" spans="22:24" x14ac:dyDescent="0.2">
      <c r="V7791">
        <v>7786</v>
      </c>
      <c r="W7791" s="33">
        <v>4.0735399953548433E-2</v>
      </c>
      <c r="X7791" s="6">
        <v>1.9393068531298953E-3</v>
      </c>
    </row>
    <row r="7792" spans="22:24" x14ac:dyDescent="0.2">
      <c r="V7792">
        <v>7787</v>
      </c>
      <c r="W7792" s="33">
        <v>4.3674958795841622E-2</v>
      </c>
      <c r="X7792" s="6">
        <v>4.8986116554158932E-3</v>
      </c>
    </row>
    <row r="7793" spans="22:24" x14ac:dyDescent="0.2">
      <c r="V7793">
        <v>7788</v>
      </c>
      <c r="W7793" s="33">
        <v>3.9252527606912321E-2</v>
      </c>
      <c r="X7793" s="6">
        <v>2.6015890408340034E-3</v>
      </c>
    </row>
    <row r="7794" spans="22:24" x14ac:dyDescent="0.2">
      <c r="V7794">
        <v>7789</v>
      </c>
      <c r="W7794" s="33">
        <v>3.9158121848806071E-2</v>
      </c>
      <c r="X7794" s="6">
        <v>4.0753834042955997E-3</v>
      </c>
    </row>
    <row r="7795" spans="22:24" x14ac:dyDescent="0.2">
      <c r="V7795">
        <v>7790</v>
      </c>
      <c r="W7795" s="33">
        <v>3.8022494725303321E-2</v>
      </c>
      <c r="X7795" s="6">
        <v>2.7930127748509526E-3</v>
      </c>
    </row>
    <row r="7796" spans="22:24" x14ac:dyDescent="0.2">
      <c r="V7796">
        <v>7791</v>
      </c>
      <c r="W7796" s="33">
        <v>4.817149112220713E-2</v>
      </c>
      <c r="X7796" s="6">
        <v>3.2290460138635268E-3</v>
      </c>
    </row>
    <row r="7797" spans="22:24" x14ac:dyDescent="0.2">
      <c r="V7797">
        <v>7792</v>
      </c>
      <c r="W7797" s="33">
        <v>3.8272267927299694E-2</v>
      </c>
      <c r="X7797" s="6">
        <v>3.003390968236627E-3</v>
      </c>
    </row>
    <row r="7798" spans="22:24" x14ac:dyDescent="0.2">
      <c r="V7798">
        <v>7793</v>
      </c>
      <c r="W7798" s="33">
        <v>4.1865014646094219E-2</v>
      </c>
      <c r="X7798" s="6">
        <v>1.3991274023789947E-3</v>
      </c>
    </row>
    <row r="7799" spans="22:24" x14ac:dyDescent="0.2">
      <c r="V7799">
        <v>7794</v>
      </c>
      <c r="W7799" s="33">
        <v>3.9983913126992406E-2</v>
      </c>
      <c r="X7799" s="6">
        <v>3.5448734956927182E-3</v>
      </c>
    </row>
    <row r="7800" spans="22:24" x14ac:dyDescent="0.2">
      <c r="V7800">
        <v>7795</v>
      </c>
      <c r="W7800" s="33">
        <v>3.8857649308941047E-2</v>
      </c>
      <c r="X7800" s="6">
        <v>3.8979430874446631E-3</v>
      </c>
    </row>
    <row r="7801" spans="22:24" x14ac:dyDescent="0.2">
      <c r="V7801">
        <v>7796</v>
      </c>
      <c r="W7801" s="33">
        <v>4.4009308466348075E-2</v>
      </c>
      <c r="X7801" s="6">
        <v>7.4009159490185457E-4</v>
      </c>
    </row>
    <row r="7802" spans="22:24" x14ac:dyDescent="0.2">
      <c r="V7802">
        <v>7797</v>
      </c>
      <c r="W7802" s="33">
        <v>3.7782557643223462E-2</v>
      </c>
      <c r="X7802" s="6">
        <v>1.1022506364481949E-3</v>
      </c>
    </row>
    <row r="7803" spans="22:24" x14ac:dyDescent="0.2">
      <c r="V7803">
        <v>7798</v>
      </c>
      <c r="W7803" s="33">
        <v>4.2862702773941275E-2</v>
      </c>
      <c r="X7803" s="6">
        <v>-4.5981950565879688E-4</v>
      </c>
    </row>
    <row r="7804" spans="22:24" x14ac:dyDescent="0.2">
      <c r="V7804">
        <v>7799</v>
      </c>
      <c r="W7804" s="33">
        <v>3.7798956704718077E-2</v>
      </c>
      <c r="X7804" s="6">
        <v>-4.1315308083264514E-4</v>
      </c>
    </row>
    <row r="7805" spans="22:24" x14ac:dyDescent="0.2">
      <c r="V7805">
        <v>7800</v>
      </c>
      <c r="W7805" s="33">
        <v>4.1358822795119987E-2</v>
      </c>
      <c r="X7805" s="6">
        <v>4.2344694757656823E-3</v>
      </c>
    </row>
    <row r="7806" spans="22:24" x14ac:dyDescent="0.2">
      <c r="V7806">
        <v>7801</v>
      </c>
      <c r="W7806" s="33">
        <v>3.9507817512687657E-2</v>
      </c>
      <c r="X7806" s="6">
        <v>1.5986122289076451E-3</v>
      </c>
    </row>
    <row r="7807" spans="22:24" x14ac:dyDescent="0.2">
      <c r="V7807">
        <v>7802</v>
      </c>
      <c r="W7807" s="33">
        <v>3.9709606508225581E-2</v>
      </c>
      <c r="X7807" s="6">
        <v>2.4008473213394418E-3</v>
      </c>
    </row>
    <row r="7808" spans="22:24" x14ac:dyDescent="0.2">
      <c r="V7808">
        <v>7803</v>
      </c>
      <c r="W7808" s="33">
        <v>3.8369660366191487E-2</v>
      </c>
      <c r="X7808" s="6">
        <v>1.7301098623957554E-3</v>
      </c>
    </row>
    <row r="7809" spans="22:24" x14ac:dyDescent="0.2">
      <c r="V7809">
        <v>7804</v>
      </c>
      <c r="W7809" s="33">
        <v>3.9302584482936054E-2</v>
      </c>
      <c r="X7809" s="6">
        <v>3.3953843879278066E-4</v>
      </c>
    </row>
    <row r="7810" spans="22:24" x14ac:dyDescent="0.2">
      <c r="V7810">
        <v>7805</v>
      </c>
      <c r="W7810" s="33">
        <v>3.8918692147945501E-2</v>
      </c>
      <c r="X7810" s="6">
        <v>-7.1831057588923159E-4</v>
      </c>
    </row>
    <row r="7811" spans="22:24" x14ac:dyDescent="0.2">
      <c r="V7811">
        <v>7806</v>
      </c>
      <c r="W7811" s="33">
        <v>3.9078327888860155E-2</v>
      </c>
      <c r="X7811" s="6">
        <v>-1.3916067707897596E-3</v>
      </c>
    </row>
    <row r="7812" spans="22:24" x14ac:dyDescent="0.2">
      <c r="V7812">
        <v>7807</v>
      </c>
      <c r="W7812" s="33">
        <v>4.0474207211347604E-2</v>
      </c>
      <c r="X7812" s="6">
        <v>4.1224395329586515E-3</v>
      </c>
    </row>
    <row r="7813" spans="22:24" x14ac:dyDescent="0.2">
      <c r="V7813">
        <v>7808</v>
      </c>
      <c r="W7813" s="33">
        <v>3.7926986401040357E-2</v>
      </c>
      <c r="X7813" s="6">
        <v>2.2468798533064652E-3</v>
      </c>
    </row>
    <row r="7814" spans="22:24" x14ac:dyDescent="0.2">
      <c r="V7814">
        <v>7809</v>
      </c>
      <c r="W7814" s="33">
        <v>3.838494036393271E-2</v>
      </c>
      <c r="X7814" s="6">
        <v>-1.6677479339106253E-3</v>
      </c>
    </row>
    <row r="7815" spans="22:24" x14ac:dyDescent="0.2">
      <c r="V7815">
        <v>7810</v>
      </c>
      <c r="W7815" s="33">
        <v>3.9165384863196928E-2</v>
      </c>
      <c r="X7815" s="6">
        <v>2.8564694127844537E-3</v>
      </c>
    </row>
    <row r="7816" spans="22:24" x14ac:dyDescent="0.2">
      <c r="V7816">
        <v>7811</v>
      </c>
      <c r="W7816" s="33">
        <v>4.6089740816645554E-2</v>
      </c>
      <c r="X7816" s="6">
        <v>7.8600563965124867E-3</v>
      </c>
    </row>
    <row r="7817" spans="22:24" x14ac:dyDescent="0.2">
      <c r="V7817">
        <v>7812</v>
      </c>
      <c r="W7817" s="33">
        <v>3.8832420583936648E-2</v>
      </c>
      <c r="X7817" s="6">
        <v>-1.8165479629886458E-3</v>
      </c>
    </row>
    <row r="7818" spans="22:24" x14ac:dyDescent="0.2">
      <c r="V7818">
        <v>7813</v>
      </c>
      <c r="W7818" s="33">
        <v>4.3531290903827742E-2</v>
      </c>
      <c r="X7818" s="6">
        <v>6.8066508708740751E-3</v>
      </c>
    </row>
    <row r="7819" spans="22:24" x14ac:dyDescent="0.2">
      <c r="V7819">
        <v>7814</v>
      </c>
      <c r="W7819" s="33">
        <v>4.4590963397274801E-2</v>
      </c>
      <c r="X7819" s="6">
        <v>7.946642437820773E-3</v>
      </c>
    </row>
    <row r="7820" spans="22:24" x14ac:dyDescent="0.2">
      <c r="V7820">
        <v>7815</v>
      </c>
      <c r="W7820" s="33">
        <v>3.8556507958718199E-2</v>
      </c>
      <c r="X7820" s="6">
        <v>-1.8770581287554885E-3</v>
      </c>
    </row>
    <row r="7821" spans="22:24" x14ac:dyDescent="0.2">
      <c r="V7821">
        <v>7816</v>
      </c>
      <c r="W7821" s="33">
        <v>3.897824779046357E-2</v>
      </c>
      <c r="X7821" s="6">
        <v>3.5561318955961989E-3</v>
      </c>
    </row>
    <row r="7822" spans="22:24" x14ac:dyDescent="0.2">
      <c r="V7822">
        <v>7817</v>
      </c>
      <c r="W7822" s="33">
        <v>4.3874841938119802E-2</v>
      </c>
      <c r="X7822" s="6">
        <v>3.7666113939538899E-3</v>
      </c>
    </row>
    <row r="7823" spans="22:24" x14ac:dyDescent="0.2">
      <c r="V7823">
        <v>7818</v>
      </c>
      <c r="W7823" s="33">
        <v>3.8146180679054745E-2</v>
      </c>
      <c r="X7823" s="6">
        <v>2.8103957181182309E-3</v>
      </c>
    </row>
    <row r="7824" spans="22:24" x14ac:dyDescent="0.2">
      <c r="V7824">
        <v>7819</v>
      </c>
      <c r="W7824" s="33">
        <v>4.069765362186796E-2</v>
      </c>
      <c r="X7824" s="6">
        <v>-3.5119984322482933E-4</v>
      </c>
    </row>
    <row r="7825" spans="22:24" x14ac:dyDescent="0.2">
      <c r="V7825">
        <v>7820</v>
      </c>
      <c r="W7825" s="33">
        <v>4.3679702542412976E-2</v>
      </c>
      <c r="X7825" s="6">
        <v>6.5980303705145465E-3</v>
      </c>
    </row>
    <row r="7826" spans="22:24" x14ac:dyDescent="0.2">
      <c r="V7826">
        <v>7821</v>
      </c>
      <c r="W7826" s="33">
        <v>4.2061915992481685E-2</v>
      </c>
      <c r="X7826" s="6">
        <v>-8.1047980253215295E-5</v>
      </c>
    </row>
    <row r="7827" spans="22:24" x14ac:dyDescent="0.2">
      <c r="V7827">
        <v>7822</v>
      </c>
      <c r="W7827" s="33">
        <v>3.7844453314401595E-2</v>
      </c>
      <c r="X7827" s="6">
        <v>2.2635416792051314E-3</v>
      </c>
    </row>
    <row r="7828" spans="22:24" x14ac:dyDescent="0.2">
      <c r="V7828">
        <v>7823</v>
      </c>
      <c r="W7828" s="33">
        <v>4.1967964463251135E-2</v>
      </c>
      <c r="X7828" s="6">
        <v>4.06482098210619E-3</v>
      </c>
    </row>
    <row r="7829" spans="22:24" x14ac:dyDescent="0.2">
      <c r="V7829">
        <v>7824</v>
      </c>
      <c r="W7829" s="33">
        <v>3.7606816485510654E-2</v>
      </c>
      <c r="X7829" s="6">
        <v>3.6476004284500879E-4</v>
      </c>
    </row>
    <row r="7830" spans="22:24" x14ac:dyDescent="0.2">
      <c r="V7830">
        <v>7825</v>
      </c>
      <c r="W7830" s="33">
        <v>4.5524471891790465E-2</v>
      </c>
      <c r="X7830" s="6">
        <v>4.8709179185061676E-3</v>
      </c>
    </row>
    <row r="7831" spans="22:24" x14ac:dyDescent="0.2">
      <c r="V7831">
        <v>7826</v>
      </c>
      <c r="W7831" s="33">
        <v>4.4964094117379984E-2</v>
      </c>
      <c r="X7831" s="6">
        <v>3.1190191658862082E-3</v>
      </c>
    </row>
    <row r="7832" spans="22:24" x14ac:dyDescent="0.2">
      <c r="V7832">
        <v>7827</v>
      </c>
      <c r="W7832" s="33">
        <v>4.1898571789561821E-2</v>
      </c>
      <c r="X7832" s="6">
        <v>3.6448065612216724E-3</v>
      </c>
    </row>
    <row r="7833" spans="22:24" x14ac:dyDescent="0.2">
      <c r="V7833">
        <v>7828</v>
      </c>
      <c r="W7833" s="33">
        <v>3.7790610155441988E-2</v>
      </c>
      <c r="X7833" s="6">
        <v>-4.5340957438294366E-4</v>
      </c>
    </row>
    <row r="7834" spans="22:24" x14ac:dyDescent="0.2">
      <c r="V7834">
        <v>7829</v>
      </c>
      <c r="W7834" s="33">
        <v>4.3683629795820585E-2</v>
      </c>
      <c r="X7834" s="6">
        <v>4.5839702215760532E-3</v>
      </c>
    </row>
    <row r="7835" spans="22:24" x14ac:dyDescent="0.2">
      <c r="V7835">
        <v>7830</v>
      </c>
      <c r="W7835" s="33">
        <v>4.0168263168699106E-2</v>
      </c>
      <c r="X7835" s="6">
        <v>2.7870090848155712E-3</v>
      </c>
    </row>
    <row r="7836" spans="22:24" x14ac:dyDescent="0.2">
      <c r="V7836">
        <v>7831</v>
      </c>
      <c r="W7836" s="33">
        <v>4.5911129404653195E-2</v>
      </c>
      <c r="X7836" s="6">
        <v>6.8173349644388417E-3</v>
      </c>
    </row>
    <row r="7837" spans="22:24" x14ac:dyDescent="0.2">
      <c r="V7837">
        <v>7832</v>
      </c>
      <c r="W7837" s="33">
        <v>3.8092201191585184E-2</v>
      </c>
      <c r="X7837" s="6">
        <v>1.2018437551818816E-3</v>
      </c>
    </row>
    <row r="7838" spans="22:24" x14ac:dyDescent="0.2">
      <c r="V7838">
        <v>7833</v>
      </c>
      <c r="W7838" s="33">
        <v>4.1719449067107589E-2</v>
      </c>
      <c r="X7838" s="6">
        <v>1.6637507174226424E-3</v>
      </c>
    </row>
    <row r="7839" spans="22:24" x14ac:dyDescent="0.2">
      <c r="V7839">
        <v>7834</v>
      </c>
      <c r="W7839" s="33">
        <v>3.8291611209172231E-2</v>
      </c>
      <c r="X7839" s="6">
        <v>-1.6261130844660247E-3</v>
      </c>
    </row>
    <row r="7840" spans="22:24" x14ac:dyDescent="0.2">
      <c r="V7840">
        <v>7835</v>
      </c>
      <c r="W7840" s="33">
        <v>3.8620087909457694E-2</v>
      </c>
      <c r="X7840" s="6">
        <v>2.2289050342589357E-3</v>
      </c>
    </row>
    <row r="7841" spans="22:24" x14ac:dyDescent="0.2">
      <c r="V7841">
        <v>7836</v>
      </c>
      <c r="W7841" s="33">
        <v>4.0057250927236124E-2</v>
      </c>
      <c r="X7841" s="6">
        <v>4.7164859741307633E-3</v>
      </c>
    </row>
    <row r="7842" spans="22:24" x14ac:dyDescent="0.2">
      <c r="V7842">
        <v>7837</v>
      </c>
      <c r="W7842" s="33">
        <v>4.043872108838379E-2</v>
      </c>
      <c r="X7842" s="6">
        <v>2.5700306802414192E-3</v>
      </c>
    </row>
    <row r="7843" spans="22:24" x14ac:dyDescent="0.2">
      <c r="V7843">
        <v>7838</v>
      </c>
      <c r="W7843" s="33">
        <v>4.0753133849032307E-2</v>
      </c>
      <c r="X7843" s="6">
        <v>4.7948783051337471E-3</v>
      </c>
    </row>
    <row r="7844" spans="22:24" x14ac:dyDescent="0.2">
      <c r="V7844">
        <v>7839</v>
      </c>
      <c r="W7844" s="33">
        <v>3.9578877029908296E-2</v>
      </c>
      <c r="X7844" s="6">
        <v>-1.4696583840230943E-3</v>
      </c>
    </row>
    <row r="7845" spans="22:24" x14ac:dyDescent="0.2">
      <c r="V7845">
        <v>7840</v>
      </c>
      <c r="W7845" s="33">
        <v>4.2131077850232235E-2</v>
      </c>
      <c r="X7845" s="6">
        <v>-1.944343833555223E-4</v>
      </c>
    </row>
    <row r="7846" spans="22:24" x14ac:dyDescent="0.2">
      <c r="V7846">
        <v>7841</v>
      </c>
      <c r="W7846" s="33">
        <v>3.8582074104312448E-2</v>
      </c>
      <c r="X7846" s="6">
        <v>3.1945476149730285E-3</v>
      </c>
    </row>
    <row r="7847" spans="22:24" x14ac:dyDescent="0.2">
      <c r="V7847">
        <v>7842</v>
      </c>
      <c r="W7847" s="33">
        <v>4.225177078093538E-2</v>
      </c>
      <c r="X7847" s="6">
        <v>2.9402675808438122E-3</v>
      </c>
    </row>
    <row r="7848" spans="22:24" x14ac:dyDescent="0.2">
      <c r="V7848">
        <v>7843</v>
      </c>
      <c r="W7848" s="33">
        <v>4.0710099121027986E-2</v>
      </c>
      <c r="X7848" s="6">
        <v>-1.1747076947548462E-3</v>
      </c>
    </row>
    <row r="7849" spans="22:24" x14ac:dyDescent="0.2">
      <c r="V7849">
        <v>7844</v>
      </c>
      <c r="W7849" s="33">
        <v>4.7843418913643118E-2</v>
      </c>
      <c r="X7849" s="6">
        <v>5.8688897095635064E-3</v>
      </c>
    </row>
    <row r="7850" spans="22:24" x14ac:dyDescent="0.2">
      <c r="V7850">
        <v>7845</v>
      </c>
      <c r="W7850" s="33">
        <v>3.7676549160332633E-2</v>
      </c>
      <c r="X7850" s="6">
        <v>1.6425753368542397E-3</v>
      </c>
    </row>
    <row r="7851" spans="22:24" x14ac:dyDescent="0.2">
      <c r="V7851">
        <v>7846</v>
      </c>
      <c r="W7851" s="33">
        <v>3.8537824863551597E-2</v>
      </c>
      <c r="X7851" s="6">
        <v>5.7553037978524979E-4</v>
      </c>
    </row>
    <row r="7852" spans="22:24" x14ac:dyDescent="0.2">
      <c r="V7852">
        <v>7847</v>
      </c>
      <c r="W7852" s="33">
        <v>4.6171067724646971E-2</v>
      </c>
      <c r="X7852" s="6">
        <v>4.2033702259523693E-3</v>
      </c>
    </row>
    <row r="7853" spans="22:24" x14ac:dyDescent="0.2">
      <c r="V7853">
        <v>7848</v>
      </c>
      <c r="W7853" s="33">
        <v>4.1630998157997458E-2</v>
      </c>
      <c r="X7853" s="6">
        <v>4.4707725781655593E-3</v>
      </c>
    </row>
    <row r="7854" spans="22:24" x14ac:dyDescent="0.2">
      <c r="V7854">
        <v>7849</v>
      </c>
      <c r="W7854" s="33">
        <v>3.8262532932514325E-2</v>
      </c>
      <c r="X7854" s="6">
        <v>-6.103131303725781E-4</v>
      </c>
    </row>
    <row r="7855" spans="22:24" x14ac:dyDescent="0.2">
      <c r="V7855">
        <v>7850</v>
      </c>
      <c r="W7855" s="33">
        <v>3.7631128432770757E-2</v>
      </c>
      <c r="X7855" s="6">
        <v>4.2894588005748437E-4</v>
      </c>
    </row>
    <row r="7856" spans="22:24" x14ac:dyDescent="0.2">
      <c r="V7856">
        <v>7851</v>
      </c>
      <c r="W7856" s="33">
        <v>3.8481509411573862E-2</v>
      </c>
      <c r="X7856" s="6">
        <v>1.0528875522747331E-3</v>
      </c>
    </row>
    <row r="7857" spans="22:24" x14ac:dyDescent="0.2">
      <c r="V7857">
        <v>7852</v>
      </c>
      <c r="W7857" s="33">
        <v>3.7939194672441931E-2</v>
      </c>
      <c r="X7857" s="6">
        <v>-1.003210413495103E-3</v>
      </c>
    </row>
    <row r="7858" spans="22:24" x14ac:dyDescent="0.2">
      <c r="V7858">
        <v>7853</v>
      </c>
      <c r="W7858" s="33">
        <v>4.1858711258475491E-2</v>
      </c>
      <c r="X7858" s="6">
        <v>3.9786359161775465E-3</v>
      </c>
    </row>
    <row r="7859" spans="22:24" x14ac:dyDescent="0.2">
      <c r="V7859">
        <v>7854</v>
      </c>
      <c r="W7859" s="33">
        <v>3.9952180850611939E-2</v>
      </c>
      <c r="X7859" s="6">
        <v>2.7618775005587488E-3</v>
      </c>
    </row>
    <row r="7860" spans="22:24" x14ac:dyDescent="0.2">
      <c r="V7860">
        <v>7855</v>
      </c>
      <c r="W7860" s="33">
        <v>4.4055372541954976E-2</v>
      </c>
      <c r="X7860" s="6">
        <v>3.2646453742763877E-3</v>
      </c>
    </row>
    <row r="7861" spans="22:24" x14ac:dyDescent="0.2">
      <c r="V7861">
        <v>7856</v>
      </c>
      <c r="W7861" s="33">
        <v>4.3057488947176849E-2</v>
      </c>
      <c r="X7861" s="6">
        <v>3.9258542699165174E-3</v>
      </c>
    </row>
    <row r="7862" spans="22:24" x14ac:dyDescent="0.2">
      <c r="V7862">
        <v>7857</v>
      </c>
      <c r="W7862" s="33">
        <v>3.8846725917580649E-2</v>
      </c>
      <c r="X7862" s="6">
        <v>1.8930013396676899E-4</v>
      </c>
    </row>
    <row r="7863" spans="22:24" x14ac:dyDescent="0.2">
      <c r="V7863">
        <v>7858</v>
      </c>
      <c r="W7863" s="33">
        <v>4.7177863749218646E-2</v>
      </c>
      <c r="X7863" s="6">
        <v>5.5303613908385613E-3</v>
      </c>
    </row>
    <row r="7864" spans="22:24" x14ac:dyDescent="0.2">
      <c r="V7864">
        <v>7859</v>
      </c>
      <c r="W7864" s="33">
        <v>4.2764595201060539E-2</v>
      </c>
      <c r="X7864" s="6">
        <v>6.7358183806805463E-3</v>
      </c>
    </row>
    <row r="7865" spans="22:24" x14ac:dyDescent="0.2">
      <c r="V7865">
        <v>7860</v>
      </c>
      <c r="W7865" s="33">
        <v>4.4037808854310079E-2</v>
      </c>
      <c r="X7865" s="6">
        <v>6.7278321785685814E-3</v>
      </c>
    </row>
    <row r="7866" spans="22:24" x14ac:dyDescent="0.2">
      <c r="V7866">
        <v>7861</v>
      </c>
      <c r="W7866" s="33">
        <v>3.9140955494363298E-2</v>
      </c>
      <c r="X7866" s="6">
        <v>-3.1803095783725847E-4</v>
      </c>
    </row>
    <row r="7867" spans="22:24" x14ac:dyDescent="0.2">
      <c r="V7867">
        <v>7862</v>
      </c>
      <c r="W7867" s="33">
        <v>3.9726101922048215E-2</v>
      </c>
      <c r="X7867" s="6">
        <v>2.2348608243400146E-3</v>
      </c>
    </row>
    <row r="7868" spans="22:24" x14ac:dyDescent="0.2">
      <c r="V7868">
        <v>7863</v>
      </c>
      <c r="W7868" s="33">
        <v>3.9480293463952841E-2</v>
      </c>
      <c r="X7868" s="6">
        <v>-1.1722754598757316E-3</v>
      </c>
    </row>
    <row r="7869" spans="22:24" x14ac:dyDescent="0.2">
      <c r="V7869">
        <v>7864</v>
      </c>
      <c r="W7869" s="33">
        <v>4.7725743855906465E-2</v>
      </c>
      <c r="X7869" s="6">
        <v>6.834416833425519E-3</v>
      </c>
    </row>
    <row r="7870" spans="22:24" x14ac:dyDescent="0.2">
      <c r="V7870">
        <v>7865</v>
      </c>
      <c r="W7870" s="33">
        <v>3.926255515358798E-2</v>
      </c>
      <c r="X7870" s="6">
        <v>3.2232106681654733E-3</v>
      </c>
    </row>
    <row r="7871" spans="22:24" x14ac:dyDescent="0.2">
      <c r="V7871">
        <v>7866</v>
      </c>
      <c r="W7871" s="33">
        <v>4.0247514166002217E-2</v>
      </c>
      <c r="X7871" s="6">
        <v>3.6118772002608395E-3</v>
      </c>
    </row>
    <row r="7872" spans="22:24" x14ac:dyDescent="0.2">
      <c r="V7872">
        <v>7867</v>
      </c>
      <c r="W7872" s="33">
        <v>5.0753857987543595E-2</v>
      </c>
      <c r="X7872" s="6">
        <v>1.1576469115486181E-3</v>
      </c>
    </row>
    <row r="7873" spans="22:24" x14ac:dyDescent="0.2">
      <c r="V7873">
        <v>7868</v>
      </c>
      <c r="W7873" s="33">
        <v>4.2246614913863362E-2</v>
      </c>
      <c r="X7873" s="6">
        <v>4.3696466448472663E-3</v>
      </c>
    </row>
    <row r="7874" spans="22:24" x14ac:dyDescent="0.2">
      <c r="V7874">
        <v>7869</v>
      </c>
      <c r="W7874" s="33">
        <v>4.5074442773504239E-2</v>
      </c>
      <c r="X7874" s="6">
        <v>6.5741975149679176E-3</v>
      </c>
    </row>
    <row r="7875" spans="22:24" x14ac:dyDescent="0.2">
      <c r="V7875">
        <v>7870</v>
      </c>
      <c r="W7875" s="33">
        <v>3.8807554048941206E-2</v>
      </c>
      <c r="X7875" s="6">
        <v>1.9875360412546375E-3</v>
      </c>
    </row>
    <row r="7876" spans="22:24" x14ac:dyDescent="0.2">
      <c r="V7876">
        <v>7871</v>
      </c>
      <c r="W7876" s="33">
        <v>4.1347281039100077E-2</v>
      </c>
      <c r="X7876" s="6">
        <v>3.5963838824998036E-3</v>
      </c>
    </row>
    <row r="7877" spans="22:24" x14ac:dyDescent="0.2">
      <c r="V7877">
        <v>7872</v>
      </c>
      <c r="W7877" s="33">
        <v>4.4753544389197437E-2</v>
      </c>
      <c r="X7877" s="6">
        <v>2.7256922683203053E-3</v>
      </c>
    </row>
    <row r="7878" spans="22:24" x14ac:dyDescent="0.2">
      <c r="V7878">
        <v>7873</v>
      </c>
      <c r="W7878" s="33">
        <v>3.880698052074269E-2</v>
      </c>
      <c r="X7878" s="6">
        <v>-8.7016071929271418E-4</v>
      </c>
    </row>
    <row r="7879" spans="22:24" x14ac:dyDescent="0.2">
      <c r="V7879">
        <v>7874</v>
      </c>
      <c r="W7879" s="33">
        <v>3.8026648155790536E-2</v>
      </c>
      <c r="X7879" s="6">
        <v>2.7517065651766325E-3</v>
      </c>
    </row>
    <row r="7880" spans="22:24" x14ac:dyDescent="0.2">
      <c r="V7880">
        <v>7875</v>
      </c>
      <c r="W7880" s="33">
        <v>4.0778465103375711E-2</v>
      </c>
      <c r="X7880" s="6">
        <v>-3.756450241749424E-6</v>
      </c>
    </row>
    <row r="7881" spans="22:24" x14ac:dyDescent="0.2">
      <c r="V7881">
        <v>7876</v>
      </c>
      <c r="W7881" s="33">
        <v>3.8250931289875098E-2</v>
      </c>
      <c r="X7881" s="6">
        <v>2.2854675279541381E-3</v>
      </c>
    </row>
    <row r="7882" spans="22:24" x14ac:dyDescent="0.2">
      <c r="V7882">
        <v>7877</v>
      </c>
      <c r="W7882" s="33">
        <v>4.1863097914067976E-2</v>
      </c>
      <c r="X7882" s="6">
        <v>3.1912577759178424E-3</v>
      </c>
    </row>
    <row r="7883" spans="22:24" x14ac:dyDescent="0.2">
      <c r="V7883">
        <v>7878</v>
      </c>
      <c r="W7883" s="33">
        <v>3.896229341081496E-2</v>
      </c>
      <c r="X7883" s="6">
        <v>-5.1786124321706801E-4</v>
      </c>
    </row>
    <row r="7884" spans="22:24" x14ac:dyDescent="0.2">
      <c r="V7884">
        <v>7879</v>
      </c>
      <c r="W7884" s="33">
        <v>3.7984545058860918E-2</v>
      </c>
      <c r="X7884" s="6">
        <v>9.4657150671307493E-4</v>
      </c>
    </row>
    <row r="7885" spans="22:24" x14ac:dyDescent="0.2">
      <c r="V7885">
        <v>7880</v>
      </c>
      <c r="W7885" s="33">
        <v>4.1835784480539241E-2</v>
      </c>
      <c r="X7885" s="6">
        <v>2.7989824799992051E-5</v>
      </c>
    </row>
    <row r="7886" spans="22:24" x14ac:dyDescent="0.2">
      <c r="V7886">
        <v>7881</v>
      </c>
      <c r="W7886" s="33">
        <v>4.3437952664522765E-2</v>
      </c>
      <c r="X7886" s="6">
        <v>4.0958162495502428E-3</v>
      </c>
    </row>
    <row r="7887" spans="22:24" x14ac:dyDescent="0.2">
      <c r="V7887">
        <v>7882</v>
      </c>
      <c r="W7887" s="33">
        <v>3.7911342534887676E-2</v>
      </c>
      <c r="X7887" s="6">
        <v>-3.4857532592594666E-4</v>
      </c>
    </row>
    <row r="7888" spans="22:24" x14ac:dyDescent="0.2">
      <c r="V7888">
        <v>7883</v>
      </c>
      <c r="W7888" s="33">
        <v>4.5257199103461966E-2</v>
      </c>
      <c r="X7888" s="6">
        <v>3.1367309566523961E-3</v>
      </c>
    </row>
    <row r="7889" spans="22:24" x14ac:dyDescent="0.2">
      <c r="V7889">
        <v>7884</v>
      </c>
      <c r="W7889" s="33">
        <v>3.7696602901657182E-2</v>
      </c>
      <c r="X7889" s="6">
        <v>1.6280941677079145E-3</v>
      </c>
    </row>
    <row r="7890" spans="22:24" x14ac:dyDescent="0.2">
      <c r="V7890">
        <v>7885</v>
      </c>
      <c r="W7890" s="33">
        <v>4.0176224351099285E-2</v>
      </c>
      <c r="X7890" s="6">
        <v>3.364761150240007E-3</v>
      </c>
    </row>
    <row r="7891" spans="22:24" x14ac:dyDescent="0.2">
      <c r="V7891">
        <v>7886</v>
      </c>
      <c r="W7891" s="33">
        <v>4.8811822406315583E-2</v>
      </c>
      <c r="X7891" s="6">
        <v>8.998376728791297E-3</v>
      </c>
    </row>
    <row r="7892" spans="22:24" x14ac:dyDescent="0.2">
      <c r="V7892">
        <v>7887</v>
      </c>
      <c r="W7892" s="33">
        <v>3.9507832731795464E-2</v>
      </c>
      <c r="X7892" s="6">
        <v>3.8258256368554188E-3</v>
      </c>
    </row>
    <row r="7893" spans="22:24" x14ac:dyDescent="0.2">
      <c r="V7893">
        <v>7888</v>
      </c>
      <c r="W7893" s="33">
        <v>4.020834961593342E-2</v>
      </c>
      <c r="X7893" s="6">
        <v>7.6553483632827075E-4</v>
      </c>
    </row>
    <row r="7894" spans="22:24" x14ac:dyDescent="0.2">
      <c r="V7894">
        <v>7889</v>
      </c>
      <c r="W7894" s="33">
        <v>4.4342848752266753E-2</v>
      </c>
      <c r="X7894" s="6">
        <v>7.0047832556505854E-3</v>
      </c>
    </row>
    <row r="7895" spans="22:24" x14ac:dyDescent="0.2">
      <c r="V7895">
        <v>7890</v>
      </c>
      <c r="W7895" s="33">
        <v>3.9830045551590754E-2</v>
      </c>
      <c r="X7895" s="6">
        <v>-1.4439733459180213E-3</v>
      </c>
    </row>
    <row r="7896" spans="22:24" x14ac:dyDescent="0.2">
      <c r="V7896">
        <v>7891</v>
      </c>
      <c r="W7896" s="33">
        <v>4.4066233434473558E-2</v>
      </c>
      <c r="X7896" s="6">
        <v>7.6297035398323844E-3</v>
      </c>
    </row>
    <row r="7897" spans="22:24" x14ac:dyDescent="0.2">
      <c r="V7897">
        <v>7892</v>
      </c>
      <c r="W7897" s="33">
        <v>3.8583844995573352E-2</v>
      </c>
      <c r="X7897" s="6">
        <v>2.7418054116720558E-3</v>
      </c>
    </row>
    <row r="7898" spans="22:24" x14ac:dyDescent="0.2">
      <c r="V7898">
        <v>7893</v>
      </c>
      <c r="W7898" s="33">
        <v>3.9267116660687169E-2</v>
      </c>
      <c r="X7898" s="6">
        <v>3.9259450366146715E-4</v>
      </c>
    </row>
    <row r="7899" spans="22:24" x14ac:dyDescent="0.2">
      <c r="V7899">
        <v>7894</v>
      </c>
      <c r="W7899" s="33">
        <v>3.8313447763637799E-2</v>
      </c>
      <c r="X7899" s="6">
        <v>1.2623375502387915E-3</v>
      </c>
    </row>
    <row r="7900" spans="22:24" x14ac:dyDescent="0.2">
      <c r="V7900">
        <v>7895</v>
      </c>
      <c r="W7900" s="33">
        <v>3.9282374291627453E-2</v>
      </c>
      <c r="X7900" s="6">
        <v>-9.1829687757910973E-4</v>
      </c>
    </row>
    <row r="7901" spans="22:24" x14ac:dyDescent="0.2">
      <c r="V7901">
        <v>7896</v>
      </c>
      <c r="W7901" s="33">
        <v>3.7715990783765203E-2</v>
      </c>
      <c r="X7901" s="6">
        <v>1.0699573967471233E-3</v>
      </c>
    </row>
    <row r="7902" spans="22:24" x14ac:dyDescent="0.2">
      <c r="V7902">
        <v>7897</v>
      </c>
      <c r="W7902" s="33">
        <v>4.0514783890079266E-2</v>
      </c>
      <c r="X7902" s="6">
        <v>5.8880607593428673E-4</v>
      </c>
    </row>
    <row r="7903" spans="22:24" x14ac:dyDescent="0.2">
      <c r="V7903">
        <v>7898</v>
      </c>
      <c r="W7903" s="33">
        <v>4.091139691060796E-2</v>
      </c>
      <c r="X7903" s="6">
        <v>-7.0636922116140005E-4</v>
      </c>
    </row>
    <row r="7904" spans="22:24" x14ac:dyDescent="0.2">
      <c r="V7904">
        <v>7899</v>
      </c>
      <c r="W7904" s="33">
        <v>3.8498466096706034E-2</v>
      </c>
      <c r="X7904" s="6">
        <v>3.5905955670751007E-3</v>
      </c>
    </row>
    <row r="7905" spans="22:24" x14ac:dyDescent="0.2">
      <c r="V7905">
        <v>7900</v>
      </c>
      <c r="W7905" s="33">
        <v>4.0211998080693902E-2</v>
      </c>
      <c r="X7905" s="6">
        <v>4.8042918679573419E-3</v>
      </c>
    </row>
    <row r="7906" spans="22:24" x14ac:dyDescent="0.2">
      <c r="V7906">
        <v>7901</v>
      </c>
      <c r="W7906" s="33">
        <v>4.3439491385829115E-2</v>
      </c>
      <c r="X7906" s="6">
        <v>4.1418989566224147E-3</v>
      </c>
    </row>
    <row r="7907" spans="22:24" x14ac:dyDescent="0.2">
      <c r="V7907">
        <v>7902</v>
      </c>
      <c r="W7907" s="33">
        <v>4.1222625632788772E-2</v>
      </c>
      <c r="X7907" s="6">
        <v>3.6772219209523227E-3</v>
      </c>
    </row>
    <row r="7908" spans="22:24" x14ac:dyDescent="0.2">
      <c r="V7908">
        <v>7903</v>
      </c>
      <c r="W7908" s="33">
        <v>4.0665035065466086E-2</v>
      </c>
      <c r="X7908" s="6">
        <v>-1.8174529935147783E-3</v>
      </c>
    </row>
    <row r="7909" spans="22:24" x14ac:dyDescent="0.2">
      <c r="V7909">
        <v>7904</v>
      </c>
      <c r="W7909" s="33">
        <v>4.1605124014530821E-2</v>
      </c>
      <c r="X7909" s="6">
        <v>2.67271022856323E-3</v>
      </c>
    </row>
    <row r="7910" spans="22:24" x14ac:dyDescent="0.2">
      <c r="V7910">
        <v>7905</v>
      </c>
      <c r="W7910" s="33">
        <v>4.028900595569599E-2</v>
      </c>
      <c r="X7910" s="6">
        <v>8.2480965340768508E-4</v>
      </c>
    </row>
    <row r="7911" spans="22:24" x14ac:dyDescent="0.2">
      <c r="V7911">
        <v>7906</v>
      </c>
      <c r="W7911" s="33">
        <v>4.0028194279979203E-2</v>
      </c>
      <c r="X7911" s="6">
        <v>3.3374470924056555E-3</v>
      </c>
    </row>
    <row r="7912" spans="22:24" x14ac:dyDescent="0.2">
      <c r="V7912">
        <v>7907</v>
      </c>
      <c r="W7912" s="33">
        <v>4.5581223074682424E-2</v>
      </c>
      <c r="X7912" s="6">
        <v>7.7775726922311456E-3</v>
      </c>
    </row>
    <row r="7913" spans="22:24" x14ac:dyDescent="0.2">
      <c r="V7913">
        <v>7908</v>
      </c>
      <c r="W7913" s="33">
        <v>4.7565020868470906E-2</v>
      </c>
      <c r="X7913" s="6">
        <v>6.2775533881982816E-3</v>
      </c>
    </row>
    <row r="7914" spans="22:24" x14ac:dyDescent="0.2">
      <c r="V7914">
        <v>7909</v>
      </c>
      <c r="W7914" s="33">
        <v>3.7640016177746004E-2</v>
      </c>
      <c r="X7914" s="6">
        <v>5.2244854009902107E-4</v>
      </c>
    </row>
    <row r="7915" spans="22:24" x14ac:dyDescent="0.2">
      <c r="V7915">
        <v>7910</v>
      </c>
      <c r="W7915" s="33">
        <v>3.8370565483406102E-2</v>
      </c>
      <c r="X7915" s="6">
        <v>-2.9173906862927073E-4</v>
      </c>
    </row>
    <row r="7916" spans="22:24" x14ac:dyDescent="0.2">
      <c r="V7916">
        <v>7911</v>
      </c>
      <c r="W7916" s="33">
        <v>3.8286674389154104E-2</v>
      </c>
      <c r="X7916" s="6">
        <v>2.68141383787857E-3</v>
      </c>
    </row>
    <row r="7917" spans="22:24" x14ac:dyDescent="0.2">
      <c r="V7917">
        <v>7912</v>
      </c>
      <c r="W7917" s="33">
        <v>3.9056637860886569E-2</v>
      </c>
      <c r="X7917" s="6">
        <v>3.6142178276156933E-3</v>
      </c>
    </row>
    <row r="7918" spans="22:24" x14ac:dyDescent="0.2">
      <c r="V7918">
        <v>7913</v>
      </c>
      <c r="W7918" s="33">
        <v>3.8618778716801437E-2</v>
      </c>
      <c r="X7918" s="6">
        <v>2.7352977208119009E-3</v>
      </c>
    </row>
    <row r="7919" spans="22:24" x14ac:dyDescent="0.2">
      <c r="V7919">
        <v>7914</v>
      </c>
      <c r="W7919" s="33">
        <v>3.8715741209778796E-2</v>
      </c>
      <c r="X7919" s="6">
        <v>-4.6452512396756183E-4</v>
      </c>
    </row>
    <row r="7920" spans="22:24" x14ac:dyDescent="0.2">
      <c r="V7920">
        <v>7915</v>
      </c>
      <c r="W7920" s="33">
        <v>4.0108192641848998E-2</v>
      </c>
      <c r="X7920" s="6">
        <v>2.6010088529300384E-3</v>
      </c>
    </row>
    <row r="7921" spans="22:24" x14ac:dyDescent="0.2">
      <c r="V7921">
        <v>7916</v>
      </c>
      <c r="W7921" s="33">
        <v>4.2988931505275177E-2</v>
      </c>
      <c r="X7921" s="6">
        <v>-7.6448290052791106E-4</v>
      </c>
    </row>
    <row r="7922" spans="22:24" x14ac:dyDescent="0.2">
      <c r="V7922">
        <v>7917</v>
      </c>
      <c r="W7922" s="33">
        <v>3.8801129575125715E-2</v>
      </c>
      <c r="X7922" s="6">
        <v>1.186608722807339E-3</v>
      </c>
    </row>
    <row r="7923" spans="22:24" x14ac:dyDescent="0.2">
      <c r="V7923">
        <v>7918</v>
      </c>
      <c r="W7923" s="33">
        <v>3.8877756344589745E-2</v>
      </c>
      <c r="X7923" s="6">
        <v>2.4613820379261091E-3</v>
      </c>
    </row>
    <row r="7924" spans="22:24" x14ac:dyDescent="0.2">
      <c r="V7924">
        <v>7919</v>
      </c>
      <c r="W7924" s="33">
        <v>4.8404887931650466E-2</v>
      </c>
      <c r="X7924" s="6">
        <v>8.789053413004828E-3</v>
      </c>
    </row>
    <row r="7925" spans="22:24" x14ac:dyDescent="0.2">
      <c r="V7925">
        <v>7920</v>
      </c>
      <c r="W7925" s="33">
        <v>3.7865375389766621E-2</v>
      </c>
      <c r="X7925" s="6">
        <v>1.1818898332384771E-3</v>
      </c>
    </row>
    <row r="7926" spans="22:24" x14ac:dyDescent="0.2">
      <c r="V7926">
        <v>7921</v>
      </c>
      <c r="W7926" s="33">
        <v>3.8160477535868133E-2</v>
      </c>
      <c r="X7926" s="6">
        <v>3.0532364634840549E-3</v>
      </c>
    </row>
    <row r="7927" spans="22:24" x14ac:dyDescent="0.2">
      <c r="V7927">
        <v>7922</v>
      </c>
      <c r="W7927" s="33">
        <v>3.7853855902629331E-2</v>
      </c>
      <c r="X7927" s="6">
        <v>3.6566655203171044E-4</v>
      </c>
    </row>
    <row r="7928" spans="22:24" x14ac:dyDescent="0.2">
      <c r="V7928">
        <v>7923</v>
      </c>
      <c r="W7928" s="33">
        <v>3.8415674364812767E-2</v>
      </c>
      <c r="X7928" s="6">
        <v>3.1362520912237984E-3</v>
      </c>
    </row>
    <row r="7929" spans="22:24" x14ac:dyDescent="0.2">
      <c r="V7929">
        <v>7924</v>
      </c>
      <c r="W7929" s="33">
        <v>4.0969806785484938E-2</v>
      </c>
      <c r="X7929" s="6">
        <v>1.2942660892099704E-3</v>
      </c>
    </row>
    <row r="7930" spans="22:24" x14ac:dyDescent="0.2">
      <c r="V7930">
        <v>7925</v>
      </c>
      <c r="W7930" s="33">
        <v>4.2453896578539457E-2</v>
      </c>
      <c r="X7930" s="6">
        <v>2.8019611746508263E-3</v>
      </c>
    </row>
    <row r="7931" spans="22:24" x14ac:dyDescent="0.2">
      <c r="V7931">
        <v>7926</v>
      </c>
      <c r="W7931" s="33">
        <v>4.4985988800167076E-2</v>
      </c>
      <c r="X7931" s="6">
        <v>7.3468996974985741E-3</v>
      </c>
    </row>
    <row r="7932" spans="22:24" x14ac:dyDescent="0.2">
      <c r="V7932">
        <v>7927</v>
      </c>
      <c r="W7932" s="33">
        <v>4.2182027479645653E-2</v>
      </c>
      <c r="X7932" s="6">
        <v>2.5948353789386723E-3</v>
      </c>
    </row>
    <row r="7933" spans="22:24" x14ac:dyDescent="0.2">
      <c r="V7933">
        <v>7928</v>
      </c>
      <c r="W7933" s="33">
        <v>4.7331413689882522E-2</v>
      </c>
      <c r="X7933" s="6">
        <v>4.0331659821146908E-3</v>
      </c>
    </row>
    <row r="7934" spans="22:24" x14ac:dyDescent="0.2">
      <c r="V7934">
        <v>7929</v>
      </c>
      <c r="W7934" s="33">
        <v>4.2232715945094507E-2</v>
      </c>
      <c r="X7934" s="6">
        <v>-2.294497432309353E-4</v>
      </c>
    </row>
    <row r="7935" spans="22:24" x14ac:dyDescent="0.2">
      <c r="V7935">
        <v>7930</v>
      </c>
      <c r="W7935" s="33">
        <v>3.9485953280425257E-2</v>
      </c>
      <c r="X7935" s="6">
        <v>2.5538533959490167E-3</v>
      </c>
    </row>
    <row r="7936" spans="22:24" x14ac:dyDescent="0.2">
      <c r="V7936">
        <v>7931</v>
      </c>
      <c r="W7936" s="33">
        <v>4.0001057521880032E-2</v>
      </c>
      <c r="X7936" s="6">
        <v>5.2075889294520275E-3</v>
      </c>
    </row>
    <row r="7937" spans="22:24" x14ac:dyDescent="0.2">
      <c r="V7937">
        <v>7932</v>
      </c>
      <c r="W7937" s="33">
        <v>4.0815028587555542E-2</v>
      </c>
      <c r="X7937" s="6">
        <v>5.6350661482924723E-3</v>
      </c>
    </row>
    <row r="7938" spans="22:24" x14ac:dyDescent="0.2">
      <c r="V7938">
        <v>7933</v>
      </c>
      <c r="W7938" s="33">
        <v>4.2730424188271811E-2</v>
      </c>
      <c r="X7938" s="6">
        <v>2.7708423638725882E-3</v>
      </c>
    </row>
    <row r="7939" spans="22:24" x14ac:dyDescent="0.2">
      <c r="V7939">
        <v>7934</v>
      </c>
      <c r="W7939" s="33">
        <v>3.7556310090669946E-2</v>
      </c>
      <c r="X7939" s="6">
        <v>1.1174101787022211E-3</v>
      </c>
    </row>
    <row r="7940" spans="22:24" x14ac:dyDescent="0.2">
      <c r="V7940">
        <v>7935</v>
      </c>
      <c r="W7940" s="33">
        <v>3.8697495218893166E-2</v>
      </c>
      <c r="X7940" s="6">
        <v>-1.7505793980108759E-3</v>
      </c>
    </row>
    <row r="7941" spans="22:24" x14ac:dyDescent="0.2">
      <c r="V7941">
        <v>7936</v>
      </c>
      <c r="W7941" s="33">
        <v>3.7988022461570202E-2</v>
      </c>
      <c r="X7941" s="6">
        <v>2.3409905246041134E-3</v>
      </c>
    </row>
    <row r="7942" spans="22:24" x14ac:dyDescent="0.2">
      <c r="V7942">
        <v>7937</v>
      </c>
      <c r="W7942" s="33">
        <v>3.7659960669017077E-2</v>
      </c>
      <c r="X7942" s="6">
        <v>1.4376813034668368E-3</v>
      </c>
    </row>
    <row r="7943" spans="22:24" x14ac:dyDescent="0.2">
      <c r="V7943">
        <v>7938</v>
      </c>
      <c r="W7943" s="33">
        <v>4.7336781681733241E-2</v>
      </c>
      <c r="X7943" s="6">
        <v>5.4080769577315819E-3</v>
      </c>
    </row>
    <row r="7944" spans="22:24" x14ac:dyDescent="0.2">
      <c r="V7944">
        <v>7939</v>
      </c>
      <c r="W7944" s="33">
        <v>3.776677250982903E-2</v>
      </c>
      <c r="X7944" s="6">
        <v>3.0717366413140828E-4</v>
      </c>
    </row>
    <row r="7945" spans="22:24" x14ac:dyDescent="0.2">
      <c r="V7945">
        <v>7940</v>
      </c>
      <c r="W7945" s="33">
        <v>3.898990039600015E-2</v>
      </c>
      <c r="X7945" s="6">
        <v>2.5157546550771031E-3</v>
      </c>
    </row>
    <row r="7946" spans="22:24" x14ac:dyDescent="0.2">
      <c r="V7946">
        <v>7941</v>
      </c>
      <c r="W7946" s="33">
        <v>4.3209488399617628E-2</v>
      </c>
      <c r="X7946" s="6">
        <v>3.4074654481579783E-3</v>
      </c>
    </row>
    <row r="7947" spans="22:24" x14ac:dyDescent="0.2">
      <c r="V7947">
        <v>7942</v>
      </c>
      <c r="W7947" s="33">
        <v>4.0636609592168429E-2</v>
      </c>
      <c r="X7947" s="6">
        <v>3.8888835670830061E-3</v>
      </c>
    </row>
    <row r="7948" spans="22:24" x14ac:dyDescent="0.2">
      <c r="V7948">
        <v>7943</v>
      </c>
      <c r="W7948" s="33">
        <v>3.8692370078470914E-2</v>
      </c>
      <c r="X7948" s="6">
        <v>2.4375476163236731E-3</v>
      </c>
    </row>
    <row r="7949" spans="22:24" x14ac:dyDescent="0.2">
      <c r="V7949">
        <v>7944</v>
      </c>
      <c r="W7949" s="33">
        <v>3.826473158876123E-2</v>
      </c>
      <c r="X7949" s="6">
        <v>1.4835929390898473E-3</v>
      </c>
    </row>
    <row r="7950" spans="22:24" x14ac:dyDescent="0.2">
      <c r="V7950">
        <v>7945</v>
      </c>
      <c r="W7950" s="33">
        <v>3.9532538052545731E-2</v>
      </c>
      <c r="X7950" s="6">
        <v>4.8255506048896215E-3</v>
      </c>
    </row>
    <row r="7951" spans="22:24" x14ac:dyDescent="0.2">
      <c r="V7951">
        <v>7946</v>
      </c>
      <c r="W7951" s="33">
        <v>4.1758697253776782E-2</v>
      </c>
      <c r="X7951" s="6">
        <v>5.6606398395024375E-3</v>
      </c>
    </row>
    <row r="7952" spans="22:24" x14ac:dyDescent="0.2">
      <c r="V7952">
        <v>7947</v>
      </c>
      <c r="W7952" s="33">
        <v>4.024273421031499E-2</v>
      </c>
      <c r="X7952" s="6">
        <v>5.2560600990153869E-3</v>
      </c>
    </row>
    <row r="7953" spans="22:24" x14ac:dyDescent="0.2">
      <c r="V7953">
        <v>7948</v>
      </c>
      <c r="W7953" s="33">
        <v>4.1076570235654412E-2</v>
      </c>
      <c r="X7953" s="6">
        <v>-2.8464072634060314E-3</v>
      </c>
    </row>
    <row r="7954" spans="22:24" x14ac:dyDescent="0.2">
      <c r="V7954">
        <v>7949</v>
      </c>
      <c r="W7954" s="33">
        <v>3.8151100792788099E-2</v>
      </c>
      <c r="X7954" s="6">
        <v>2.4394383686676489E-3</v>
      </c>
    </row>
    <row r="7955" spans="22:24" x14ac:dyDescent="0.2">
      <c r="V7955">
        <v>7950</v>
      </c>
      <c r="W7955" s="33">
        <v>3.9717979509769678E-2</v>
      </c>
      <c r="X7955" s="6">
        <v>6.0578436706698732E-5</v>
      </c>
    </row>
    <row r="7956" spans="22:24" x14ac:dyDescent="0.2">
      <c r="V7956">
        <v>7951</v>
      </c>
      <c r="W7956" s="33">
        <v>4.7525054514956137E-2</v>
      </c>
      <c r="X7956" s="6">
        <v>3.9365208240137433E-3</v>
      </c>
    </row>
    <row r="7957" spans="22:24" x14ac:dyDescent="0.2">
      <c r="V7957">
        <v>7952</v>
      </c>
      <c r="W7957" s="33">
        <v>3.7672963386869047E-2</v>
      </c>
      <c r="X7957" s="6">
        <v>-2.6571537128545499E-4</v>
      </c>
    </row>
    <row r="7958" spans="22:24" x14ac:dyDescent="0.2">
      <c r="V7958">
        <v>7953</v>
      </c>
      <c r="W7958" s="33">
        <v>3.7570924696032793E-2</v>
      </c>
      <c r="X7958" s="6">
        <v>1.3088682240307455E-3</v>
      </c>
    </row>
    <row r="7959" spans="22:24" x14ac:dyDescent="0.2">
      <c r="V7959">
        <v>7954</v>
      </c>
      <c r="W7959" s="33">
        <v>4.7146099519412246E-2</v>
      </c>
      <c r="X7959" s="6">
        <v>4.6888674620264173E-3</v>
      </c>
    </row>
    <row r="7960" spans="22:24" x14ac:dyDescent="0.2">
      <c r="V7960">
        <v>7955</v>
      </c>
      <c r="W7960" s="33">
        <v>4.1402262580957631E-2</v>
      </c>
      <c r="X7960" s="6">
        <v>-3.7561279888468746E-4</v>
      </c>
    </row>
    <row r="7961" spans="22:24" x14ac:dyDescent="0.2">
      <c r="V7961">
        <v>7956</v>
      </c>
      <c r="W7961" s="33">
        <v>4.2564116808229809E-2</v>
      </c>
      <c r="X7961" s="6">
        <v>1.8961393752852938E-3</v>
      </c>
    </row>
    <row r="7962" spans="22:24" x14ac:dyDescent="0.2">
      <c r="V7962">
        <v>7957</v>
      </c>
      <c r="W7962" s="33">
        <v>3.955823143734629E-2</v>
      </c>
      <c r="X7962" s="6">
        <v>3.3557036779639344E-3</v>
      </c>
    </row>
    <row r="7963" spans="22:24" x14ac:dyDescent="0.2">
      <c r="V7963">
        <v>7958</v>
      </c>
      <c r="W7963" s="33">
        <v>4.0641959978295339E-2</v>
      </c>
      <c r="X7963" s="6">
        <v>7.061026851602056E-4</v>
      </c>
    </row>
    <row r="7964" spans="22:24" x14ac:dyDescent="0.2">
      <c r="V7964">
        <v>7959</v>
      </c>
      <c r="W7964" s="33">
        <v>4.2409401582741493E-2</v>
      </c>
      <c r="X7964" s="6">
        <v>5.9560145702081749E-3</v>
      </c>
    </row>
    <row r="7965" spans="22:24" x14ac:dyDescent="0.2">
      <c r="V7965">
        <v>7960</v>
      </c>
      <c r="W7965" s="33">
        <v>3.8859014330386299E-2</v>
      </c>
      <c r="X7965" s="6">
        <v>2.5665930598285313E-3</v>
      </c>
    </row>
    <row r="7966" spans="22:24" x14ac:dyDescent="0.2">
      <c r="V7966">
        <v>7961</v>
      </c>
      <c r="W7966" s="33">
        <v>4.4421268344140098E-2</v>
      </c>
      <c r="X7966" s="6">
        <v>2.6577163591621411E-3</v>
      </c>
    </row>
    <row r="7967" spans="22:24" x14ac:dyDescent="0.2">
      <c r="V7967">
        <v>7962</v>
      </c>
      <c r="W7967" s="33">
        <v>4.8003506255974229E-2</v>
      </c>
      <c r="X7967" s="6">
        <v>2.4590614919987251E-5</v>
      </c>
    </row>
    <row r="7968" spans="22:24" x14ac:dyDescent="0.2">
      <c r="V7968">
        <v>7963</v>
      </c>
      <c r="W7968" s="33">
        <v>3.829707063616837E-2</v>
      </c>
      <c r="X7968" s="6">
        <v>-4.0464478087346052E-4</v>
      </c>
    </row>
    <row r="7969" spans="22:24" x14ac:dyDescent="0.2">
      <c r="V7969">
        <v>7964</v>
      </c>
      <c r="W7969" s="33">
        <v>4.9131097173904049E-2</v>
      </c>
      <c r="X7969" s="6">
        <v>6.7620569871241487E-3</v>
      </c>
    </row>
    <row r="7970" spans="22:24" x14ac:dyDescent="0.2">
      <c r="V7970">
        <v>7965</v>
      </c>
      <c r="W7970" s="33">
        <v>4.0303815329455164E-2</v>
      </c>
      <c r="X7970" s="6">
        <v>-6.9492076906249708E-4</v>
      </c>
    </row>
    <row r="7971" spans="22:24" x14ac:dyDescent="0.2">
      <c r="V7971">
        <v>7966</v>
      </c>
      <c r="W7971" s="33">
        <v>3.7712505745536432E-2</v>
      </c>
      <c r="X7971" s="6">
        <v>1.5031480171943464E-3</v>
      </c>
    </row>
    <row r="7972" spans="22:24" x14ac:dyDescent="0.2">
      <c r="V7972">
        <v>7967</v>
      </c>
      <c r="W7972" s="33">
        <v>3.7696983077733018E-2</v>
      </c>
      <c r="X7972" s="6">
        <v>1.773394426762566E-3</v>
      </c>
    </row>
    <row r="7973" spans="22:24" x14ac:dyDescent="0.2">
      <c r="V7973">
        <v>7968</v>
      </c>
      <c r="W7973" s="33">
        <v>4.2434857998766014E-2</v>
      </c>
      <c r="X7973" s="6">
        <v>6.6584733377661274E-3</v>
      </c>
    </row>
    <row r="7974" spans="22:24" x14ac:dyDescent="0.2">
      <c r="V7974">
        <v>7969</v>
      </c>
      <c r="W7974" s="33">
        <v>3.8033214301854239E-2</v>
      </c>
      <c r="X7974" s="6">
        <v>2.7895395987671619E-3</v>
      </c>
    </row>
    <row r="7975" spans="22:24" x14ac:dyDescent="0.2">
      <c r="V7975">
        <v>7970</v>
      </c>
      <c r="W7975" s="33">
        <v>3.8549269696756254E-2</v>
      </c>
      <c r="X7975" s="6">
        <v>3.6408738721002087E-3</v>
      </c>
    </row>
    <row r="7976" spans="22:24" x14ac:dyDescent="0.2">
      <c r="V7976">
        <v>7971</v>
      </c>
      <c r="W7976" s="33">
        <v>4.608803710447508E-2</v>
      </c>
      <c r="X7976" s="6">
        <v>2.4511993085220263E-3</v>
      </c>
    </row>
    <row r="7977" spans="22:24" x14ac:dyDescent="0.2">
      <c r="V7977">
        <v>7972</v>
      </c>
      <c r="W7977" s="33">
        <v>3.9309424681150271E-2</v>
      </c>
      <c r="X7977" s="6">
        <v>3.6176177403715831E-3</v>
      </c>
    </row>
    <row r="7978" spans="22:24" x14ac:dyDescent="0.2">
      <c r="V7978">
        <v>7973</v>
      </c>
      <c r="W7978" s="33">
        <v>4.2456310874660806E-2</v>
      </c>
      <c r="X7978" s="6">
        <v>4.7121856021162447E-3</v>
      </c>
    </row>
    <row r="7979" spans="22:24" x14ac:dyDescent="0.2">
      <c r="V7979">
        <v>7974</v>
      </c>
      <c r="W7979" s="33">
        <v>4.282825462389369E-2</v>
      </c>
      <c r="X7979" s="6">
        <v>4.1410620883533802E-3</v>
      </c>
    </row>
    <row r="7980" spans="22:24" x14ac:dyDescent="0.2">
      <c r="V7980">
        <v>7975</v>
      </c>
      <c r="W7980" s="33">
        <v>4.2124898213705131E-2</v>
      </c>
      <c r="X7980" s="6">
        <v>2.7751246109939441E-3</v>
      </c>
    </row>
    <row r="7981" spans="22:24" x14ac:dyDescent="0.2">
      <c r="V7981">
        <v>7976</v>
      </c>
      <c r="W7981" s="33">
        <v>3.853125116334543E-2</v>
      </c>
      <c r="X7981" s="6">
        <v>3.0788810857954297E-3</v>
      </c>
    </row>
    <row r="7982" spans="22:24" x14ac:dyDescent="0.2">
      <c r="V7982">
        <v>7977</v>
      </c>
      <c r="W7982" s="33">
        <v>3.8129797865080806E-2</v>
      </c>
      <c r="X7982" s="6">
        <v>1.4405317474144828E-3</v>
      </c>
    </row>
    <row r="7983" spans="22:24" x14ac:dyDescent="0.2">
      <c r="V7983">
        <v>7978</v>
      </c>
      <c r="W7983" s="33">
        <v>3.9993419879337681E-2</v>
      </c>
      <c r="X7983" s="6">
        <v>4.8937915862462848E-3</v>
      </c>
    </row>
    <row r="7984" spans="22:24" x14ac:dyDescent="0.2">
      <c r="V7984">
        <v>7979</v>
      </c>
      <c r="W7984" s="33">
        <v>3.8350535339217423E-2</v>
      </c>
      <c r="X7984" s="6">
        <v>6.6680936000846486E-4</v>
      </c>
    </row>
    <row r="7985" spans="22:24" x14ac:dyDescent="0.2">
      <c r="V7985">
        <v>7980</v>
      </c>
      <c r="W7985" s="33">
        <v>4.024662507643724E-2</v>
      </c>
      <c r="X7985" s="6">
        <v>4.3187361790402107E-3</v>
      </c>
    </row>
    <row r="7986" spans="22:24" x14ac:dyDescent="0.2">
      <c r="V7986">
        <v>7981</v>
      </c>
      <c r="W7986" s="33">
        <v>3.7706451331382361E-2</v>
      </c>
      <c r="X7986" s="6">
        <v>1.8149284618872185E-3</v>
      </c>
    </row>
    <row r="7987" spans="22:24" x14ac:dyDescent="0.2">
      <c r="V7987">
        <v>7982</v>
      </c>
      <c r="W7987" s="33">
        <v>3.7877573029506319E-2</v>
      </c>
      <c r="X7987" s="6">
        <v>1.4928805969699249E-3</v>
      </c>
    </row>
    <row r="7988" spans="22:24" x14ac:dyDescent="0.2">
      <c r="V7988">
        <v>7983</v>
      </c>
      <c r="W7988" s="33">
        <v>4.7680139516031519E-2</v>
      </c>
      <c r="X7988" s="6">
        <v>8.3482496302540246E-3</v>
      </c>
    </row>
    <row r="7989" spans="22:24" x14ac:dyDescent="0.2">
      <c r="V7989">
        <v>7984</v>
      </c>
      <c r="W7989" s="33">
        <v>3.8219473395890893E-2</v>
      </c>
      <c r="X7989" s="6">
        <v>2.6166502041492391E-3</v>
      </c>
    </row>
    <row r="7990" spans="22:24" x14ac:dyDescent="0.2">
      <c r="V7990">
        <v>7985</v>
      </c>
      <c r="W7990" s="33">
        <v>5.0117242762636918E-2</v>
      </c>
      <c r="X7990" s="6">
        <v>8.7296222874366589E-3</v>
      </c>
    </row>
    <row r="7991" spans="22:24" x14ac:dyDescent="0.2">
      <c r="V7991">
        <v>7986</v>
      </c>
      <c r="W7991" s="33">
        <v>3.7590799417222001E-2</v>
      </c>
      <c r="X7991" s="6">
        <v>1.5099222363512044E-3</v>
      </c>
    </row>
    <row r="7992" spans="22:24" x14ac:dyDescent="0.2">
      <c r="V7992">
        <v>7987</v>
      </c>
      <c r="W7992" s="33">
        <v>3.8241496486292575E-2</v>
      </c>
      <c r="X7992" s="6">
        <v>1.5309834817277342E-3</v>
      </c>
    </row>
    <row r="7993" spans="22:24" x14ac:dyDescent="0.2">
      <c r="V7993">
        <v>7988</v>
      </c>
      <c r="W7993" s="33">
        <v>3.9095585377001439E-2</v>
      </c>
      <c r="X7993" s="6">
        <v>-1.9792229533639239E-3</v>
      </c>
    </row>
    <row r="7994" spans="22:24" x14ac:dyDescent="0.2">
      <c r="V7994">
        <v>7989</v>
      </c>
      <c r="W7994" s="33">
        <v>3.8847070747518302E-2</v>
      </c>
      <c r="X7994" s="6">
        <v>-2.3186191473131357E-3</v>
      </c>
    </row>
    <row r="7995" spans="22:24" x14ac:dyDescent="0.2">
      <c r="V7995">
        <v>7990</v>
      </c>
      <c r="W7995" s="33">
        <v>3.7686515786140434E-2</v>
      </c>
      <c r="X7995" s="6">
        <v>1.8095172986134517E-3</v>
      </c>
    </row>
    <row r="7996" spans="22:24" x14ac:dyDescent="0.2">
      <c r="V7996">
        <v>7991</v>
      </c>
      <c r="W7996" s="33">
        <v>4.0048173603667352E-2</v>
      </c>
      <c r="X7996" s="6">
        <v>3.7258248566367854E-3</v>
      </c>
    </row>
    <row r="7997" spans="22:24" x14ac:dyDescent="0.2">
      <c r="V7997">
        <v>7992</v>
      </c>
      <c r="W7997" s="33">
        <v>4.2661794950502534E-2</v>
      </c>
      <c r="X7997" s="6">
        <v>5.0337379922082487E-3</v>
      </c>
    </row>
    <row r="7998" spans="22:24" x14ac:dyDescent="0.2">
      <c r="V7998">
        <v>7993</v>
      </c>
      <c r="W7998" s="33">
        <v>3.7706773153637539E-2</v>
      </c>
      <c r="X7998" s="6">
        <v>1.5612017772802156E-3</v>
      </c>
    </row>
    <row r="7999" spans="22:24" x14ac:dyDescent="0.2">
      <c r="V7999">
        <v>7994</v>
      </c>
      <c r="W7999" s="33">
        <v>3.833414105261166E-2</v>
      </c>
      <c r="X7999" s="6">
        <v>-1.3023227735313211E-3</v>
      </c>
    </row>
    <row r="8000" spans="22:24" x14ac:dyDescent="0.2">
      <c r="V8000">
        <v>7995</v>
      </c>
      <c r="W8000" s="33">
        <v>4.1709353078162578E-2</v>
      </c>
      <c r="X8000" s="6">
        <v>6.8009116332986902E-4</v>
      </c>
    </row>
    <row r="8001" spans="22:24" x14ac:dyDescent="0.2">
      <c r="V8001">
        <v>7996</v>
      </c>
      <c r="W8001" s="33">
        <v>3.8999602786934581E-2</v>
      </c>
      <c r="X8001" s="6">
        <v>4.2371991684400923E-3</v>
      </c>
    </row>
    <row r="8002" spans="22:24" x14ac:dyDescent="0.2">
      <c r="V8002">
        <v>7997</v>
      </c>
      <c r="W8002" s="33">
        <v>3.8581325074459154E-2</v>
      </c>
      <c r="X8002" s="6">
        <v>3.6986371240686554E-3</v>
      </c>
    </row>
    <row r="8003" spans="22:24" x14ac:dyDescent="0.2">
      <c r="V8003">
        <v>7998</v>
      </c>
      <c r="W8003" s="33">
        <v>5.1342722619058367E-2</v>
      </c>
      <c r="X8003" s="6">
        <v>1.0909828362034347E-3</v>
      </c>
    </row>
    <row r="8004" spans="22:24" x14ac:dyDescent="0.2">
      <c r="V8004">
        <v>7999</v>
      </c>
      <c r="W8004" s="33">
        <v>3.8119323849871864E-2</v>
      </c>
      <c r="X8004" s="6">
        <v>-3.4141672511325155E-4</v>
      </c>
    </row>
    <row r="8005" spans="22:24" x14ac:dyDescent="0.2">
      <c r="V8005">
        <v>8000</v>
      </c>
      <c r="W8005" s="33">
        <v>3.8924315748314689E-2</v>
      </c>
      <c r="X8005" s="6">
        <v>1.6077572167834718E-3</v>
      </c>
    </row>
    <row r="8006" spans="22:24" x14ac:dyDescent="0.2">
      <c r="V8006">
        <v>8001</v>
      </c>
      <c r="W8006" s="33">
        <v>4.1552768714160776E-2</v>
      </c>
      <c r="X8006" s="6">
        <v>3.4626521032073464E-3</v>
      </c>
    </row>
    <row r="8007" spans="22:24" x14ac:dyDescent="0.2">
      <c r="V8007">
        <v>8002</v>
      </c>
      <c r="W8007" s="33">
        <v>4.9802094949104612E-2</v>
      </c>
      <c r="X8007" s="6">
        <v>1.9964001953195142E-3</v>
      </c>
    </row>
    <row r="8008" spans="22:24" x14ac:dyDescent="0.2">
      <c r="V8008">
        <v>8003</v>
      </c>
      <c r="W8008" s="33">
        <v>3.9071258496785367E-2</v>
      </c>
      <c r="X8008" s="6">
        <v>7.6963785974468873E-4</v>
      </c>
    </row>
    <row r="8009" spans="22:24" x14ac:dyDescent="0.2">
      <c r="V8009">
        <v>8004</v>
      </c>
      <c r="W8009" s="33">
        <v>4.7021533003914283E-2</v>
      </c>
      <c r="X8009" s="6">
        <v>5.7964778174784569E-3</v>
      </c>
    </row>
    <row r="8010" spans="22:24" x14ac:dyDescent="0.2">
      <c r="V8010">
        <v>8005</v>
      </c>
      <c r="W8010" s="33">
        <v>4.7726726330106592E-2</v>
      </c>
      <c r="X8010" s="6">
        <v>3.1562572806018169E-3</v>
      </c>
    </row>
    <row r="8011" spans="22:24" x14ac:dyDescent="0.2">
      <c r="V8011">
        <v>8006</v>
      </c>
      <c r="W8011" s="33">
        <v>4.8935541719078129E-2</v>
      </c>
      <c r="X8011" s="6">
        <v>6.2455032115156075E-3</v>
      </c>
    </row>
    <row r="8012" spans="22:24" x14ac:dyDescent="0.2">
      <c r="V8012">
        <v>8007</v>
      </c>
      <c r="W8012" s="33">
        <v>4.9368983042362174E-2</v>
      </c>
      <c r="X8012" s="6">
        <v>4.1790886988320357E-3</v>
      </c>
    </row>
    <row r="8013" spans="22:24" x14ac:dyDescent="0.2">
      <c r="V8013">
        <v>8008</v>
      </c>
      <c r="W8013" s="33">
        <v>4.4535508708026417E-2</v>
      </c>
      <c r="X8013" s="6">
        <v>5.6113798835407593E-3</v>
      </c>
    </row>
    <row r="8014" spans="22:24" x14ac:dyDescent="0.2">
      <c r="V8014">
        <v>8009</v>
      </c>
      <c r="W8014" s="33">
        <v>4.4994227501976944E-2</v>
      </c>
      <c r="X8014" s="6">
        <v>6.1140719126497349E-3</v>
      </c>
    </row>
    <row r="8015" spans="22:24" x14ac:dyDescent="0.2">
      <c r="V8015">
        <v>8010</v>
      </c>
      <c r="W8015" s="33">
        <v>4.981126677120519E-2</v>
      </c>
      <c r="X8015" s="6">
        <v>6.5306289483379517E-3</v>
      </c>
    </row>
    <row r="8016" spans="22:24" x14ac:dyDescent="0.2">
      <c r="V8016">
        <v>8011</v>
      </c>
      <c r="W8016" s="33">
        <v>4.3562137245225369E-2</v>
      </c>
      <c r="X8016" s="6">
        <v>4.6976026158710125E-3</v>
      </c>
    </row>
    <row r="8017" spans="22:24" x14ac:dyDescent="0.2">
      <c r="V8017">
        <v>8012</v>
      </c>
      <c r="W8017" s="33">
        <v>4.0263871286531638E-2</v>
      </c>
      <c r="X8017" s="6">
        <v>1.5144436662696526E-4</v>
      </c>
    </row>
    <row r="8018" spans="22:24" x14ac:dyDescent="0.2">
      <c r="V8018">
        <v>8013</v>
      </c>
      <c r="W8018" s="33">
        <v>4.3570489390161275E-2</v>
      </c>
      <c r="X8018" s="6">
        <v>1.4046436560613232E-3</v>
      </c>
    </row>
    <row r="8019" spans="22:24" x14ac:dyDescent="0.2">
      <c r="V8019">
        <v>8014</v>
      </c>
      <c r="W8019" s="33">
        <v>4.4772128691118088E-2</v>
      </c>
      <c r="X8019" s="6">
        <v>4.6502488802690556E-3</v>
      </c>
    </row>
    <row r="8020" spans="22:24" x14ac:dyDescent="0.2">
      <c r="V8020">
        <v>8015</v>
      </c>
      <c r="W8020" s="33">
        <v>3.9633197707778386E-2</v>
      </c>
      <c r="X8020" s="6">
        <v>-2.447158367566849E-3</v>
      </c>
    </row>
    <row r="8021" spans="22:24" x14ac:dyDescent="0.2">
      <c r="V8021">
        <v>8016</v>
      </c>
      <c r="W8021" s="33">
        <v>3.9502415235437231E-2</v>
      </c>
      <c r="X8021" s="6">
        <v>-1.7173500974291492E-3</v>
      </c>
    </row>
    <row r="8022" spans="22:24" x14ac:dyDescent="0.2">
      <c r="V8022">
        <v>8017</v>
      </c>
      <c r="W8022" s="33">
        <v>3.9291350947526366E-2</v>
      </c>
      <c r="X8022" s="6">
        <v>4.0430674973353457E-3</v>
      </c>
    </row>
    <row r="8023" spans="22:24" x14ac:dyDescent="0.2">
      <c r="V8023">
        <v>8018</v>
      </c>
      <c r="W8023" s="33">
        <v>4.1117254707548991E-2</v>
      </c>
      <c r="X8023" s="6">
        <v>-2.8032819137890175E-3</v>
      </c>
    </row>
    <row r="8024" spans="22:24" x14ac:dyDescent="0.2">
      <c r="V8024">
        <v>8019</v>
      </c>
      <c r="W8024" s="33">
        <v>3.8069582338699171E-2</v>
      </c>
      <c r="X8024" s="6">
        <v>-1.5008929281441546E-4</v>
      </c>
    </row>
    <row r="8025" spans="22:24" x14ac:dyDescent="0.2">
      <c r="V8025">
        <v>8020</v>
      </c>
      <c r="W8025" s="33">
        <v>3.814495315645082E-2</v>
      </c>
      <c r="X8025" s="6">
        <v>2.8788466877699812E-3</v>
      </c>
    </row>
    <row r="8026" spans="22:24" x14ac:dyDescent="0.2">
      <c r="V8026">
        <v>8021</v>
      </c>
      <c r="W8026" s="33">
        <v>4.2603680389617225E-2</v>
      </c>
      <c r="X8026" s="6">
        <v>6.3287124978532536E-3</v>
      </c>
    </row>
    <row r="8027" spans="22:24" x14ac:dyDescent="0.2">
      <c r="V8027">
        <v>8022</v>
      </c>
      <c r="W8027" s="33">
        <v>4.7852250793939149E-2</v>
      </c>
      <c r="X8027" s="6">
        <v>4.7508914599666699E-3</v>
      </c>
    </row>
    <row r="8028" spans="22:24" x14ac:dyDescent="0.2">
      <c r="V8028">
        <v>8023</v>
      </c>
      <c r="W8028" s="33">
        <v>3.9806116151761425E-2</v>
      </c>
      <c r="X8028" s="6">
        <v>4.67462206279103E-3</v>
      </c>
    </row>
    <row r="8029" spans="22:24" x14ac:dyDescent="0.2">
      <c r="V8029">
        <v>8024</v>
      </c>
      <c r="W8029" s="33">
        <v>3.8641431788781502E-2</v>
      </c>
      <c r="X8029" s="6">
        <v>1.3214029509371228E-3</v>
      </c>
    </row>
    <row r="8030" spans="22:24" x14ac:dyDescent="0.2">
      <c r="V8030">
        <v>8025</v>
      </c>
      <c r="W8030" s="33">
        <v>3.7862691877253614E-2</v>
      </c>
      <c r="X8030" s="6">
        <v>1.318231518692351E-3</v>
      </c>
    </row>
    <row r="8031" spans="22:24" x14ac:dyDescent="0.2">
      <c r="V8031">
        <v>8026</v>
      </c>
      <c r="W8031" s="33">
        <v>4.6385118959391847E-2</v>
      </c>
      <c r="X8031" s="6">
        <v>8.6145249106264494E-3</v>
      </c>
    </row>
    <row r="8032" spans="22:24" x14ac:dyDescent="0.2">
      <c r="V8032">
        <v>8027</v>
      </c>
      <c r="W8032" s="33">
        <v>3.7571835912272505E-2</v>
      </c>
      <c r="X8032" s="6">
        <v>1.2316051884872286E-3</v>
      </c>
    </row>
    <row r="8033" spans="22:24" x14ac:dyDescent="0.2">
      <c r="V8033">
        <v>8028</v>
      </c>
      <c r="W8033" s="33">
        <v>3.9978576251833896E-2</v>
      </c>
      <c r="X8033" s="6">
        <v>-1.3974763717047567E-3</v>
      </c>
    </row>
    <row r="8034" spans="22:24" x14ac:dyDescent="0.2">
      <c r="V8034">
        <v>8029</v>
      </c>
      <c r="W8034" s="33">
        <v>4.1060725200344164E-2</v>
      </c>
      <c r="X8034" s="6">
        <v>1.315121902983718E-3</v>
      </c>
    </row>
    <row r="8035" spans="22:24" x14ac:dyDescent="0.2">
      <c r="V8035">
        <v>8030</v>
      </c>
      <c r="W8035" s="33">
        <v>3.9785238444318805E-2</v>
      </c>
      <c r="X8035" s="6">
        <v>3.3815488065891148E-3</v>
      </c>
    </row>
    <row r="8036" spans="22:24" x14ac:dyDescent="0.2">
      <c r="V8036">
        <v>8031</v>
      </c>
      <c r="W8036" s="33">
        <v>4.2640544901247787E-2</v>
      </c>
      <c r="X8036" s="6">
        <v>6.6195092366743962E-3</v>
      </c>
    </row>
    <row r="8037" spans="22:24" x14ac:dyDescent="0.2">
      <c r="V8037">
        <v>8032</v>
      </c>
      <c r="W8037" s="33">
        <v>4.3260224987113689E-2</v>
      </c>
      <c r="X8037" s="6">
        <v>-3.2576385437952196E-3</v>
      </c>
    </row>
    <row r="8038" spans="22:24" x14ac:dyDescent="0.2">
      <c r="V8038">
        <v>8033</v>
      </c>
      <c r="W8038" s="33">
        <v>3.8481684671707116E-2</v>
      </c>
      <c r="X8038" s="6">
        <v>-1.6799398817400656E-3</v>
      </c>
    </row>
    <row r="8039" spans="22:24" x14ac:dyDescent="0.2">
      <c r="V8039">
        <v>8034</v>
      </c>
      <c r="W8039" s="33">
        <v>4.0029922180148773E-2</v>
      </c>
      <c r="X8039" s="6">
        <v>2.2729520644472973E-3</v>
      </c>
    </row>
    <row r="8040" spans="22:24" x14ac:dyDescent="0.2">
      <c r="V8040">
        <v>8035</v>
      </c>
      <c r="W8040" s="33">
        <v>4.4188637500299811E-2</v>
      </c>
      <c r="X8040" s="6">
        <v>6.250135442172529E-3</v>
      </c>
    </row>
    <row r="8041" spans="22:24" x14ac:dyDescent="0.2">
      <c r="V8041">
        <v>8036</v>
      </c>
      <c r="W8041" s="33">
        <v>3.8414494124787382E-2</v>
      </c>
      <c r="X8041" s="6">
        <v>-1.3091315160434452E-3</v>
      </c>
    </row>
    <row r="8042" spans="22:24" x14ac:dyDescent="0.2">
      <c r="V8042">
        <v>8037</v>
      </c>
      <c r="W8042" s="33">
        <v>4.2840449058205554E-2</v>
      </c>
      <c r="X8042" s="6">
        <v>-5.5304638505807848E-6</v>
      </c>
    </row>
    <row r="8043" spans="22:24" x14ac:dyDescent="0.2">
      <c r="V8043">
        <v>8038</v>
      </c>
      <c r="W8043" s="33">
        <v>4.0180101223942062E-2</v>
      </c>
      <c r="X8043" s="6">
        <v>1.8218922009023593E-3</v>
      </c>
    </row>
    <row r="8044" spans="22:24" x14ac:dyDescent="0.2">
      <c r="V8044">
        <v>8039</v>
      </c>
      <c r="W8044" s="33">
        <v>3.9984288743669785E-2</v>
      </c>
      <c r="X8044" s="6">
        <v>3.7517753509183037E-3</v>
      </c>
    </row>
    <row r="8045" spans="22:24" x14ac:dyDescent="0.2">
      <c r="V8045">
        <v>8040</v>
      </c>
      <c r="W8045" s="33">
        <v>4.1464961580143969E-2</v>
      </c>
      <c r="X8045" s="6">
        <v>3.0433856801045656E-3</v>
      </c>
    </row>
    <row r="8046" spans="22:24" x14ac:dyDescent="0.2">
      <c r="V8046">
        <v>8041</v>
      </c>
      <c r="W8046" s="33">
        <v>3.8521315536886182E-2</v>
      </c>
      <c r="X8046" s="6">
        <v>3.5541756274482554E-3</v>
      </c>
    </row>
    <row r="8047" spans="22:24" x14ac:dyDescent="0.2">
      <c r="V8047">
        <v>8042</v>
      </c>
      <c r="W8047" s="33">
        <v>3.897741873462908E-2</v>
      </c>
      <c r="X8047" s="6">
        <v>-5.4548282520812765E-4</v>
      </c>
    </row>
    <row r="8048" spans="22:24" x14ac:dyDescent="0.2">
      <c r="V8048">
        <v>8043</v>
      </c>
      <c r="W8048" s="33">
        <v>3.8024569591118718E-2</v>
      </c>
      <c r="X8048" s="6">
        <v>-2.6494029470617826E-4</v>
      </c>
    </row>
    <row r="8049" spans="22:24" x14ac:dyDescent="0.2">
      <c r="V8049">
        <v>8044</v>
      </c>
      <c r="W8049" s="33">
        <v>3.8624922224027559E-2</v>
      </c>
      <c r="X8049" s="6">
        <v>3.0393437749126314E-3</v>
      </c>
    </row>
    <row r="8050" spans="22:24" x14ac:dyDescent="0.2">
      <c r="V8050">
        <v>8045</v>
      </c>
      <c r="W8050" s="33">
        <v>4.2253165234436812E-2</v>
      </c>
      <c r="X8050" s="6">
        <v>2.8185393137810616E-3</v>
      </c>
    </row>
    <row r="8051" spans="22:24" x14ac:dyDescent="0.2">
      <c r="V8051">
        <v>8046</v>
      </c>
      <c r="W8051" s="33">
        <v>3.9513564658089036E-2</v>
      </c>
      <c r="X8051" s="6">
        <v>1.9599380159312264E-3</v>
      </c>
    </row>
    <row r="8052" spans="22:24" x14ac:dyDescent="0.2">
      <c r="V8052">
        <v>8047</v>
      </c>
      <c r="W8052" s="33">
        <v>3.923227779511667E-2</v>
      </c>
      <c r="X8052" s="6">
        <v>2.9689715946561992E-4</v>
      </c>
    </row>
    <row r="8053" spans="22:24" x14ac:dyDescent="0.2">
      <c r="V8053">
        <v>8048</v>
      </c>
      <c r="W8053" s="33">
        <v>4.3053370672215527E-2</v>
      </c>
      <c r="X8053" s="6">
        <v>7.0712167861033326E-3</v>
      </c>
    </row>
    <row r="8054" spans="22:24" x14ac:dyDescent="0.2">
      <c r="V8054">
        <v>8049</v>
      </c>
      <c r="W8054" s="33">
        <v>3.842448151482665E-2</v>
      </c>
      <c r="X8054" s="6">
        <v>2.7895087367662197E-3</v>
      </c>
    </row>
    <row r="8055" spans="22:24" x14ac:dyDescent="0.2">
      <c r="V8055">
        <v>8050</v>
      </c>
      <c r="W8055" s="33">
        <v>4.5060011413506781E-2</v>
      </c>
      <c r="X8055" s="6">
        <v>4.4423318487265594E-3</v>
      </c>
    </row>
    <row r="8056" spans="22:24" x14ac:dyDescent="0.2">
      <c r="V8056">
        <v>8051</v>
      </c>
      <c r="W8056" s="33">
        <v>3.9024193061642828E-2</v>
      </c>
      <c r="X8056" s="6">
        <v>3.9684252208123539E-3</v>
      </c>
    </row>
    <row r="8057" spans="22:24" x14ac:dyDescent="0.2">
      <c r="V8057">
        <v>8052</v>
      </c>
      <c r="W8057" s="33">
        <v>4.4805574668983834E-2</v>
      </c>
      <c r="X8057" s="6">
        <v>6.5978908117617883E-3</v>
      </c>
    </row>
    <row r="8058" spans="22:24" x14ac:dyDescent="0.2">
      <c r="V8058">
        <v>8053</v>
      </c>
      <c r="W8058" s="33">
        <v>4.6004852306802568E-2</v>
      </c>
      <c r="X8058" s="6">
        <v>5.0495146771802838E-3</v>
      </c>
    </row>
    <row r="8059" spans="22:24" x14ac:dyDescent="0.2">
      <c r="V8059">
        <v>8054</v>
      </c>
      <c r="W8059" s="33">
        <v>3.7724154463914944E-2</v>
      </c>
      <c r="X8059" s="6">
        <v>1.444289465450865E-4</v>
      </c>
    </row>
    <row r="8060" spans="22:24" x14ac:dyDescent="0.2">
      <c r="V8060">
        <v>8055</v>
      </c>
      <c r="W8060" s="33">
        <v>4.9309833879749368E-2</v>
      </c>
      <c r="X8060" s="6">
        <v>3.9235649070871554E-3</v>
      </c>
    </row>
    <row r="8061" spans="22:24" x14ac:dyDescent="0.2">
      <c r="V8061">
        <v>8056</v>
      </c>
      <c r="W8061" s="33">
        <v>3.8040690182730423E-2</v>
      </c>
      <c r="X8061" s="6">
        <v>2.8131417854430482E-3</v>
      </c>
    </row>
    <row r="8062" spans="22:24" x14ac:dyDescent="0.2">
      <c r="V8062">
        <v>8057</v>
      </c>
      <c r="W8062" s="33">
        <v>3.8844290108310947E-2</v>
      </c>
      <c r="X8062" s="6">
        <v>3.4780379602630516E-3</v>
      </c>
    </row>
    <row r="8063" spans="22:24" x14ac:dyDescent="0.2">
      <c r="V8063">
        <v>8058</v>
      </c>
      <c r="W8063" s="33">
        <v>3.9995280227627231E-2</v>
      </c>
      <c r="X8063" s="6">
        <v>3.2673076803522182E-3</v>
      </c>
    </row>
    <row r="8064" spans="22:24" x14ac:dyDescent="0.2">
      <c r="V8064">
        <v>8059</v>
      </c>
      <c r="W8064" s="33">
        <v>3.8182536647510923E-2</v>
      </c>
      <c r="X8064" s="6">
        <v>-5.8869639434784506E-4</v>
      </c>
    </row>
    <row r="8065" spans="22:24" x14ac:dyDescent="0.2">
      <c r="V8065">
        <v>8060</v>
      </c>
      <c r="W8065" s="33">
        <v>3.9407657732651563E-2</v>
      </c>
      <c r="X8065" s="6">
        <v>2.7118127336390042E-3</v>
      </c>
    </row>
    <row r="8066" spans="22:24" x14ac:dyDescent="0.2">
      <c r="V8066">
        <v>8061</v>
      </c>
      <c r="W8066" s="33">
        <v>4.6109897035482121E-2</v>
      </c>
      <c r="X8066" s="6">
        <v>4.6476245275952673E-3</v>
      </c>
    </row>
    <row r="8067" spans="22:24" x14ac:dyDescent="0.2">
      <c r="V8067">
        <v>8062</v>
      </c>
      <c r="W8067" s="33">
        <v>4.15521304794794E-2</v>
      </c>
      <c r="X8067" s="6">
        <v>4.8556323772403999E-3</v>
      </c>
    </row>
    <row r="8068" spans="22:24" x14ac:dyDescent="0.2">
      <c r="V8068">
        <v>8063</v>
      </c>
      <c r="W8068" s="33">
        <v>4.2321983276141527E-2</v>
      </c>
      <c r="X8068" s="6">
        <v>3.6365470028204092E-3</v>
      </c>
    </row>
    <row r="8069" spans="22:24" x14ac:dyDescent="0.2">
      <c r="V8069">
        <v>8064</v>
      </c>
      <c r="W8069" s="33">
        <v>3.8808861872307747E-2</v>
      </c>
      <c r="X8069" s="6">
        <v>2.5297180129619529E-3</v>
      </c>
    </row>
    <row r="8070" spans="22:24" x14ac:dyDescent="0.2">
      <c r="V8070">
        <v>8065</v>
      </c>
      <c r="W8070" s="33">
        <v>3.9366535890450687E-2</v>
      </c>
      <c r="X8070" s="6">
        <v>4.5371583699792013E-3</v>
      </c>
    </row>
    <row r="8071" spans="22:24" x14ac:dyDescent="0.2">
      <c r="V8071">
        <v>8066</v>
      </c>
      <c r="W8071" s="33">
        <v>3.7639277288817295E-2</v>
      </c>
      <c r="X8071" s="6">
        <v>7.1581542421190873E-4</v>
      </c>
    </row>
    <row r="8072" spans="22:24" x14ac:dyDescent="0.2">
      <c r="V8072">
        <v>8067</v>
      </c>
      <c r="W8072" s="33">
        <v>3.9163684379099326E-2</v>
      </c>
      <c r="X8072" s="6">
        <v>1.869912801602328E-3</v>
      </c>
    </row>
    <row r="8073" spans="22:24" x14ac:dyDescent="0.2">
      <c r="V8073">
        <v>8068</v>
      </c>
      <c r="W8073" s="33">
        <v>4.1634648528437117E-2</v>
      </c>
      <c r="X8073" s="6">
        <v>3.0135270453302589E-3</v>
      </c>
    </row>
    <row r="8074" spans="22:24" x14ac:dyDescent="0.2">
      <c r="V8074">
        <v>8069</v>
      </c>
      <c r="W8074" s="33">
        <v>3.8711712778976178E-2</v>
      </c>
      <c r="X8074" s="6">
        <v>1.6454525166105494E-3</v>
      </c>
    </row>
    <row r="8075" spans="22:24" x14ac:dyDescent="0.2">
      <c r="V8075">
        <v>8070</v>
      </c>
      <c r="W8075" s="33">
        <v>4.5663773741615413E-2</v>
      </c>
      <c r="X8075" s="6">
        <v>7.2047230452793806E-3</v>
      </c>
    </row>
    <row r="8076" spans="22:24" x14ac:dyDescent="0.2">
      <c r="V8076">
        <v>8071</v>
      </c>
      <c r="W8076" s="33">
        <v>3.8699514018245722E-2</v>
      </c>
      <c r="X8076" s="6">
        <v>2.1358244912195196E-3</v>
      </c>
    </row>
    <row r="8077" spans="22:24" x14ac:dyDescent="0.2">
      <c r="V8077">
        <v>8072</v>
      </c>
      <c r="W8077" s="33">
        <v>3.8790339858737609E-2</v>
      </c>
      <c r="X8077" s="6">
        <v>3.4923303694212255E-4</v>
      </c>
    </row>
    <row r="8078" spans="22:24" x14ac:dyDescent="0.2">
      <c r="V8078">
        <v>8073</v>
      </c>
      <c r="W8078" s="33">
        <v>3.7890763826123816E-2</v>
      </c>
      <c r="X8078" s="6">
        <v>1.7339675670294901E-3</v>
      </c>
    </row>
    <row r="8079" spans="22:24" x14ac:dyDescent="0.2">
      <c r="V8079">
        <v>8074</v>
      </c>
      <c r="W8079" s="33">
        <v>3.998220771776604E-2</v>
      </c>
      <c r="X8079" s="6">
        <v>4.6055320402915607E-3</v>
      </c>
    </row>
    <row r="8080" spans="22:24" x14ac:dyDescent="0.2">
      <c r="V8080">
        <v>8075</v>
      </c>
      <c r="W8080" s="33">
        <v>4.3050539207947276E-2</v>
      </c>
      <c r="X8080" s="6">
        <v>2.6955093440118455E-3</v>
      </c>
    </row>
    <row r="8081" spans="22:24" x14ac:dyDescent="0.2">
      <c r="V8081">
        <v>8076</v>
      </c>
      <c r="W8081" s="33">
        <v>3.8376720624885063E-2</v>
      </c>
      <c r="X8081" s="6">
        <v>3.3842405004313788E-3</v>
      </c>
    </row>
    <row r="8082" spans="22:24" x14ac:dyDescent="0.2">
      <c r="V8082">
        <v>8077</v>
      </c>
      <c r="W8082" s="33">
        <v>3.7982120253586799E-2</v>
      </c>
      <c r="X8082" s="6">
        <v>2.4431924688312978E-3</v>
      </c>
    </row>
    <row r="8083" spans="22:24" x14ac:dyDescent="0.2">
      <c r="V8083">
        <v>8078</v>
      </c>
      <c r="W8083" s="33">
        <v>4.4010934327912372E-2</v>
      </c>
      <c r="X8083" s="6">
        <v>6.7775059569558831E-3</v>
      </c>
    </row>
    <row r="8084" spans="22:24" x14ac:dyDescent="0.2">
      <c r="V8084">
        <v>8079</v>
      </c>
      <c r="W8084" s="33">
        <v>3.9273852185219317E-2</v>
      </c>
      <c r="X8084" s="6">
        <v>-8.243525009990376E-4</v>
      </c>
    </row>
    <row r="8085" spans="22:24" x14ac:dyDescent="0.2">
      <c r="V8085">
        <v>8080</v>
      </c>
      <c r="W8085" s="33">
        <v>4.6878804564469946E-2</v>
      </c>
      <c r="X8085" s="6">
        <v>4.9227909932648651E-3</v>
      </c>
    </row>
    <row r="8086" spans="22:24" x14ac:dyDescent="0.2">
      <c r="V8086">
        <v>8081</v>
      </c>
      <c r="W8086" s="33">
        <v>4.3263339881576643E-2</v>
      </c>
      <c r="X8086" s="6">
        <v>6.7915792450920914E-3</v>
      </c>
    </row>
    <row r="8087" spans="22:24" x14ac:dyDescent="0.2">
      <c r="V8087">
        <v>8082</v>
      </c>
      <c r="W8087" s="33">
        <v>3.8864485691243247E-2</v>
      </c>
      <c r="X8087" s="6">
        <v>3.2082415892344994E-3</v>
      </c>
    </row>
    <row r="8088" spans="22:24" x14ac:dyDescent="0.2">
      <c r="V8088">
        <v>8083</v>
      </c>
      <c r="W8088" s="33">
        <v>3.8391158874899252E-2</v>
      </c>
      <c r="X8088" s="6">
        <v>-1.1879203748878877E-3</v>
      </c>
    </row>
    <row r="8089" spans="22:24" x14ac:dyDescent="0.2">
      <c r="V8089">
        <v>8084</v>
      </c>
      <c r="W8089" s="33">
        <v>3.8137625257168996E-2</v>
      </c>
      <c r="X8089" s="6">
        <v>2.5722893161010275E-3</v>
      </c>
    </row>
    <row r="8090" spans="22:24" x14ac:dyDescent="0.2">
      <c r="V8090">
        <v>8085</v>
      </c>
      <c r="W8090" s="33">
        <v>3.9865818482625083E-2</v>
      </c>
      <c r="X8090" s="6">
        <v>2.2407420200353818E-3</v>
      </c>
    </row>
    <row r="8091" spans="22:24" x14ac:dyDescent="0.2">
      <c r="V8091">
        <v>8086</v>
      </c>
      <c r="W8091" s="33">
        <v>4.2410235405741445E-2</v>
      </c>
      <c r="X8091" s="6">
        <v>2.8910619694960992E-3</v>
      </c>
    </row>
    <row r="8092" spans="22:24" x14ac:dyDescent="0.2">
      <c r="V8092">
        <v>8087</v>
      </c>
      <c r="W8092" s="33">
        <v>3.9029764733858732E-2</v>
      </c>
      <c r="X8092" s="6">
        <v>1.685977459180794E-3</v>
      </c>
    </row>
    <row r="8093" spans="22:24" x14ac:dyDescent="0.2">
      <c r="V8093">
        <v>8088</v>
      </c>
      <c r="W8093" s="33">
        <v>3.9748754390818528E-2</v>
      </c>
      <c r="X8093" s="6">
        <v>2.7637656084420442E-3</v>
      </c>
    </row>
    <row r="8094" spans="22:24" x14ac:dyDescent="0.2">
      <c r="V8094">
        <v>8089</v>
      </c>
      <c r="W8094" s="33">
        <v>4.3909846052607705E-2</v>
      </c>
      <c r="X8094" s="6">
        <v>4.9543081122672954E-3</v>
      </c>
    </row>
    <row r="8095" spans="22:24" x14ac:dyDescent="0.2">
      <c r="V8095">
        <v>8090</v>
      </c>
      <c r="W8095" s="33">
        <v>4.8541616265298307E-2</v>
      </c>
      <c r="X8095" s="6">
        <v>6.2570711611764493E-3</v>
      </c>
    </row>
    <row r="8096" spans="22:24" x14ac:dyDescent="0.2">
      <c r="V8096">
        <v>8091</v>
      </c>
      <c r="W8096" s="33">
        <v>3.8246499830211882E-2</v>
      </c>
      <c r="X8096" s="6">
        <v>-6.4883688846042596E-4</v>
      </c>
    </row>
    <row r="8097" spans="22:24" x14ac:dyDescent="0.2">
      <c r="V8097">
        <v>8092</v>
      </c>
      <c r="W8097" s="33">
        <v>3.788856710573351E-2</v>
      </c>
      <c r="X8097" s="6">
        <v>8.4055025223896303E-5</v>
      </c>
    </row>
    <row r="8098" spans="22:24" x14ac:dyDescent="0.2">
      <c r="V8098">
        <v>8093</v>
      </c>
      <c r="W8098" s="33">
        <v>3.9234543722877081E-2</v>
      </c>
      <c r="X8098" s="6">
        <v>-1.2124546859907789E-3</v>
      </c>
    </row>
    <row r="8099" spans="22:24" x14ac:dyDescent="0.2">
      <c r="V8099">
        <v>8094</v>
      </c>
      <c r="W8099" s="33">
        <v>4.2984957716447385E-2</v>
      </c>
      <c r="X8099" s="6">
        <v>2.9649477289061471E-3</v>
      </c>
    </row>
    <row r="8100" spans="22:24" x14ac:dyDescent="0.2">
      <c r="V8100">
        <v>8095</v>
      </c>
      <c r="W8100" s="33">
        <v>3.8865090571784645E-2</v>
      </c>
      <c r="X8100" s="6">
        <v>1.9511077669724546E-3</v>
      </c>
    </row>
    <row r="8101" spans="22:24" x14ac:dyDescent="0.2">
      <c r="V8101">
        <v>8096</v>
      </c>
      <c r="W8101" s="33">
        <v>4.2300802540263915E-2</v>
      </c>
      <c r="X8101" s="6">
        <v>4.1797756453892214E-3</v>
      </c>
    </row>
    <row r="8102" spans="22:24" x14ac:dyDescent="0.2">
      <c r="V8102">
        <v>8097</v>
      </c>
      <c r="W8102" s="33">
        <v>4.2175956654175555E-2</v>
      </c>
      <c r="X8102" s="6">
        <v>4.0129663861549177E-3</v>
      </c>
    </row>
    <row r="8103" spans="22:24" x14ac:dyDescent="0.2">
      <c r="V8103">
        <v>8098</v>
      </c>
      <c r="W8103" s="33">
        <v>3.8173256433221565E-2</v>
      </c>
      <c r="X8103" s="6">
        <v>-6.840802500307074E-4</v>
      </c>
    </row>
    <row r="8104" spans="22:24" x14ac:dyDescent="0.2">
      <c r="V8104">
        <v>8099</v>
      </c>
      <c r="W8104" s="33">
        <v>4.1347078983525187E-2</v>
      </c>
      <c r="X8104" s="6">
        <v>2.0677751203365766E-5</v>
      </c>
    </row>
    <row r="8105" spans="22:24" x14ac:dyDescent="0.2">
      <c r="V8105">
        <v>8100</v>
      </c>
      <c r="W8105" s="33">
        <v>3.8435085103387223E-2</v>
      </c>
      <c r="X8105" s="6">
        <v>2.3040905815022942E-3</v>
      </c>
    </row>
    <row r="8106" spans="22:24" x14ac:dyDescent="0.2">
      <c r="V8106">
        <v>8101</v>
      </c>
      <c r="W8106" s="33">
        <v>3.7880063167250101E-2</v>
      </c>
      <c r="X8106" s="6">
        <v>1.0739351117287149E-3</v>
      </c>
    </row>
    <row r="8107" spans="22:24" x14ac:dyDescent="0.2">
      <c r="V8107">
        <v>8102</v>
      </c>
      <c r="W8107" s="33">
        <v>4.1534691852688925E-2</v>
      </c>
      <c r="X8107" s="6">
        <v>3.9160392362421886E-3</v>
      </c>
    </row>
    <row r="8108" spans="22:24" x14ac:dyDescent="0.2">
      <c r="V8108">
        <v>8103</v>
      </c>
      <c r="W8108" s="33">
        <v>3.7956859519175622E-2</v>
      </c>
      <c r="X8108" s="6">
        <v>2.326646736683331E-3</v>
      </c>
    </row>
    <row r="8109" spans="22:24" x14ac:dyDescent="0.2">
      <c r="V8109">
        <v>8104</v>
      </c>
      <c r="W8109" s="33">
        <v>3.8832421818491884E-2</v>
      </c>
      <c r="X8109" s="6">
        <v>4.0393234367536932E-3</v>
      </c>
    </row>
    <row r="8110" spans="22:24" x14ac:dyDescent="0.2">
      <c r="V8110">
        <v>8105</v>
      </c>
      <c r="W8110" s="33">
        <v>4.109779499429661E-2</v>
      </c>
      <c r="X8110" s="6">
        <v>5.0180904323874984E-3</v>
      </c>
    </row>
    <row r="8111" spans="22:24" x14ac:dyDescent="0.2">
      <c r="V8111">
        <v>8106</v>
      </c>
      <c r="W8111" s="33">
        <v>4.3748887463359962E-2</v>
      </c>
      <c r="X8111" s="6">
        <v>2.7719947569706011E-3</v>
      </c>
    </row>
    <row r="8112" spans="22:24" x14ac:dyDescent="0.2">
      <c r="V8112">
        <v>8107</v>
      </c>
      <c r="W8112" s="33">
        <v>3.7694108335127825E-2</v>
      </c>
      <c r="X8112" s="6">
        <v>8.3965046080358989E-4</v>
      </c>
    </row>
    <row r="8113" spans="22:24" x14ac:dyDescent="0.2">
      <c r="V8113">
        <v>8108</v>
      </c>
      <c r="W8113" s="33">
        <v>4.186944454331476E-2</v>
      </c>
      <c r="X8113" s="6">
        <v>5.2784951442699252E-3</v>
      </c>
    </row>
    <row r="8114" spans="22:24" x14ac:dyDescent="0.2">
      <c r="V8114">
        <v>8109</v>
      </c>
      <c r="W8114" s="33">
        <v>4.4265901492963472E-2</v>
      </c>
      <c r="X8114" s="6">
        <v>6.0089015731278287E-3</v>
      </c>
    </row>
    <row r="8115" spans="22:24" x14ac:dyDescent="0.2">
      <c r="V8115">
        <v>8110</v>
      </c>
      <c r="W8115" s="33">
        <v>3.8601132419459977E-2</v>
      </c>
      <c r="X8115" s="6">
        <v>8.189768143095444E-4</v>
      </c>
    </row>
    <row r="8116" spans="22:24" x14ac:dyDescent="0.2">
      <c r="V8116">
        <v>8111</v>
      </c>
      <c r="W8116" s="33">
        <v>3.8414023942823491E-2</v>
      </c>
      <c r="X8116" s="6">
        <v>3.3273279973860788E-3</v>
      </c>
    </row>
    <row r="8117" spans="22:24" x14ac:dyDescent="0.2">
      <c r="V8117">
        <v>8112</v>
      </c>
      <c r="W8117" s="33">
        <v>3.9432782117340241E-2</v>
      </c>
      <c r="X8117" s="6">
        <v>8.7814016134806958E-4</v>
      </c>
    </row>
    <row r="8118" spans="22:24" x14ac:dyDescent="0.2">
      <c r="V8118">
        <v>8113</v>
      </c>
      <c r="W8118" s="33">
        <v>3.7884633454405493E-2</v>
      </c>
      <c r="X8118" s="6">
        <v>4.7967551309146248E-4</v>
      </c>
    </row>
    <row r="8119" spans="22:24" x14ac:dyDescent="0.2">
      <c r="V8119">
        <v>8114</v>
      </c>
      <c r="W8119" s="33">
        <v>4.4492647876104505E-2</v>
      </c>
      <c r="X8119" s="6">
        <v>3.9762054146357927E-3</v>
      </c>
    </row>
    <row r="8120" spans="22:24" x14ac:dyDescent="0.2">
      <c r="V8120">
        <v>8115</v>
      </c>
      <c r="W8120" s="33">
        <v>3.9661581301212494E-2</v>
      </c>
      <c r="X8120" s="6">
        <v>3.5105626297127555E-3</v>
      </c>
    </row>
    <row r="8121" spans="22:24" x14ac:dyDescent="0.2">
      <c r="V8121">
        <v>8116</v>
      </c>
      <c r="W8121" s="33">
        <v>4.3115340542333763E-2</v>
      </c>
      <c r="X8121" s="6">
        <v>5.8549646233216077E-3</v>
      </c>
    </row>
    <row r="8122" spans="22:24" x14ac:dyDescent="0.2">
      <c r="V8122">
        <v>8117</v>
      </c>
      <c r="W8122" s="33">
        <v>3.8578382499380101E-2</v>
      </c>
      <c r="X8122" s="6">
        <v>2.7356909739736906E-3</v>
      </c>
    </row>
    <row r="8123" spans="22:24" x14ac:dyDescent="0.2">
      <c r="V8123">
        <v>8118</v>
      </c>
      <c r="W8123" s="33">
        <v>4.0862154078036908E-2</v>
      </c>
      <c r="X8123" s="6">
        <v>4.209711064375567E-3</v>
      </c>
    </row>
    <row r="8124" spans="22:24" x14ac:dyDescent="0.2">
      <c r="V8124">
        <v>8119</v>
      </c>
      <c r="W8124" s="33">
        <v>4.2858200855973867E-2</v>
      </c>
      <c r="X8124" s="6">
        <v>2.1228774962806906E-5</v>
      </c>
    </row>
    <row r="8125" spans="22:24" x14ac:dyDescent="0.2">
      <c r="V8125">
        <v>8120</v>
      </c>
      <c r="W8125" s="33">
        <v>3.8777962456668959E-2</v>
      </c>
      <c r="X8125" s="6">
        <v>1.8255325421036952E-3</v>
      </c>
    </row>
    <row r="8126" spans="22:24" x14ac:dyDescent="0.2">
      <c r="V8126">
        <v>8121</v>
      </c>
      <c r="W8126" s="33">
        <v>3.8038526432223434E-2</v>
      </c>
      <c r="X8126" s="6">
        <v>2.1894726889625051E-3</v>
      </c>
    </row>
    <row r="8127" spans="22:24" x14ac:dyDescent="0.2">
      <c r="V8127">
        <v>8122</v>
      </c>
      <c r="W8127" s="33">
        <v>3.8249866761277167E-2</v>
      </c>
      <c r="X8127" s="6">
        <v>2.6813979711277011E-3</v>
      </c>
    </row>
    <row r="8128" spans="22:24" x14ac:dyDescent="0.2">
      <c r="V8128">
        <v>8123</v>
      </c>
      <c r="W8128" s="33">
        <v>3.9002371409062722E-2</v>
      </c>
      <c r="X8128" s="6">
        <v>2.8098150917685205E-3</v>
      </c>
    </row>
    <row r="8129" spans="22:24" x14ac:dyDescent="0.2">
      <c r="V8129">
        <v>8124</v>
      </c>
      <c r="W8129" s="33">
        <v>3.8665545398834933E-2</v>
      </c>
      <c r="X8129" s="6">
        <v>3.8072130611233848E-4</v>
      </c>
    </row>
    <row r="8130" spans="22:24" x14ac:dyDescent="0.2">
      <c r="V8130">
        <v>8125</v>
      </c>
      <c r="W8130" s="33">
        <v>3.8129949963825384E-2</v>
      </c>
      <c r="X8130" s="6">
        <v>1.9232171495985959E-3</v>
      </c>
    </row>
    <row r="8131" spans="22:24" x14ac:dyDescent="0.2">
      <c r="V8131">
        <v>8126</v>
      </c>
      <c r="W8131" s="33">
        <v>4.3000646998299481E-2</v>
      </c>
      <c r="X8131" s="6">
        <v>3.0897722271050867E-3</v>
      </c>
    </row>
    <row r="8132" spans="22:24" x14ac:dyDescent="0.2">
      <c r="V8132">
        <v>8127</v>
      </c>
      <c r="W8132" s="33">
        <v>3.9824331149091563E-2</v>
      </c>
      <c r="X8132" s="6">
        <v>2.4168976045530486E-3</v>
      </c>
    </row>
    <row r="8133" spans="22:24" x14ac:dyDescent="0.2">
      <c r="V8133">
        <v>8128</v>
      </c>
      <c r="W8133" s="33">
        <v>4.7179162170052635E-2</v>
      </c>
      <c r="X8133" s="6">
        <v>7.9068266594904991E-3</v>
      </c>
    </row>
    <row r="8134" spans="22:24" x14ac:dyDescent="0.2">
      <c r="V8134">
        <v>8129</v>
      </c>
      <c r="W8134" s="33">
        <v>4.5607592879009527E-2</v>
      </c>
      <c r="X8134" s="6">
        <v>6.3572571636166912E-3</v>
      </c>
    </row>
    <row r="8135" spans="22:24" x14ac:dyDescent="0.2">
      <c r="V8135">
        <v>8130</v>
      </c>
      <c r="W8135" s="33">
        <v>4.8306791367585464E-2</v>
      </c>
      <c r="X8135" s="6">
        <v>2.117363165372066E-3</v>
      </c>
    </row>
    <row r="8136" spans="22:24" x14ac:dyDescent="0.2">
      <c r="V8136">
        <v>8131</v>
      </c>
      <c r="W8136" s="33">
        <v>4.3191935140596875E-2</v>
      </c>
      <c r="X8136" s="6">
        <v>1.2195712140004836E-3</v>
      </c>
    </row>
    <row r="8137" spans="22:24" x14ac:dyDescent="0.2">
      <c r="V8137">
        <v>8132</v>
      </c>
      <c r="W8137" s="33">
        <v>4.0461693679456227E-2</v>
      </c>
      <c r="X8137" s="6">
        <v>-5.0641774897599407E-4</v>
      </c>
    </row>
    <row r="8138" spans="22:24" x14ac:dyDescent="0.2">
      <c r="V8138">
        <v>8133</v>
      </c>
      <c r="W8138" s="33">
        <v>3.8848679264812613E-2</v>
      </c>
      <c r="X8138" s="6">
        <v>1.8357584985086747E-3</v>
      </c>
    </row>
    <row r="8139" spans="22:24" x14ac:dyDescent="0.2">
      <c r="V8139">
        <v>8134</v>
      </c>
      <c r="W8139" s="33">
        <v>3.9430939257997941E-2</v>
      </c>
      <c r="X8139" s="6">
        <v>-1.2210777434666551E-3</v>
      </c>
    </row>
    <row r="8140" spans="22:24" x14ac:dyDescent="0.2">
      <c r="V8140">
        <v>8135</v>
      </c>
      <c r="W8140" s="33">
        <v>4.2535157597123979E-2</v>
      </c>
      <c r="X8140" s="6">
        <v>4.1125945058566272E-3</v>
      </c>
    </row>
    <row r="8141" spans="22:24" x14ac:dyDescent="0.2">
      <c r="V8141">
        <v>8136</v>
      </c>
      <c r="W8141" s="33">
        <v>4.005597832148803E-2</v>
      </c>
      <c r="X8141" s="6">
        <v>-4.2774998746180606E-4</v>
      </c>
    </row>
    <row r="8142" spans="22:24" x14ac:dyDescent="0.2">
      <c r="V8142">
        <v>8137</v>
      </c>
      <c r="W8142" s="33">
        <v>4.0382423522606389E-2</v>
      </c>
      <c r="X8142" s="6">
        <v>3.5726910068136853E-3</v>
      </c>
    </row>
    <row r="8143" spans="22:24" x14ac:dyDescent="0.2">
      <c r="V8143">
        <v>8138</v>
      </c>
      <c r="W8143" s="33">
        <v>3.78599618105456E-2</v>
      </c>
      <c r="X8143" s="6">
        <v>-2.0561939310997815E-4</v>
      </c>
    </row>
    <row r="8144" spans="22:24" x14ac:dyDescent="0.2">
      <c r="V8144">
        <v>8139</v>
      </c>
      <c r="W8144" s="33">
        <v>4.1217252326641071E-2</v>
      </c>
      <c r="X8144" s="6">
        <v>3.7992543319486111E-3</v>
      </c>
    </row>
    <row r="8145" spans="22:24" x14ac:dyDescent="0.2">
      <c r="V8145">
        <v>8140</v>
      </c>
      <c r="W8145" s="33">
        <v>3.9305193602215897E-2</v>
      </c>
      <c r="X8145" s="6">
        <v>-7.7658120238893995E-4</v>
      </c>
    </row>
    <row r="8146" spans="22:24" x14ac:dyDescent="0.2">
      <c r="V8146">
        <v>8141</v>
      </c>
      <c r="W8146" s="33">
        <v>4.0408173221787053E-2</v>
      </c>
      <c r="X8146" s="6">
        <v>5.1031894591728136E-3</v>
      </c>
    </row>
    <row r="8147" spans="22:24" x14ac:dyDescent="0.2">
      <c r="V8147">
        <v>8142</v>
      </c>
      <c r="W8147" s="33">
        <v>3.9642443096621648E-2</v>
      </c>
      <c r="X8147" s="6">
        <v>2.9098734274843907E-3</v>
      </c>
    </row>
    <row r="8148" spans="22:24" x14ac:dyDescent="0.2">
      <c r="V8148">
        <v>8143</v>
      </c>
      <c r="W8148" s="33">
        <v>3.9594469456657386E-2</v>
      </c>
      <c r="X8148" s="6">
        <v>4.5317034342718505E-4</v>
      </c>
    </row>
    <row r="8149" spans="22:24" x14ac:dyDescent="0.2">
      <c r="V8149">
        <v>8144</v>
      </c>
      <c r="W8149" s="33">
        <v>3.9505891710153972E-2</v>
      </c>
      <c r="X8149" s="6">
        <v>4.7320725764095836E-3</v>
      </c>
    </row>
    <row r="8150" spans="22:24" x14ac:dyDescent="0.2">
      <c r="V8150">
        <v>8145</v>
      </c>
      <c r="W8150" s="33">
        <v>3.8402601074881408E-2</v>
      </c>
      <c r="X8150" s="6">
        <v>7.8288683410380469E-4</v>
      </c>
    </row>
    <row r="8151" spans="22:24" x14ac:dyDescent="0.2">
      <c r="V8151">
        <v>8146</v>
      </c>
      <c r="W8151" s="33">
        <v>4.0534627750492089E-2</v>
      </c>
      <c r="X8151" s="6">
        <v>2.1365794382345541E-3</v>
      </c>
    </row>
    <row r="8152" spans="22:24" x14ac:dyDescent="0.2">
      <c r="V8152">
        <v>8147</v>
      </c>
      <c r="W8152" s="33">
        <v>4.1585925615702159E-2</v>
      </c>
      <c r="X8152" s="6">
        <v>3.4092737858285264E-3</v>
      </c>
    </row>
    <row r="8153" spans="22:24" x14ac:dyDescent="0.2">
      <c r="V8153">
        <v>8148</v>
      </c>
      <c r="W8153" s="33">
        <v>3.8812080229708862E-2</v>
      </c>
      <c r="X8153" s="6">
        <v>4.4854096071806921E-4</v>
      </c>
    </row>
    <row r="8154" spans="22:24" x14ac:dyDescent="0.2">
      <c r="V8154">
        <v>8149</v>
      </c>
      <c r="W8154" s="33">
        <v>4.421655012932716E-2</v>
      </c>
      <c r="X8154" s="6">
        <v>4.9326994596307532E-3</v>
      </c>
    </row>
    <row r="8155" spans="22:24" x14ac:dyDescent="0.2">
      <c r="V8155">
        <v>8150</v>
      </c>
      <c r="W8155" s="33">
        <v>3.9236953542976377E-2</v>
      </c>
      <c r="X8155" s="6">
        <v>-1.7141726998402926E-3</v>
      </c>
    </row>
    <row r="8156" spans="22:24" x14ac:dyDescent="0.2">
      <c r="V8156">
        <v>8151</v>
      </c>
      <c r="W8156" s="33">
        <v>3.8391487793108345E-2</v>
      </c>
      <c r="X8156" s="6">
        <v>-6.588671304407598E-4</v>
      </c>
    </row>
    <row r="8157" spans="22:24" x14ac:dyDescent="0.2">
      <c r="V8157">
        <v>8152</v>
      </c>
      <c r="W8157" s="33">
        <v>4.6921970079755453E-2</v>
      </c>
      <c r="X8157" s="6">
        <v>4.9945082899022566E-3</v>
      </c>
    </row>
    <row r="8158" spans="22:24" x14ac:dyDescent="0.2">
      <c r="V8158">
        <v>8153</v>
      </c>
      <c r="W8158" s="33">
        <v>3.9690192626370011E-2</v>
      </c>
      <c r="X8158" s="6">
        <v>2.8333040218448892E-3</v>
      </c>
    </row>
    <row r="8159" spans="22:24" x14ac:dyDescent="0.2">
      <c r="V8159">
        <v>8154</v>
      </c>
      <c r="W8159" s="33">
        <v>4.1093396235510227E-2</v>
      </c>
      <c r="X8159" s="6">
        <v>1.7138349412633091E-3</v>
      </c>
    </row>
    <row r="8160" spans="22:24" x14ac:dyDescent="0.2">
      <c r="V8160">
        <v>8155</v>
      </c>
      <c r="W8160" s="33">
        <v>3.7883640875532351E-2</v>
      </c>
      <c r="X8160" s="6">
        <v>2.4895864834572033E-3</v>
      </c>
    </row>
    <row r="8161" spans="22:24" x14ac:dyDescent="0.2">
      <c r="V8161">
        <v>8156</v>
      </c>
      <c r="W8161" s="33">
        <v>3.9841025192947174E-2</v>
      </c>
      <c r="X8161" s="6">
        <v>2.8096328823462215E-3</v>
      </c>
    </row>
    <row r="8162" spans="22:24" x14ac:dyDescent="0.2">
      <c r="V8162">
        <v>8157</v>
      </c>
      <c r="W8162" s="33">
        <v>4.300332219125029E-2</v>
      </c>
      <c r="X8162" s="6">
        <v>2.5175031941185749E-3</v>
      </c>
    </row>
    <row r="8163" spans="22:24" x14ac:dyDescent="0.2">
      <c r="V8163">
        <v>8158</v>
      </c>
      <c r="W8163" s="33">
        <v>4.8133281092077734E-2</v>
      </c>
      <c r="X8163" s="6">
        <v>5.9691496560097049E-3</v>
      </c>
    </row>
    <row r="8164" spans="22:24" x14ac:dyDescent="0.2">
      <c r="V8164">
        <v>8159</v>
      </c>
      <c r="W8164" s="33">
        <v>3.8350292517861831E-2</v>
      </c>
      <c r="X8164" s="6">
        <v>1.0043224531088614E-3</v>
      </c>
    </row>
    <row r="8165" spans="22:24" x14ac:dyDescent="0.2">
      <c r="V8165">
        <v>8160</v>
      </c>
      <c r="W8165" s="33">
        <v>3.9836293709495818E-2</v>
      </c>
      <c r="X8165" s="6">
        <v>-1.2187735243544048E-3</v>
      </c>
    </row>
    <row r="8166" spans="22:24" x14ac:dyDescent="0.2">
      <c r="V8166">
        <v>8161</v>
      </c>
      <c r="W8166" s="33">
        <v>4.4660385123793396E-2</v>
      </c>
      <c r="X8166" s="6">
        <v>-1.4945663306896906E-4</v>
      </c>
    </row>
    <row r="8167" spans="22:24" x14ac:dyDescent="0.2">
      <c r="V8167">
        <v>8162</v>
      </c>
      <c r="W8167" s="33">
        <v>4.1270101035881933E-2</v>
      </c>
      <c r="X8167" s="6">
        <v>7.2553773155777481E-4</v>
      </c>
    </row>
    <row r="8168" spans="22:24" x14ac:dyDescent="0.2">
      <c r="V8168">
        <v>8163</v>
      </c>
      <c r="W8168" s="33">
        <v>4.3635404754004375E-2</v>
      </c>
      <c r="X8168" s="6">
        <v>5.6513628280579287E-3</v>
      </c>
    </row>
    <row r="8169" spans="22:24" x14ac:dyDescent="0.2">
      <c r="V8169">
        <v>8164</v>
      </c>
      <c r="W8169" s="33">
        <v>3.8995440463893694E-2</v>
      </c>
      <c r="X8169" s="6">
        <v>5.424769073948941E-4</v>
      </c>
    </row>
    <row r="8170" spans="22:24" x14ac:dyDescent="0.2">
      <c r="V8170">
        <v>8165</v>
      </c>
      <c r="W8170" s="33">
        <v>3.7875306982926432E-2</v>
      </c>
      <c r="X8170" s="6">
        <v>4.0744553285629011E-4</v>
      </c>
    </row>
    <row r="8171" spans="22:24" x14ac:dyDescent="0.2">
      <c r="V8171">
        <v>8166</v>
      </c>
      <c r="W8171" s="33">
        <v>4.1697991102868585E-2</v>
      </c>
      <c r="X8171" s="6">
        <v>3.9748576155979381E-3</v>
      </c>
    </row>
    <row r="8172" spans="22:24" x14ac:dyDescent="0.2">
      <c r="V8172">
        <v>8167</v>
      </c>
      <c r="W8172" s="33">
        <v>4.1512059768093107E-2</v>
      </c>
      <c r="X8172" s="6">
        <v>1.8308157843910399E-4</v>
      </c>
    </row>
    <row r="8173" spans="22:24" x14ac:dyDescent="0.2">
      <c r="V8173">
        <v>8168</v>
      </c>
      <c r="W8173" s="33">
        <v>4.2209977520853544E-2</v>
      </c>
      <c r="X8173" s="6">
        <v>5.984936750474042E-3</v>
      </c>
    </row>
    <row r="8174" spans="22:24" x14ac:dyDescent="0.2">
      <c r="V8174">
        <v>8169</v>
      </c>
      <c r="W8174" s="33">
        <v>4.2503267709079529E-2</v>
      </c>
      <c r="X8174" s="6">
        <v>5.5300397068480753E-3</v>
      </c>
    </row>
    <row r="8175" spans="22:24" x14ac:dyDescent="0.2">
      <c r="V8175">
        <v>8170</v>
      </c>
      <c r="W8175" s="33">
        <v>3.7654236670314901E-2</v>
      </c>
      <c r="X8175" s="6">
        <v>1.6309243014606357E-3</v>
      </c>
    </row>
    <row r="8176" spans="22:24" x14ac:dyDescent="0.2">
      <c r="V8176">
        <v>8171</v>
      </c>
      <c r="W8176" s="33">
        <v>5.0325812054833156E-2</v>
      </c>
      <c r="X8176" s="6">
        <v>3.8793963785278482E-3</v>
      </c>
    </row>
    <row r="8177" spans="22:24" x14ac:dyDescent="0.2">
      <c r="V8177">
        <v>8172</v>
      </c>
      <c r="W8177" s="33">
        <v>3.7595527674934265E-2</v>
      </c>
      <c r="X8177" s="6">
        <v>1.312702718983619E-3</v>
      </c>
    </row>
    <row r="8178" spans="22:24" x14ac:dyDescent="0.2">
      <c r="V8178">
        <v>8173</v>
      </c>
      <c r="W8178" s="33">
        <v>3.9880313703062643E-2</v>
      </c>
      <c r="X8178" s="6">
        <v>2.8789497091548022E-3</v>
      </c>
    </row>
    <row r="8179" spans="22:24" x14ac:dyDescent="0.2">
      <c r="V8179">
        <v>8174</v>
      </c>
      <c r="W8179" s="33">
        <v>3.829309464188619E-2</v>
      </c>
      <c r="X8179" s="6">
        <v>-9.780522278630909E-4</v>
      </c>
    </row>
    <row r="8180" spans="22:24" x14ac:dyDescent="0.2">
      <c r="V8180">
        <v>8175</v>
      </c>
      <c r="W8180" s="33">
        <v>4.6044973969591008E-2</v>
      </c>
      <c r="X8180" s="6">
        <v>5.8177477626535964E-3</v>
      </c>
    </row>
    <row r="8181" spans="22:24" x14ac:dyDescent="0.2">
      <c r="V8181">
        <v>8176</v>
      </c>
      <c r="W8181" s="33">
        <v>4.1354177066137691E-2</v>
      </c>
      <c r="X8181" s="6">
        <v>2.3716769182739353E-3</v>
      </c>
    </row>
    <row r="8182" spans="22:24" x14ac:dyDescent="0.2">
      <c r="V8182">
        <v>8177</v>
      </c>
      <c r="W8182" s="33">
        <v>4.1582963208663483E-2</v>
      </c>
      <c r="X8182" s="6">
        <v>2.6577507737218166E-3</v>
      </c>
    </row>
    <row r="8183" spans="22:24" x14ac:dyDescent="0.2">
      <c r="V8183">
        <v>8178</v>
      </c>
      <c r="W8183" s="33">
        <v>4.2917510710728454E-2</v>
      </c>
      <c r="X8183" s="6">
        <v>1.9817975495602796E-3</v>
      </c>
    </row>
    <row r="8184" spans="22:24" x14ac:dyDescent="0.2">
      <c r="V8184">
        <v>8179</v>
      </c>
      <c r="W8184" s="33">
        <v>4.4603372850194375E-2</v>
      </c>
      <c r="X8184" s="6">
        <v>7.2786471150664712E-3</v>
      </c>
    </row>
    <row r="8185" spans="22:24" x14ac:dyDescent="0.2">
      <c r="V8185">
        <v>8180</v>
      </c>
      <c r="W8185" s="33">
        <v>4.1468464507970766E-2</v>
      </c>
      <c r="X8185" s="6">
        <v>4.2124462338652335E-3</v>
      </c>
    </row>
    <row r="8186" spans="22:24" x14ac:dyDescent="0.2">
      <c r="V8186">
        <v>8181</v>
      </c>
      <c r="W8186" s="33">
        <v>4.1424354818853482E-2</v>
      </c>
      <c r="X8186" s="6">
        <v>4.0241287071537792E-3</v>
      </c>
    </row>
    <row r="8187" spans="22:24" x14ac:dyDescent="0.2">
      <c r="V8187">
        <v>8182</v>
      </c>
      <c r="W8187" s="33">
        <v>3.8799645274322718E-2</v>
      </c>
      <c r="X8187" s="6">
        <v>-7.7942748056722552E-4</v>
      </c>
    </row>
    <row r="8188" spans="22:24" x14ac:dyDescent="0.2">
      <c r="V8188">
        <v>8183</v>
      </c>
      <c r="W8188" s="33">
        <v>4.0695138223529458E-2</v>
      </c>
      <c r="X8188" s="6">
        <v>1.4816783130414449E-3</v>
      </c>
    </row>
    <row r="8189" spans="22:24" x14ac:dyDescent="0.2">
      <c r="V8189">
        <v>8184</v>
      </c>
      <c r="W8189" s="33">
        <v>4.4282977563264277E-2</v>
      </c>
      <c r="X8189" s="6">
        <v>5.5891570298184845E-3</v>
      </c>
    </row>
    <row r="8190" spans="22:24" x14ac:dyDescent="0.2">
      <c r="V8190">
        <v>8185</v>
      </c>
      <c r="W8190" s="33">
        <v>4.3896189208471305E-2</v>
      </c>
      <c r="X8190" s="6">
        <v>4.6070211815680689E-3</v>
      </c>
    </row>
    <row r="8191" spans="22:24" x14ac:dyDescent="0.2">
      <c r="V8191">
        <v>8186</v>
      </c>
      <c r="W8191" s="33">
        <v>4.3794873097703191E-2</v>
      </c>
      <c r="X8191" s="6">
        <v>3.1315613728008429E-3</v>
      </c>
    </row>
    <row r="8192" spans="22:24" x14ac:dyDescent="0.2">
      <c r="V8192">
        <v>8187</v>
      </c>
      <c r="W8192" s="33">
        <v>4.4947028861555174E-2</v>
      </c>
      <c r="X8192" s="6">
        <v>4.2750907414781667E-3</v>
      </c>
    </row>
    <row r="8193" spans="22:24" x14ac:dyDescent="0.2">
      <c r="V8193">
        <v>8188</v>
      </c>
      <c r="W8193" s="33">
        <v>3.8898524857008149E-2</v>
      </c>
      <c r="X8193" s="6">
        <v>1.8589640961995401E-3</v>
      </c>
    </row>
    <row r="8194" spans="22:24" x14ac:dyDescent="0.2">
      <c r="V8194">
        <v>8189</v>
      </c>
      <c r="W8194" s="33">
        <v>3.7584929861300784E-2</v>
      </c>
      <c r="X8194" s="6">
        <v>1.4965302253973471E-3</v>
      </c>
    </row>
    <row r="8195" spans="22:24" x14ac:dyDescent="0.2">
      <c r="V8195">
        <v>8190</v>
      </c>
      <c r="W8195" s="33">
        <v>4.9025142128411421E-2</v>
      </c>
      <c r="X8195" s="6">
        <v>4.9702638886548328E-3</v>
      </c>
    </row>
    <row r="8196" spans="22:24" x14ac:dyDescent="0.2">
      <c r="V8196">
        <v>8191</v>
      </c>
      <c r="W8196" s="33">
        <v>3.8873025076242247E-2</v>
      </c>
      <c r="X8196" s="6">
        <v>3.6745312503869087E-3</v>
      </c>
    </row>
    <row r="8197" spans="22:24" x14ac:dyDescent="0.2">
      <c r="V8197">
        <v>8192</v>
      </c>
      <c r="W8197" s="33">
        <v>4.0993928814960681E-2</v>
      </c>
      <c r="X8197" s="6">
        <v>1.118096244291759E-3</v>
      </c>
    </row>
    <row r="8198" spans="22:24" x14ac:dyDescent="0.2">
      <c r="V8198">
        <v>8193</v>
      </c>
      <c r="W8198" s="33">
        <v>4.8197080274810608E-2</v>
      </c>
      <c r="X8198" s="6">
        <v>4.6115081045635673E-3</v>
      </c>
    </row>
    <row r="8199" spans="22:24" x14ac:dyDescent="0.2">
      <c r="V8199">
        <v>8194</v>
      </c>
      <c r="W8199" s="33">
        <v>3.9401499211949929E-2</v>
      </c>
      <c r="X8199" s="6">
        <v>4.3881507953498697E-3</v>
      </c>
    </row>
    <row r="8200" spans="22:24" x14ac:dyDescent="0.2">
      <c r="V8200">
        <v>8195</v>
      </c>
      <c r="W8200" s="33">
        <v>3.8623000907033488E-2</v>
      </c>
      <c r="X8200" s="6">
        <v>-7.4518066514851051E-4</v>
      </c>
    </row>
    <row r="8201" spans="22:24" x14ac:dyDescent="0.2">
      <c r="V8201">
        <v>8196</v>
      </c>
      <c r="W8201" s="33">
        <v>4.1076236478655062E-2</v>
      </c>
      <c r="X8201" s="6">
        <v>2.5516842340610802E-3</v>
      </c>
    </row>
    <row r="8202" spans="22:24" x14ac:dyDescent="0.2">
      <c r="V8202">
        <v>8197</v>
      </c>
      <c r="W8202" s="33">
        <v>3.8431334357904065E-2</v>
      </c>
      <c r="X8202" s="6">
        <v>2.0071391337513913E-4</v>
      </c>
    </row>
    <row r="8203" spans="22:24" x14ac:dyDescent="0.2">
      <c r="V8203">
        <v>8198</v>
      </c>
      <c r="W8203" s="33">
        <v>5.0030568470777866E-2</v>
      </c>
      <c r="X8203" s="6">
        <v>5.0228090562537296E-3</v>
      </c>
    </row>
    <row r="8204" spans="22:24" x14ac:dyDescent="0.2">
      <c r="V8204">
        <v>8199</v>
      </c>
      <c r="W8204" s="33">
        <v>3.8052209812103263E-2</v>
      </c>
      <c r="X8204" s="6">
        <v>-1.028152796624591E-3</v>
      </c>
    </row>
    <row r="8205" spans="22:24" x14ac:dyDescent="0.2">
      <c r="V8205">
        <v>8200</v>
      </c>
      <c r="W8205" s="33">
        <v>4.3690811315488097E-2</v>
      </c>
      <c r="X8205" s="6">
        <v>1.6838433248904231E-3</v>
      </c>
    </row>
    <row r="8206" spans="22:24" x14ac:dyDescent="0.2">
      <c r="V8206">
        <v>8201</v>
      </c>
      <c r="W8206" s="33">
        <v>3.9528352598853726E-2</v>
      </c>
      <c r="X8206" s="6">
        <v>-4.575466348121439E-4</v>
      </c>
    </row>
    <row r="8207" spans="22:24" x14ac:dyDescent="0.2">
      <c r="V8207">
        <v>8202</v>
      </c>
      <c r="W8207" s="33">
        <v>3.7776337695036549E-2</v>
      </c>
      <c r="X8207" s="6">
        <v>2.2099090842340827E-3</v>
      </c>
    </row>
    <row r="8208" spans="22:24" x14ac:dyDescent="0.2">
      <c r="V8208">
        <v>8203</v>
      </c>
      <c r="W8208" s="33">
        <v>4.1530958677325418E-2</v>
      </c>
      <c r="X8208" s="6">
        <v>3.4474145638616499E-3</v>
      </c>
    </row>
    <row r="8209" spans="22:24" x14ac:dyDescent="0.2">
      <c r="V8209">
        <v>8204</v>
      </c>
      <c r="W8209" s="33">
        <v>3.7858529067601239E-2</v>
      </c>
      <c r="X8209" s="6">
        <v>-3.0205009641908745E-4</v>
      </c>
    </row>
    <row r="8210" spans="22:24" x14ac:dyDescent="0.2">
      <c r="V8210">
        <v>8205</v>
      </c>
      <c r="W8210" s="33">
        <v>4.0096616354649874E-2</v>
      </c>
      <c r="X8210" s="6">
        <v>3.7559075245972178E-3</v>
      </c>
    </row>
    <row r="8211" spans="22:24" x14ac:dyDescent="0.2">
      <c r="V8211">
        <v>8206</v>
      </c>
      <c r="W8211" s="33">
        <v>4.0305252775258302E-2</v>
      </c>
      <c r="X8211" s="6">
        <v>4.3875630933200589E-3</v>
      </c>
    </row>
    <row r="8212" spans="22:24" x14ac:dyDescent="0.2">
      <c r="V8212">
        <v>8207</v>
      </c>
      <c r="W8212" s="33">
        <v>4.0787649249470002E-2</v>
      </c>
      <c r="X8212" s="6">
        <v>5.4613698586793644E-3</v>
      </c>
    </row>
    <row r="8213" spans="22:24" x14ac:dyDescent="0.2">
      <c r="V8213">
        <v>8208</v>
      </c>
      <c r="W8213" s="33">
        <v>4.3693111339742047E-2</v>
      </c>
      <c r="X8213" s="6">
        <v>2.4422181386899821E-3</v>
      </c>
    </row>
    <row r="8214" spans="22:24" x14ac:dyDescent="0.2">
      <c r="V8214">
        <v>8209</v>
      </c>
      <c r="W8214" s="33">
        <v>4.1475710268704072E-2</v>
      </c>
      <c r="X8214" s="6">
        <v>-6.0007399766141844E-4</v>
      </c>
    </row>
    <row r="8215" spans="22:24" x14ac:dyDescent="0.2">
      <c r="V8215">
        <v>8210</v>
      </c>
      <c r="W8215" s="33">
        <v>3.9345471142562975E-2</v>
      </c>
      <c r="X8215" s="6">
        <v>7.7895045074414539E-4</v>
      </c>
    </row>
    <row r="8216" spans="22:24" x14ac:dyDescent="0.2">
      <c r="V8216">
        <v>8211</v>
      </c>
      <c r="W8216" s="33">
        <v>4.9881108927665375E-2</v>
      </c>
      <c r="X8216" s="6">
        <v>5.5640831086209248E-3</v>
      </c>
    </row>
    <row r="8217" spans="22:24" x14ac:dyDescent="0.2">
      <c r="V8217">
        <v>8212</v>
      </c>
      <c r="W8217" s="33">
        <v>4.1637513767835872E-2</v>
      </c>
      <c r="X8217" s="6">
        <v>4.1589091302285594E-3</v>
      </c>
    </row>
    <row r="8218" spans="22:24" x14ac:dyDescent="0.2">
      <c r="V8218">
        <v>8213</v>
      </c>
      <c r="W8218" s="33">
        <v>3.802613144220128E-2</v>
      </c>
      <c r="X8218" s="6">
        <v>2.5528175749928179E-3</v>
      </c>
    </row>
    <row r="8219" spans="22:24" x14ac:dyDescent="0.2">
      <c r="V8219">
        <v>8214</v>
      </c>
      <c r="W8219" s="33">
        <v>4.888968165351229E-2</v>
      </c>
      <c r="X8219" s="6">
        <v>5.5524648708056836E-3</v>
      </c>
    </row>
    <row r="8220" spans="22:24" x14ac:dyDescent="0.2">
      <c r="V8220">
        <v>8215</v>
      </c>
      <c r="W8220" s="33">
        <v>4.3388826622612724E-2</v>
      </c>
      <c r="X8220" s="6">
        <v>5.8143646527674285E-3</v>
      </c>
    </row>
    <row r="8221" spans="22:24" x14ac:dyDescent="0.2">
      <c r="V8221">
        <v>8216</v>
      </c>
      <c r="W8221" s="33">
        <v>3.8655045837236598E-2</v>
      </c>
      <c r="X8221" s="6">
        <v>3.8116810863490164E-3</v>
      </c>
    </row>
    <row r="8222" spans="22:24" x14ac:dyDescent="0.2">
      <c r="V8222">
        <v>8217</v>
      </c>
      <c r="W8222" s="33">
        <v>4.134802876757758E-2</v>
      </c>
      <c r="X8222" s="6">
        <v>2.1185516277669415E-3</v>
      </c>
    </row>
    <row r="8223" spans="22:24" x14ac:dyDescent="0.2">
      <c r="V8223">
        <v>8218</v>
      </c>
      <c r="W8223" s="33">
        <v>3.7962179065586681E-2</v>
      </c>
      <c r="X8223" s="6">
        <v>-6.6590231893292012E-4</v>
      </c>
    </row>
    <row r="8224" spans="22:24" x14ac:dyDescent="0.2">
      <c r="V8224">
        <v>8219</v>
      </c>
      <c r="W8224" s="33">
        <v>4.4199226874736368E-2</v>
      </c>
      <c r="X8224" s="6">
        <v>4.9750427389254788E-3</v>
      </c>
    </row>
    <row r="8225" spans="22:24" x14ac:dyDescent="0.2">
      <c r="V8225">
        <v>8220</v>
      </c>
      <c r="W8225" s="33">
        <v>3.7791712457038093E-2</v>
      </c>
      <c r="X8225" s="6">
        <v>1.5492968401609655E-3</v>
      </c>
    </row>
    <row r="8226" spans="22:24" x14ac:dyDescent="0.2">
      <c r="V8226">
        <v>8221</v>
      </c>
      <c r="W8226" s="33">
        <v>4.1522319223937773E-2</v>
      </c>
      <c r="X8226" s="6">
        <v>5.8169530240517169E-3</v>
      </c>
    </row>
    <row r="8227" spans="22:24" x14ac:dyDescent="0.2">
      <c r="V8227">
        <v>8222</v>
      </c>
      <c r="W8227" s="33">
        <v>3.836543902138332E-2</v>
      </c>
      <c r="X8227" s="6">
        <v>1.4593229254261312E-3</v>
      </c>
    </row>
    <row r="8228" spans="22:24" x14ac:dyDescent="0.2">
      <c r="V8228">
        <v>8223</v>
      </c>
      <c r="W8228" s="33">
        <v>4.4867051687907382E-2</v>
      </c>
      <c r="X8228" s="6">
        <v>6.1202002724669554E-3</v>
      </c>
    </row>
    <row r="8229" spans="22:24" x14ac:dyDescent="0.2">
      <c r="V8229">
        <v>8224</v>
      </c>
      <c r="W8229" s="33">
        <v>3.802376275087329E-2</v>
      </c>
      <c r="X8229" s="6">
        <v>2.1244600689321589E-3</v>
      </c>
    </row>
    <row r="8230" spans="22:24" x14ac:dyDescent="0.2">
      <c r="V8230">
        <v>8225</v>
      </c>
      <c r="W8230" s="33">
        <v>4.1692940273429249E-2</v>
      </c>
      <c r="X8230" s="6">
        <v>2.6701791502313135E-3</v>
      </c>
    </row>
    <row r="8231" spans="22:24" x14ac:dyDescent="0.2">
      <c r="V8231">
        <v>8226</v>
      </c>
      <c r="W8231" s="33">
        <v>4.2305457061687299E-2</v>
      </c>
      <c r="X8231" s="6">
        <v>5.4707175903506607E-3</v>
      </c>
    </row>
    <row r="8232" spans="22:24" x14ac:dyDescent="0.2">
      <c r="V8232">
        <v>8227</v>
      </c>
      <c r="W8232" s="33">
        <v>4.0113908053575252E-2</v>
      </c>
      <c r="X8232" s="6">
        <v>1.568681632445704E-3</v>
      </c>
    </row>
    <row r="8233" spans="22:24" x14ac:dyDescent="0.2">
      <c r="V8233">
        <v>8228</v>
      </c>
      <c r="W8233" s="33">
        <v>3.8807440454238187E-2</v>
      </c>
      <c r="X8233" s="6">
        <v>8.7167390404437766E-4</v>
      </c>
    </row>
    <row r="8234" spans="22:24" x14ac:dyDescent="0.2">
      <c r="V8234">
        <v>8229</v>
      </c>
      <c r="W8234" s="33">
        <v>4.2167206481153303E-2</v>
      </c>
      <c r="X8234" s="6">
        <v>3.0327480639385628E-3</v>
      </c>
    </row>
    <row r="8235" spans="22:24" x14ac:dyDescent="0.2">
      <c r="V8235">
        <v>8230</v>
      </c>
      <c r="W8235" s="33">
        <v>3.7680029630247996E-2</v>
      </c>
      <c r="X8235" s="6">
        <v>6.9796300163236201E-4</v>
      </c>
    </row>
    <row r="8236" spans="22:24" x14ac:dyDescent="0.2">
      <c r="V8236">
        <v>8231</v>
      </c>
      <c r="W8236" s="33">
        <v>3.9751064181140508E-2</v>
      </c>
      <c r="X8236" s="6">
        <v>3.7889732818845575E-3</v>
      </c>
    </row>
    <row r="8237" spans="22:24" x14ac:dyDescent="0.2">
      <c r="V8237">
        <v>8232</v>
      </c>
      <c r="W8237" s="33">
        <v>3.8890883019581657E-2</v>
      </c>
      <c r="X8237" s="6">
        <v>-1.2790805022422239E-3</v>
      </c>
    </row>
    <row r="8238" spans="22:24" x14ac:dyDescent="0.2">
      <c r="V8238">
        <v>8233</v>
      </c>
      <c r="W8238" s="33">
        <v>4.6141472693305541E-2</v>
      </c>
      <c r="X8238" s="6">
        <v>5.4785167694701787E-3</v>
      </c>
    </row>
    <row r="8239" spans="22:24" x14ac:dyDescent="0.2">
      <c r="V8239">
        <v>8234</v>
      </c>
      <c r="W8239" s="33">
        <v>3.9999635195566818E-2</v>
      </c>
      <c r="X8239" s="6">
        <v>2.6050293103084153E-3</v>
      </c>
    </row>
    <row r="8240" spans="22:24" x14ac:dyDescent="0.2">
      <c r="V8240">
        <v>8235</v>
      </c>
      <c r="W8240" s="33">
        <v>4.2762049037286413E-2</v>
      </c>
      <c r="X8240" s="6">
        <v>6.1011238291364799E-3</v>
      </c>
    </row>
    <row r="8241" spans="22:24" x14ac:dyDescent="0.2">
      <c r="V8241">
        <v>8236</v>
      </c>
      <c r="W8241" s="33">
        <v>4.0404212235907899E-2</v>
      </c>
      <c r="X8241" s="6">
        <v>2.4986634905223752E-3</v>
      </c>
    </row>
    <row r="8242" spans="22:24" x14ac:dyDescent="0.2">
      <c r="V8242">
        <v>8237</v>
      </c>
      <c r="W8242" s="33">
        <v>3.8786896104325293E-2</v>
      </c>
      <c r="X8242" s="6">
        <v>1.5093316741552358E-3</v>
      </c>
    </row>
    <row r="8243" spans="22:24" x14ac:dyDescent="0.2">
      <c r="V8243">
        <v>8238</v>
      </c>
      <c r="W8243" s="33">
        <v>3.9013685584931956E-2</v>
      </c>
      <c r="X8243" s="6">
        <v>3.8797212528529513E-3</v>
      </c>
    </row>
    <row r="8244" spans="22:24" x14ac:dyDescent="0.2">
      <c r="V8244">
        <v>8239</v>
      </c>
      <c r="W8244" s="33">
        <v>3.9745922282562747E-2</v>
      </c>
      <c r="X8244" s="6">
        <v>-2.1524705326228847E-4</v>
      </c>
    </row>
    <row r="8245" spans="22:24" x14ac:dyDescent="0.2">
      <c r="V8245">
        <v>8240</v>
      </c>
      <c r="W8245" s="33">
        <v>4.5534185583025973E-2</v>
      </c>
      <c r="X8245" s="6">
        <v>3.5759200249417585E-3</v>
      </c>
    </row>
    <row r="8246" spans="22:24" x14ac:dyDescent="0.2">
      <c r="V8246">
        <v>8241</v>
      </c>
      <c r="W8246" s="33">
        <v>4.047808968261675E-2</v>
      </c>
      <c r="X8246" s="6">
        <v>2.7435149951292826E-3</v>
      </c>
    </row>
    <row r="8247" spans="22:24" x14ac:dyDescent="0.2">
      <c r="V8247">
        <v>8242</v>
      </c>
      <c r="W8247" s="33">
        <v>4.0845201176365142E-2</v>
      </c>
      <c r="X8247" s="6">
        <v>3.2170116370289158E-3</v>
      </c>
    </row>
    <row r="8248" spans="22:24" x14ac:dyDescent="0.2">
      <c r="V8248">
        <v>8243</v>
      </c>
      <c r="W8248" s="33">
        <v>3.7756345123747231E-2</v>
      </c>
      <c r="X8248" s="6">
        <v>2.5292542984036164E-4</v>
      </c>
    </row>
    <row r="8249" spans="22:24" x14ac:dyDescent="0.2">
      <c r="V8249">
        <v>8244</v>
      </c>
      <c r="W8249" s="33">
        <v>4.1182035516046205E-2</v>
      </c>
      <c r="X8249" s="6">
        <v>-1.0531400313085507E-4</v>
      </c>
    </row>
    <row r="8250" spans="22:24" x14ac:dyDescent="0.2">
      <c r="V8250">
        <v>8245</v>
      </c>
      <c r="W8250" s="33">
        <v>4.634969009354719E-2</v>
      </c>
      <c r="X8250" s="6">
        <v>7.5597853773687641E-3</v>
      </c>
    </row>
    <row r="8251" spans="22:24" x14ac:dyDescent="0.2">
      <c r="V8251">
        <v>8246</v>
      </c>
      <c r="W8251" s="33">
        <v>3.9864137709639917E-2</v>
      </c>
      <c r="X8251" s="6">
        <v>4.3763513372147879E-3</v>
      </c>
    </row>
    <row r="8252" spans="22:24" x14ac:dyDescent="0.2">
      <c r="V8252">
        <v>8247</v>
      </c>
      <c r="W8252" s="33">
        <v>4.3417112743960741E-2</v>
      </c>
      <c r="X8252" s="6">
        <v>6.7234906524822093E-3</v>
      </c>
    </row>
    <row r="8253" spans="22:24" x14ac:dyDescent="0.2">
      <c r="V8253">
        <v>8248</v>
      </c>
      <c r="W8253" s="33">
        <v>3.9569955014911333E-2</v>
      </c>
      <c r="X8253" s="6">
        <v>1.5427333524216048E-3</v>
      </c>
    </row>
    <row r="8254" spans="22:24" x14ac:dyDescent="0.2">
      <c r="V8254">
        <v>8249</v>
      </c>
      <c r="W8254" s="33">
        <v>3.769402493440354E-2</v>
      </c>
      <c r="X8254" s="6">
        <v>1.7703550348635061E-3</v>
      </c>
    </row>
    <row r="8255" spans="22:24" x14ac:dyDescent="0.2">
      <c r="V8255">
        <v>8250</v>
      </c>
      <c r="W8255" s="33">
        <v>3.9221544226168616E-2</v>
      </c>
      <c r="X8255" s="6">
        <v>2.98434589662319E-3</v>
      </c>
    </row>
    <row r="8256" spans="22:24" x14ac:dyDescent="0.2">
      <c r="V8256">
        <v>8251</v>
      </c>
      <c r="W8256" s="33">
        <v>3.9062534212080086E-2</v>
      </c>
      <c r="X8256" s="6">
        <v>3.6483883814660677E-3</v>
      </c>
    </row>
    <row r="8257" spans="22:24" x14ac:dyDescent="0.2">
      <c r="V8257">
        <v>8252</v>
      </c>
      <c r="W8257" s="33">
        <v>4.1875377643551315E-2</v>
      </c>
      <c r="X8257" s="6">
        <v>2.6387061046605604E-3</v>
      </c>
    </row>
    <row r="8258" spans="22:24" x14ac:dyDescent="0.2">
      <c r="V8258">
        <v>8253</v>
      </c>
      <c r="W8258" s="33">
        <v>4.2062807103707522E-2</v>
      </c>
      <c r="X8258" s="6">
        <v>3.8966638909373116E-3</v>
      </c>
    </row>
    <row r="8259" spans="22:24" x14ac:dyDescent="0.2">
      <c r="V8259">
        <v>8254</v>
      </c>
      <c r="W8259" s="33">
        <v>3.7767624815781074E-2</v>
      </c>
      <c r="X8259" s="6">
        <v>-5.7332373613616411E-4</v>
      </c>
    </row>
    <row r="8260" spans="22:24" x14ac:dyDescent="0.2">
      <c r="V8260">
        <v>8255</v>
      </c>
      <c r="W8260" s="33">
        <v>4.7377015045276076E-2</v>
      </c>
      <c r="X8260" s="6">
        <v>3.0606975415434418E-3</v>
      </c>
    </row>
    <row r="8261" spans="22:24" x14ac:dyDescent="0.2">
      <c r="V8261">
        <v>8256</v>
      </c>
      <c r="W8261" s="33">
        <v>4.3125817943307526E-2</v>
      </c>
      <c r="X8261" s="6">
        <v>2.0156810355350151E-3</v>
      </c>
    </row>
    <row r="8262" spans="22:24" x14ac:dyDescent="0.2">
      <c r="V8262">
        <v>8257</v>
      </c>
      <c r="W8262" s="33">
        <v>4.8358947157863347E-2</v>
      </c>
      <c r="X8262" s="6">
        <v>5.1481457229831549E-3</v>
      </c>
    </row>
    <row r="8263" spans="22:24" x14ac:dyDescent="0.2">
      <c r="V8263">
        <v>8258</v>
      </c>
      <c r="W8263" s="33">
        <v>4.049325508636295E-2</v>
      </c>
      <c r="X8263" s="6">
        <v>3.0792216361851974E-4</v>
      </c>
    </row>
    <row r="8264" spans="22:24" x14ac:dyDescent="0.2">
      <c r="V8264">
        <v>8259</v>
      </c>
      <c r="W8264" s="33">
        <v>4.2391022800216401E-2</v>
      </c>
      <c r="X8264" s="6">
        <v>1.3126832156994677E-3</v>
      </c>
    </row>
    <row r="8265" spans="22:24" x14ac:dyDescent="0.2">
      <c r="V8265">
        <v>8260</v>
      </c>
      <c r="W8265" s="33">
        <v>4.1430843505041254E-2</v>
      </c>
      <c r="X8265" s="6">
        <v>6.1995939055901226E-3</v>
      </c>
    </row>
    <row r="8266" spans="22:24" x14ac:dyDescent="0.2">
      <c r="V8266">
        <v>8261</v>
      </c>
      <c r="W8266" s="33">
        <v>3.974339672322269E-2</v>
      </c>
      <c r="X8266" s="6">
        <v>4.2276937055000779E-3</v>
      </c>
    </row>
    <row r="8267" spans="22:24" x14ac:dyDescent="0.2">
      <c r="V8267">
        <v>8262</v>
      </c>
      <c r="W8267" s="33">
        <v>3.775717696601285E-2</v>
      </c>
      <c r="X8267" s="6">
        <v>-3.4079677023159984E-4</v>
      </c>
    </row>
    <row r="8268" spans="22:24" x14ac:dyDescent="0.2">
      <c r="V8268">
        <v>8263</v>
      </c>
      <c r="W8268" s="33">
        <v>4.0010767446656111E-2</v>
      </c>
      <c r="X8268" s="6">
        <v>5.2571538941536362E-3</v>
      </c>
    </row>
    <row r="8269" spans="22:24" x14ac:dyDescent="0.2">
      <c r="V8269">
        <v>8264</v>
      </c>
      <c r="W8269" s="33">
        <v>4.1949533320656464E-2</v>
      </c>
      <c r="X8269" s="6">
        <v>5.967426543089108E-3</v>
      </c>
    </row>
    <row r="8270" spans="22:24" x14ac:dyDescent="0.2">
      <c r="V8270">
        <v>8265</v>
      </c>
      <c r="W8270" s="33">
        <v>4.6093994151279738E-2</v>
      </c>
      <c r="X8270" s="6">
        <v>5.3741263502804885E-3</v>
      </c>
    </row>
    <row r="8271" spans="22:24" x14ac:dyDescent="0.2">
      <c r="V8271">
        <v>8266</v>
      </c>
      <c r="W8271" s="33">
        <v>4.6290618023033664E-2</v>
      </c>
      <c r="X8271" s="6">
        <v>4.7302888635578034E-3</v>
      </c>
    </row>
    <row r="8272" spans="22:24" x14ac:dyDescent="0.2">
      <c r="V8272">
        <v>8267</v>
      </c>
      <c r="W8272" s="33">
        <v>3.9523235606000282E-2</v>
      </c>
      <c r="X8272" s="6">
        <v>1.1190582960886955E-3</v>
      </c>
    </row>
    <row r="8273" spans="22:24" x14ac:dyDescent="0.2">
      <c r="V8273">
        <v>8268</v>
      </c>
      <c r="W8273" s="33">
        <v>3.9304728824034046E-2</v>
      </c>
      <c r="X8273" s="6">
        <v>4.4920907086339473E-3</v>
      </c>
    </row>
    <row r="8274" spans="22:24" x14ac:dyDescent="0.2">
      <c r="V8274">
        <v>8269</v>
      </c>
      <c r="W8274" s="33">
        <v>4.0280312792561376E-2</v>
      </c>
      <c r="X8274" s="6">
        <v>1.9121190224428337E-3</v>
      </c>
    </row>
    <row r="8275" spans="22:24" x14ac:dyDescent="0.2">
      <c r="V8275">
        <v>8270</v>
      </c>
      <c r="W8275" s="33">
        <v>4.2067240339653797E-2</v>
      </c>
      <c r="X8275" s="6">
        <v>1.6286365325553988E-3</v>
      </c>
    </row>
    <row r="8276" spans="22:24" x14ac:dyDescent="0.2">
      <c r="V8276">
        <v>8271</v>
      </c>
      <c r="W8276" s="33">
        <v>3.7963368423800666E-2</v>
      </c>
      <c r="X8276" s="6">
        <v>2.6473888780256657E-3</v>
      </c>
    </row>
    <row r="8277" spans="22:24" x14ac:dyDescent="0.2">
      <c r="V8277">
        <v>8272</v>
      </c>
      <c r="W8277" s="33">
        <v>4.1889212877397775E-2</v>
      </c>
      <c r="X8277" s="6">
        <v>2.7915531541385348E-3</v>
      </c>
    </row>
    <row r="8278" spans="22:24" x14ac:dyDescent="0.2">
      <c r="V8278">
        <v>8273</v>
      </c>
      <c r="W8278" s="33">
        <v>4.1182379751607281E-2</v>
      </c>
      <c r="X8278" s="6">
        <v>5.1067428681771075E-3</v>
      </c>
    </row>
    <row r="8279" spans="22:24" x14ac:dyDescent="0.2">
      <c r="V8279">
        <v>8274</v>
      </c>
      <c r="W8279" s="33">
        <v>4.0560167669282089E-2</v>
      </c>
      <c r="X8279" s="6">
        <v>5.3155195283754401E-3</v>
      </c>
    </row>
    <row r="8280" spans="22:24" x14ac:dyDescent="0.2">
      <c r="V8280">
        <v>8275</v>
      </c>
      <c r="W8280" s="33">
        <v>4.2639912445183149E-2</v>
      </c>
      <c r="X8280" s="6">
        <v>9.9341916036983042E-4</v>
      </c>
    </row>
    <row r="8281" spans="22:24" x14ac:dyDescent="0.2">
      <c r="V8281">
        <v>8276</v>
      </c>
      <c r="W8281" s="33">
        <v>4.6327576277545128E-2</v>
      </c>
      <c r="X8281" s="6">
        <v>3.567719640117495E-3</v>
      </c>
    </row>
    <row r="8282" spans="22:24" x14ac:dyDescent="0.2">
      <c r="V8282">
        <v>8277</v>
      </c>
      <c r="W8282" s="33">
        <v>3.896364004350876E-2</v>
      </c>
      <c r="X8282" s="6">
        <v>2.4949812299184426E-3</v>
      </c>
    </row>
    <row r="8283" spans="22:24" x14ac:dyDescent="0.2">
      <c r="V8283">
        <v>8278</v>
      </c>
      <c r="W8283" s="33">
        <v>4.5788077674341579E-2</v>
      </c>
      <c r="X8283" s="6">
        <v>-5.1731251544395783E-5</v>
      </c>
    </row>
    <row r="8284" spans="22:24" x14ac:dyDescent="0.2">
      <c r="V8284">
        <v>8279</v>
      </c>
      <c r="W8284" s="33">
        <v>3.9849619011417307E-2</v>
      </c>
      <c r="X8284" s="6">
        <v>-1.3008469494942881E-3</v>
      </c>
    </row>
    <row r="8285" spans="22:24" x14ac:dyDescent="0.2">
      <c r="V8285">
        <v>8280</v>
      </c>
      <c r="W8285" s="33">
        <v>3.7577953914651026E-2</v>
      </c>
      <c r="X8285" s="6">
        <v>8.0862525101219745E-4</v>
      </c>
    </row>
    <row r="8286" spans="22:24" x14ac:dyDescent="0.2">
      <c r="V8286">
        <v>8281</v>
      </c>
      <c r="W8286" s="33">
        <v>4.2418149502562355E-2</v>
      </c>
      <c r="X8286" s="6">
        <v>4.918728187968846E-3</v>
      </c>
    </row>
    <row r="8287" spans="22:24" x14ac:dyDescent="0.2">
      <c r="V8287">
        <v>8282</v>
      </c>
      <c r="W8287" s="33">
        <v>4.2151483483173963E-2</v>
      </c>
      <c r="X8287" s="6">
        <v>6.3189825219063817E-3</v>
      </c>
    </row>
    <row r="8288" spans="22:24" x14ac:dyDescent="0.2">
      <c r="V8288">
        <v>8283</v>
      </c>
      <c r="W8288" s="33">
        <v>3.9335818927493466E-2</v>
      </c>
      <c r="X8288" s="6">
        <v>1.520259377883894E-3</v>
      </c>
    </row>
    <row r="8289" spans="22:24" x14ac:dyDescent="0.2">
      <c r="V8289">
        <v>8284</v>
      </c>
      <c r="W8289" s="33">
        <v>4.2029732037134067E-2</v>
      </c>
      <c r="X8289" s="6">
        <v>4.5947607154658192E-4</v>
      </c>
    </row>
    <row r="8290" spans="22:24" x14ac:dyDescent="0.2">
      <c r="V8290">
        <v>8285</v>
      </c>
      <c r="W8290" s="33">
        <v>3.838685561473161E-2</v>
      </c>
      <c r="X8290" s="6">
        <v>-9.6461697157571415E-5</v>
      </c>
    </row>
    <row r="8291" spans="22:24" x14ac:dyDescent="0.2">
      <c r="V8291">
        <v>8286</v>
      </c>
      <c r="W8291" s="33">
        <v>4.00554657986242E-2</v>
      </c>
      <c r="X8291" s="6">
        <v>1.0280449917425903E-3</v>
      </c>
    </row>
    <row r="8292" spans="22:24" x14ac:dyDescent="0.2">
      <c r="V8292">
        <v>8287</v>
      </c>
      <c r="W8292" s="33">
        <v>4.8222447107304008E-2</v>
      </c>
      <c r="X8292" s="6">
        <v>4.9637912936832274E-3</v>
      </c>
    </row>
    <row r="8293" spans="22:24" x14ac:dyDescent="0.2">
      <c r="V8293">
        <v>8288</v>
      </c>
      <c r="W8293" s="33">
        <v>4.9654980590477855E-2</v>
      </c>
      <c r="X8293" s="6">
        <v>3.2567254983877796E-3</v>
      </c>
    </row>
    <row r="8294" spans="22:24" x14ac:dyDescent="0.2">
      <c r="V8294">
        <v>8289</v>
      </c>
      <c r="W8294" s="33">
        <v>4.4204312261678841E-2</v>
      </c>
      <c r="X8294" s="6">
        <v>7.0745758978140155E-3</v>
      </c>
    </row>
    <row r="8295" spans="22:24" x14ac:dyDescent="0.2">
      <c r="V8295">
        <v>8290</v>
      </c>
      <c r="W8295" s="33">
        <v>3.926175944020828E-2</v>
      </c>
      <c r="X8295" s="6">
        <v>4.4559428312053633E-3</v>
      </c>
    </row>
    <row r="8296" spans="22:24" x14ac:dyDescent="0.2">
      <c r="V8296">
        <v>8291</v>
      </c>
      <c r="W8296" s="33">
        <v>3.9461809984338882E-2</v>
      </c>
      <c r="X8296" s="6">
        <v>4.1568251005765899E-3</v>
      </c>
    </row>
    <row r="8297" spans="22:24" x14ac:dyDescent="0.2">
      <c r="V8297">
        <v>8292</v>
      </c>
      <c r="W8297" s="33">
        <v>3.9421923002702121E-2</v>
      </c>
      <c r="X8297" s="6">
        <v>2.860596977350657E-3</v>
      </c>
    </row>
    <row r="8298" spans="22:24" x14ac:dyDescent="0.2">
      <c r="V8298">
        <v>8293</v>
      </c>
      <c r="W8298" s="33">
        <v>4.1222372547306062E-2</v>
      </c>
      <c r="X8298" s="6">
        <v>5.0997288212790304E-3</v>
      </c>
    </row>
    <row r="8299" spans="22:24" x14ac:dyDescent="0.2">
      <c r="V8299">
        <v>8294</v>
      </c>
      <c r="W8299" s="33">
        <v>3.8120744966023044E-2</v>
      </c>
      <c r="X8299" s="6">
        <v>1.733465734661255E-3</v>
      </c>
    </row>
    <row r="8300" spans="22:24" x14ac:dyDescent="0.2">
      <c r="V8300">
        <v>8295</v>
      </c>
      <c r="W8300" s="33">
        <v>3.8044421064645416E-2</v>
      </c>
      <c r="X8300" s="6">
        <v>2.1440119231280965E-3</v>
      </c>
    </row>
    <row r="8301" spans="22:24" x14ac:dyDescent="0.2">
      <c r="V8301">
        <v>8296</v>
      </c>
      <c r="W8301" s="33">
        <v>4.1795437414054303E-2</v>
      </c>
      <c r="X8301" s="6">
        <v>-1.7013838907215353E-4</v>
      </c>
    </row>
    <row r="8302" spans="22:24" x14ac:dyDescent="0.2">
      <c r="V8302">
        <v>8297</v>
      </c>
      <c r="W8302" s="33">
        <v>3.887315444177096E-2</v>
      </c>
      <c r="X8302" s="6">
        <v>3.7390599771840822E-3</v>
      </c>
    </row>
    <row r="8303" spans="22:24" x14ac:dyDescent="0.2">
      <c r="V8303">
        <v>8298</v>
      </c>
      <c r="W8303" s="33">
        <v>4.1777707193047041E-2</v>
      </c>
      <c r="X8303" s="6">
        <v>6.0400643778415856E-3</v>
      </c>
    </row>
    <row r="8304" spans="22:24" x14ac:dyDescent="0.2">
      <c r="V8304">
        <v>8299</v>
      </c>
      <c r="W8304" s="33">
        <v>4.2572718882047098E-2</v>
      </c>
      <c r="X8304" s="6">
        <v>3.1380737664932451E-3</v>
      </c>
    </row>
    <row r="8305" spans="22:24" x14ac:dyDescent="0.2">
      <c r="V8305">
        <v>8300</v>
      </c>
      <c r="W8305" s="33">
        <v>3.9107367041723053E-2</v>
      </c>
      <c r="X8305" s="6">
        <v>1.2199419662962227E-3</v>
      </c>
    </row>
    <row r="8306" spans="22:24" x14ac:dyDescent="0.2">
      <c r="V8306">
        <v>8301</v>
      </c>
      <c r="W8306" s="33">
        <v>3.7895507355544623E-2</v>
      </c>
      <c r="X8306" s="6">
        <v>-2.1113279790604066E-4</v>
      </c>
    </row>
    <row r="8307" spans="22:24" x14ac:dyDescent="0.2">
      <c r="V8307">
        <v>8302</v>
      </c>
      <c r="W8307" s="33">
        <v>4.1261633490834747E-2</v>
      </c>
      <c r="X8307" s="6">
        <v>5.7633315380562703E-4</v>
      </c>
    </row>
    <row r="8308" spans="22:24" x14ac:dyDescent="0.2">
      <c r="V8308">
        <v>8303</v>
      </c>
      <c r="W8308" s="33">
        <v>4.5229787081738186E-2</v>
      </c>
      <c r="X8308" s="6">
        <v>5.3924717699938909E-3</v>
      </c>
    </row>
    <row r="8309" spans="22:24" x14ac:dyDescent="0.2">
      <c r="V8309">
        <v>8304</v>
      </c>
      <c r="W8309" s="33">
        <v>4.440764162112535E-2</v>
      </c>
      <c r="X8309" s="6">
        <v>7.3876880694915461E-3</v>
      </c>
    </row>
    <row r="8310" spans="22:24" x14ac:dyDescent="0.2">
      <c r="V8310">
        <v>8305</v>
      </c>
      <c r="W8310" s="33">
        <v>4.0681210231824104E-2</v>
      </c>
      <c r="X8310" s="6">
        <v>4.5219490248075084E-3</v>
      </c>
    </row>
    <row r="8311" spans="22:24" x14ac:dyDescent="0.2">
      <c r="V8311">
        <v>8306</v>
      </c>
      <c r="W8311" s="33">
        <v>4.6747947922500428E-2</v>
      </c>
      <c r="X8311" s="6">
        <v>6.0808693163116132E-3</v>
      </c>
    </row>
    <row r="8312" spans="22:24" x14ac:dyDescent="0.2">
      <c r="V8312">
        <v>8307</v>
      </c>
      <c r="W8312" s="33">
        <v>3.7549015420043498E-2</v>
      </c>
      <c r="X8312" s="6">
        <v>4.348321901236317E-4</v>
      </c>
    </row>
    <row r="8313" spans="22:24" x14ac:dyDescent="0.2">
      <c r="V8313">
        <v>8308</v>
      </c>
      <c r="W8313" s="33">
        <v>3.9289234606274342E-2</v>
      </c>
      <c r="X8313" s="6">
        <v>-7.9451576845592344E-4</v>
      </c>
    </row>
    <row r="8314" spans="22:24" x14ac:dyDescent="0.2">
      <c r="V8314">
        <v>8309</v>
      </c>
      <c r="W8314" s="33">
        <v>3.9238401646957306E-2</v>
      </c>
      <c r="X8314" s="6">
        <v>-2.2782907358336194E-3</v>
      </c>
    </row>
    <row r="8315" spans="22:24" x14ac:dyDescent="0.2">
      <c r="V8315">
        <v>8310</v>
      </c>
      <c r="W8315" s="33">
        <v>3.8456042062797832E-2</v>
      </c>
      <c r="X8315" s="6">
        <v>2.3167655009028827E-3</v>
      </c>
    </row>
    <row r="8316" spans="22:24" x14ac:dyDescent="0.2">
      <c r="V8316">
        <v>8311</v>
      </c>
      <c r="W8316" s="33">
        <v>3.9513567311291638E-2</v>
      </c>
      <c r="X8316" s="6">
        <v>-1.0512664545268204E-3</v>
      </c>
    </row>
    <row r="8317" spans="22:24" x14ac:dyDescent="0.2">
      <c r="V8317">
        <v>8312</v>
      </c>
      <c r="W8317" s="33">
        <v>3.9489218202353349E-2</v>
      </c>
      <c r="X8317" s="6">
        <v>5.4302188703252434E-4</v>
      </c>
    </row>
    <row r="8318" spans="22:24" x14ac:dyDescent="0.2">
      <c r="V8318">
        <v>8313</v>
      </c>
      <c r="W8318" s="33">
        <v>3.9836173792452023E-2</v>
      </c>
      <c r="X8318" s="6">
        <v>5.0596820433331472E-3</v>
      </c>
    </row>
    <row r="8319" spans="22:24" x14ac:dyDescent="0.2">
      <c r="V8319">
        <v>8314</v>
      </c>
      <c r="W8319" s="33">
        <v>5.0112488866011218E-2</v>
      </c>
      <c r="X8319" s="6">
        <v>1.0017871404825299E-2</v>
      </c>
    </row>
    <row r="8320" spans="22:24" x14ac:dyDescent="0.2">
      <c r="V8320">
        <v>8315</v>
      </c>
      <c r="W8320" s="33">
        <v>4.4124877303972548E-2</v>
      </c>
      <c r="X8320" s="6">
        <v>3.9580687410363082E-3</v>
      </c>
    </row>
    <row r="8321" spans="22:24" x14ac:dyDescent="0.2">
      <c r="V8321">
        <v>8316</v>
      </c>
      <c r="W8321" s="33">
        <v>4.3202865810263225E-2</v>
      </c>
      <c r="X8321" s="6">
        <v>4.2385254407639331E-3</v>
      </c>
    </row>
    <row r="8322" spans="22:24" x14ac:dyDescent="0.2">
      <c r="V8322">
        <v>8317</v>
      </c>
      <c r="W8322" s="33">
        <v>3.804365404550604E-2</v>
      </c>
      <c r="X8322" s="6">
        <v>2.7922404048750498E-3</v>
      </c>
    </row>
    <row r="8323" spans="22:24" x14ac:dyDescent="0.2">
      <c r="V8323">
        <v>8318</v>
      </c>
      <c r="W8323" s="33">
        <v>3.8207114343837473E-2</v>
      </c>
      <c r="X8323" s="6">
        <v>8.152608227745585E-4</v>
      </c>
    </row>
    <row r="8324" spans="22:24" x14ac:dyDescent="0.2">
      <c r="V8324">
        <v>8319</v>
      </c>
      <c r="W8324" s="33">
        <v>4.1989849962530967E-2</v>
      </c>
      <c r="X8324" s="6">
        <v>4.8169892041457826E-3</v>
      </c>
    </row>
    <row r="8325" spans="22:24" x14ac:dyDescent="0.2">
      <c r="V8325">
        <v>8320</v>
      </c>
      <c r="W8325" s="33">
        <v>3.8163472386410199E-2</v>
      </c>
      <c r="X8325" s="6">
        <v>2.6268639205268823E-3</v>
      </c>
    </row>
    <row r="8326" spans="22:24" x14ac:dyDescent="0.2">
      <c r="V8326">
        <v>8321</v>
      </c>
      <c r="W8326" s="33">
        <v>4.4090417159732394E-2</v>
      </c>
      <c r="X8326" s="6">
        <v>4.1187502887875338E-3</v>
      </c>
    </row>
    <row r="8327" spans="22:24" x14ac:dyDescent="0.2">
      <c r="V8327">
        <v>8322</v>
      </c>
      <c r="W8327" s="33">
        <v>4.8393657879005084E-2</v>
      </c>
      <c r="X8327" s="6">
        <v>2.8384479984764096E-3</v>
      </c>
    </row>
    <row r="8328" spans="22:24" x14ac:dyDescent="0.2">
      <c r="V8328">
        <v>8323</v>
      </c>
      <c r="W8328" s="33">
        <v>4.015772100851394E-2</v>
      </c>
      <c r="X8328" s="6">
        <v>3.109516250009178E-3</v>
      </c>
    </row>
    <row r="8329" spans="22:24" x14ac:dyDescent="0.2">
      <c r="V8329">
        <v>8324</v>
      </c>
      <c r="W8329" s="33">
        <v>4.8220390353504512E-2</v>
      </c>
      <c r="X8329" s="6">
        <v>2.2279545973648241E-3</v>
      </c>
    </row>
    <row r="8330" spans="22:24" x14ac:dyDescent="0.2">
      <c r="V8330">
        <v>8325</v>
      </c>
      <c r="W8330" s="33">
        <v>4.1898429218853644E-2</v>
      </c>
      <c r="X8330" s="6">
        <v>-2.6329507495655201E-4</v>
      </c>
    </row>
    <row r="8331" spans="22:24" x14ac:dyDescent="0.2">
      <c r="V8331">
        <v>8326</v>
      </c>
      <c r="W8331" s="33">
        <v>3.7785903551326341E-2</v>
      </c>
      <c r="X8331" s="6">
        <v>2.2140449587216703E-3</v>
      </c>
    </row>
    <row r="8332" spans="22:24" x14ac:dyDescent="0.2">
      <c r="V8332">
        <v>8327</v>
      </c>
      <c r="W8332" s="33">
        <v>3.8883095550593508E-2</v>
      </c>
      <c r="X8332" s="6">
        <v>3.5125600214115787E-3</v>
      </c>
    </row>
    <row r="8333" spans="22:24" x14ac:dyDescent="0.2">
      <c r="V8333">
        <v>8328</v>
      </c>
      <c r="W8333" s="33">
        <v>4.9033584864058406E-2</v>
      </c>
      <c r="X8333" s="6">
        <v>3.6519985626142582E-3</v>
      </c>
    </row>
    <row r="8334" spans="22:24" x14ac:dyDescent="0.2">
      <c r="V8334">
        <v>8329</v>
      </c>
      <c r="W8334" s="33">
        <v>4.6246416703865811E-2</v>
      </c>
      <c r="X8334" s="6">
        <v>6.9032869175548227E-3</v>
      </c>
    </row>
    <row r="8335" spans="22:24" x14ac:dyDescent="0.2">
      <c r="V8335">
        <v>8330</v>
      </c>
      <c r="W8335" s="33">
        <v>5.1080485643851918E-2</v>
      </c>
      <c r="X8335" s="6">
        <v>1.4755786412039339E-3</v>
      </c>
    </row>
    <row r="8336" spans="22:24" x14ac:dyDescent="0.2">
      <c r="V8336">
        <v>8331</v>
      </c>
      <c r="W8336" s="33">
        <v>4.0415900676402071E-2</v>
      </c>
      <c r="X8336" s="6">
        <v>2.9443444780067069E-3</v>
      </c>
    </row>
    <row r="8337" spans="22:24" x14ac:dyDescent="0.2">
      <c r="V8337">
        <v>8332</v>
      </c>
      <c r="W8337" s="33">
        <v>3.8421177767112513E-2</v>
      </c>
      <c r="X8337" s="6">
        <v>1.4460752629133309E-3</v>
      </c>
    </row>
    <row r="8338" spans="22:24" x14ac:dyDescent="0.2">
      <c r="V8338">
        <v>8333</v>
      </c>
      <c r="W8338" s="33">
        <v>4.4065639739817419E-2</v>
      </c>
      <c r="X8338" s="6">
        <v>4.9733023307614926E-3</v>
      </c>
    </row>
    <row r="8339" spans="22:24" x14ac:dyDescent="0.2">
      <c r="V8339">
        <v>8334</v>
      </c>
      <c r="W8339" s="33">
        <v>3.8656281127210285E-2</v>
      </c>
      <c r="X8339" s="6">
        <v>2.4226674037113082E-3</v>
      </c>
    </row>
    <row r="8340" spans="22:24" x14ac:dyDescent="0.2">
      <c r="V8340">
        <v>8335</v>
      </c>
      <c r="W8340" s="33">
        <v>3.8176154847308276E-2</v>
      </c>
      <c r="X8340" s="6">
        <v>1.9766249302378236E-3</v>
      </c>
    </row>
    <row r="8341" spans="22:24" x14ac:dyDescent="0.2">
      <c r="V8341">
        <v>8336</v>
      </c>
      <c r="W8341" s="33">
        <v>4.2098890596980923E-2</v>
      </c>
      <c r="X8341" s="6">
        <v>5.1283926558212158E-5</v>
      </c>
    </row>
    <row r="8342" spans="22:24" x14ac:dyDescent="0.2">
      <c r="V8342">
        <v>8337</v>
      </c>
      <c r="W8342" s="33">
        <v>3.9278458023456357E-2</v>
      </c>
      <c r="X8342" s="6">
        <v>3.9017157297218047E-3</v>
      </c>
    </row>
    <row r="8343" spans="22:24" x14ac:dyDescent="0.2">
      <c r="V8343">
        <v>8338</v>
      </c>
      <c r="W8343" s="33">
        <v>4.2405624145545613E-2</v>
      </c>
      <c r="X8343" s="6">
        <v>6.6059036985332432E-3</v>
      </c>
    </row>
    <row r="8344" spans="22:24" x14ac:dyDescent="0.2">
      <c r="V8344">
        <v>8339</v>
      </c>
      <c r="W8344" s="33">
        <v>3.8875400287516258E-2</v>
      </c>
      <c r="X8344" s="6">
        <v>2.6946115303155584E-3</v>
      </c>
    </row>
    <row r="8345" spans="22:24" x14ac:dyDescent="0.2">
      <c r="V8345">
        <v>8340</v>
      </c>
      <c r="W8345" s="33">
        <v>3.8731189141211271E-2</v>
      </c>
      <c r="X8345" s="6">
        <v>3.2994430652087403E-3</v>
      </c>
    </row>
    <row r="8346" spans="22:24" x14ac:dyDescent="0.2">
      <c r="V8346">
        <v>8341</v>
      </c>
      <c r="W8346" s="33">
        <v>3.9669198929873584E-2</v>
      </c>
      <c r="X8346" s="6">
        <v>1.5366082521141799E-4</v>
      </c>
    </row>
    <row r="8347" spans="22:24" x14ac:dyDescent="0.2">
      <c r="V8347">
        <v>8342</v>
      </c>
      <c r="W8347" s="33">
        <v>3.9798709179951777E-2</v>
      </c>
      <c r="X8347" s="6">
        <v>1.5914913042203618E-3</v>
      </c>
    </row>
    <row r="8348" spans="22:24" x14ac:dyDescent="0.2">
      <c r="V8348">
        <v>8343</v>
      </c>
      <c r="W8348" s="33">
        <v>5.1122571395027863E-2</v>
      </c>
      <c r="X8348" s="6">
        <v>3.1845659801287714E-3</v>
      </c>
    </row>
    <row r="8349" spans="22:24" x14ac:dyDescent="0.2">
      <c r="V8349">
        <v>8344</v>
      </c>
      <c r="W8349" s="33">
        <v>4.3794169291390538E-2</v>
      </c>
      <c r="X8349" s="6">
        <v>-2.5644394128503383E-4</v>
      </c>
    </row>
    <row r="8350" spans="22:24" x14ac:dyDescent="0.2">
      <c r="V8350">
        <v>8345</v>
      </c>
      <c r="W8350" s="33">
        <v>3.9064942170529297E-2</v>
      </c>
      <c r="X8350" s="6">
        <v>2.7775291963251232E-3</v>
      </c>
    </row>
    <row r="8351" spans="22:24" x14ac:dyDescent="0.2">
      <c r="V8351">
        <v>8346</v>
      </c>
      <c r="W8351" s="33">
        <v>4.1662135052694838E-2</v>
      </c>
      <c r="X8351" s="6">
        <v>-1.6648120379828013E-3</v>
      </c>
    </row>
    <row r="8352" spans="22:24" x14ac:dyDescent="0.2">
      <c r="V8352">
        <v>8347</v>
      </c>
      <c r="W8352" s="33">
        <v>5.0381150762660712E-2</v>
      </c>
      <c r="X8352" s="6">
        <v>1.1919463371746761E-3</v>
      </c>
    </row>
    <row r="8353" spans="22:24" x14ac:dyDescent="0.2">
      <c r="V8353">
        <v>8348</v>
      </c>
      <c r="W8353" s="33">
        <v>4.8088146844947978E-2</v>
      </c>
      <c r="X8353" s="6">
        <v>6.077646094750231E-3</v>
      </c>
    </row>
    <row r="8354" spans="22:24" x14ac:dyDescent="0.2">
      <c r="V8354">
        <v>8349</v>
      </c>
      <c r="W8354" s="33">
        <v>4.212122987638852E-2</v>
      </c>
      <c r="X8354" s="6">
        <v>1.556163529064803E-3</v>
      </c>
    </row>
    <row r="8355" spans="22:24" x14ac:dyDescent="0.2">
      <c r="V8355">
        <v>8350</v>
      </c>
      <c r="W8355" s="33">
        <v>4.2888775161617813E-2</v>
      </c>
      <c r="X8355" s="6">
        <v>6.7512385594676151E-4</v>
      </c>
    </row>
    <row r="8356" spans="22:24" x14ac:dyDescent="0.2">
      <c r="V8356">
        <v>8351</v>
      </c>
      <c r="W8356" s="33">
        <v>3.9943449430524365E-2</v>
      </c>
      <c r="X8356" s="6">
        <v>2.6764156798585129E-3</v>
      </c>
    </row>
    <row r="8357" spans="22:24" x14ac:dyDescent="0.2">
      <c r="V8357">
        <v>8352</v>
      </c>
      <c r="W8357" s="33">
        <v>3.8707062616922687E-2</v>
      </c>
      <c r="X8357" s="6">
        <v>3.2783262888786465E-3</v>
      </c>
    </row>
    <row r="8358" spans="22:24" x14ac:dyDescent="0.2">
      <c r="V8358">
        <v>8353</v>
      </c>
      <c r="W8358" s="33">
        <v>4.474164874121965E-2</v>
      </c>
      <c r="X8358" s="6">
        <v>7.2442518844335439E-3</v>
      </c>
    </row>
    <row r="8359" spans="22:24" x14ac:dyDescent="0.2">
      <c r="V8359">
        <v>8354</v>
      </c>
      <c r="W8359" s="33">
        <v>4.3884716090252907E-2</v>
      </c>
      <c r="X8359" s="6">
        <v>3.5327133510255587E-3</v>
      </c>
    </row>
    <row r="8360" spans="22:24" x14ac:dyDescent="0.2">
      <c r="V8360">
        <v>8355</v>
      </c>
      <c r="W8360" s="33">
        <v>4.6184888299960654E-2</v>
      </c>
      <c r="X8360" s="6">
        <v>4.5960790322431746E-3</v>
      </c>
    </row>
    <row r="8361" spans="22:24" x14ac:dyDescent="0.2">
      <c r="V8361">
        <v>8356</v>
      </c>
      <c r="W8361" s="33">
        <v>3.8288971290579114E-2</v>
      </c>
      <c r="X8361" s="6">
        <v>2.6755056715825811E-3</v>
      </c>
    </row>
    <row r="8362" spans="22:24" x14ac:dyDescent="0.2">
      <c r="V8362">
        <v>8357</v>
      </c>
      <c r="W8362" s="33">
        <v>3.8851265949390902E-2</v>
      </c>
      <c r="X8362" s="6">
        <v>3.0939891461928886E-3</v>
      </c>
    </row>
    <row r="8363" spans="22:24" x14ac:dyDescent="0.2">
      <c r="V8363">
        <v>8358</v>
      </c>
      <c r="W8363" s="33">
        <v>3.9586668415571874E-2</v>
      </c>
      <c r="X8363" s="6">
        <v>-5.3745860321243268E-4</v>
      </c>
    </row>
    <row r="8364" spans="22:24" x14ac:dyDescent="0.2">
      <c r="V8364">
        <v>8359</v>
      </c>
      <c r="W8364" s="33">
        <v>4.062747647542559E-2</v>
      </c>
      <c r="X8364" s="6">
        <v>3.5552052735995767E-3</v>
      </c>
    </row>
    <row r="8365" spans="22:24" x14ac:dyDescent="0.2">
      <c r="V8365">
        <v>8360</v>
      </c>
      <c r="W8365" s="33">
        <v>3.758507118984903E-2</v>
      </c>
      <c r="X8365" s="6">
        <v>1.3816387835816936E-3</v>
      </c>
    </row>
    <row r="8366" spans="22:24" x14ac:dyDescent="0.2">
      <c r="V8366">
        <v>8361</v>
      </c>
      <c r="W8366" s="33">
        <v>4.9803441700542891E-2</v>
      </c>
      <c r="X8366" s="6">
        <v>5.5472022547288563E-3</v>
      </c>
    </row>
    <row r="8367" spans="22:24" x14ac:dyDescent="0.2">
      <c r="V8367">
        <v>8362</v>
      </c>
      <c r="W8367" s="33">
        <v>3.8671631425630751E-2</v>
      </c>
      <c r="X8367" s="6">
        <v>6.2791553962724951E-4</v>
      </c>
    </row>
    <row r="8368" spans="22:24" x14ac:dyDescent="0.2">
      <c r="V8368">
        <v>8363</v>
      </c>
      <c r="W8368" s="33">
        <v>4.1801977693464637E-2</v>
      </c>
      <c r="X8368" s="6">
        <v>1.9487146415505204E-3</v>
      </c>
    </row>
    <row r="8369" spans="22:24" x14ac:dyDescent="0.2">
      <c r="V8369">
        <v>8364</v>
      </c>
      <c r="W8369" s="33">
        <v>4.3228876669743871E-2</v>
      </c>
      <c r="X8369" s="6">
        <v>3.8267361407227337E-3</v>
      </c>
    </row>
    <row r="8370" spans="22:24" x14ac:dyDescent="0.2">
      <c r="V8370">
        <v>8365</v>
      </c>
      <c r="W8370" s="33">
        <v>3.8992383446120195E-2</v>
      </c>
      <c r="X8370" s="6">
        <v>2.9755023637012983E-3</v>
      </c>
    </row>
    <row r="8371" spans="22:24" x14ac:dyDescent="0.2">
      <c r="V8371">
        <v>8366</v>
      </c>
      <c r="W8371" s="33">
        <v>3.815526371583202E-2</v>
      </c>
      <c r="X8371" s="6">
        <v>8.7313491073606883E-4</v>
      </c>
    </row>
    <row r="8372" spans="22:24" x14ac:dyDescent="0.2">
      <c r="V8372">
        <v>8367</v>
      </c>
      <c r="W8372" s="33">
        <v>3.7639840862083031E-2</v>
      </c>
      <c r="X8372" s="6">
        <v>-1.3709708377725605E-4</v>
      </c>
    </row>
    <row r="8373" spans="22:24" x14ac:dyDescent="0.2">
      <c r="V8373">
        <v>8368</v>
      </c>
      <c r="W8373" s="33">
        <v>3.7632918420715769E-2</v>
      </c>
      <c r="X8373" s="6">
        <v>4.291521559491359E-5</v>
      </c>
    </row>
    <row r="8374" spans="22:24" x14ac:dyDescent="0.2">
      <c r="V8374">
        <v>8369</v>
      </c>
      <c r="W8374" s="33">
        <v>3.7856759880909405E-2</v>
      </c>
      <c r="X8374" s="6">
        <v>1.3550584809308023E-3</v>
      </c>
    </row>
    <row r="8375" spans="22:24" x14ac:dyDescent="0.2">
      <c r="V8375">
        <v>8370</v>
      </c>
      <c r="W8375" s="33">
        <v>4.0009201933464647E-2</v>
      </c>
      <c r="X8375" s="6">
        <v>4.5131661119509024E-3</v>
      </c>
    </row>
    <row r="8376" spans="22:24" x14ac:dyDescent="0.2">
      <c r="V8376">
        <v>8371</v>
      </c>
      <c r="W8376" s="33">
        <v>4.4396748014552852E-2</v>
      </c>
      <c r="X8376" s="6">
        <v>6.7608647114362642E-3</v>
      </c>
    </row>
    <row r="8377" spans="22:24" x14ac:dyDescent="0.2">
      <c r="V8377">
        <v>8372</v>
      </c>
      <c r="W8377" s="33">
        <v>4.2188777792262731E-2</v>
      </c>
      <c r="X8377" s="6">
        <v>4.4398890501566183E-3</v>
      </c>
    </row>
    <row r="8378" spans="22:24" x14ac:dyDescent="0.2">
      <c r="V8378">
        <v>8373</v>
      </c>
      <c r="W8378" s="33">
        <v>3.9404837378406429E-2</v>
      </c>
      <c r="X8378" s="6">
        <v>9.119301934680179E-4</v>
      </c>
    </row>
    <row r="8379" spans="22:24" x14ac:dyDescent="0.2">
      <c r="V8379">
        <v>8374</v>
      </c>
      <c r="W8379" s="33">
        <v>4.9075461934901012E-2</v>
      </c>
      <c r="X8379" s="6">
        <v>5.7626234559234974E-3</v>
      </c>
    </row>
    <row r="8380" spans="22:24" x14ac:dyDescent="0.2">
      <c r="V8380">
        <v>8375</v>
      </c>
      <c r="W8380" s="33">
        <v>3.9269681076926438E-2</v>
      </c>
      <c r="X8380" s="6">
        <v>1.4767267411035022E-3</v>
      </c>
    </row>
    <row r="8381" spans="22:24" x14ac:dyDescent="0.2">
      <c r="V8381">
        <v>8376</v>
      </c>
      <c r="W8381" s="33">
        <v>3.7764121118271599E-2</v>
      </c>
      <c r="X8381" s="6">
        <v>-9.7223287966557298E-5</v>
      </c>
    </row>
    <row r="8382" spans="22:24" x14ac:dyDescent="0.2">
      <c r="V8382">
        <v>8377</v>
      </c>
      <c r="W8382" s="33">
        <v>5.0586615780214957E-2</v>
      </c>
      <c r="X8382" s="6">
        <v>2.7911959697123059E-3</v>
      </c>
    </row>
    <row r="8383" spans="22:24" x14ac:dyDescent="0.2">
      <c r="V8383">
        <v>8378</v>
      </c>
      <c r="W8383" s="33">
        <v>4.627156689070229E-2</v>
      </c>
      <c r="X8383" s="6">
        <v>8.0634385883114803E-3</v>
      </c>
    </row>
    <row r="8384" spans="22:24" x14ac:dyDescent="0.2">
      <c r="V8384">
        <v>8379</v>
      </c>
      <c r="W8384" s="33">
        <v>3.9904025663879919E-2</v>
      </c>
      <c r="X8384" s="6">
        <v>3.6632593483298713E-3</v>
      </c>
    </row>
    <row r="8385" spans="22:24" x14ac:dyDescent="0.2">
      <c r="V8385">
        <v>8380</v>
      </c>
      <c r="W8385" s="33">
        <v>3.8629550395441838E-2</v>
      </c>
      <c r="X8385" s="6">
        <v>1.8217611188705474E-3</v>
      </c>
    </row>
    <row r="8386" spans="22:24" x14ac:dyDescent="0.2">
      <c r="V8386">
        <v>8381</v>
      </c>
      <c r="W8386" s="33">
        <v>4.0989618893535355E-2</v>
      </c>
      <c r="X8386" s="6">
        <v>2.2260052757798339E-3</v>
      </c>
    </row>
    <row r="8387" spans="22:24" x14ac:dyDescent="0.2">
      <c r="V8387">
        <v>8382</v>
      </c>
      <c r="W8387" s="33">
        <v>4.1883006310486685E-2</v>
      </c>
      <c r="X8387" s="6">
        <v>6.0538511788221748E-3</v>
      </c>
    </row>
    <row r="8388" spans="22:24" x14ac:dyDescent="0.2">
      <c r="V8388">
        <v>8383</v>
      </c>
      <c r="W8388" s="33">
        <v>4.0795377493663215E-2</v>
      </c>
      <c r="X8388" s="6">
        <v>1.7201034148247719E-3</v>
      </c>
    </row>
    <row r="8389" spans="22:24" x14ac:dyDescent="0.2">
      <c r="V8389">
        <v>8384</v>
      </c>
      <c r="W8389" s="33">
        <v>4.1864859353173182E-2</v>
      </c>
      <c r="X8389" s="6">
        <v>6.3807460034578413E-3</v>
      </c>
    </row>
    <row r="8390" spans="22:24" x14ac:dyDescent="0.2">
      <c r="V8390">
        <v>8385</v>
      </c>
      <c r="W8390" s="33">
        <v>4.3998737884938792E-2</v>
      </c>
      <c r="X8390" s="6">
        <v>5.3587062557108791E-3</v>
      </c>
    </row>
    <row r="8391" spans="22:24" x14ac:dyDescent="0.2">
      <c r="V8391">
        <v>8386</v>
      </c>
      <c r="W8391" s="33">
        <v>4.2628854764465339E-2</v>
      </c>
      <c r="X8391" s="6">
        <v>2.373548339466756E-3</v>
      </c>
    </row>
    <row r="8392" spans="22:24" x14ac:dyDescent="0.2">
      <c r="V8392">
        <v>8387</v>
      </c>
      <c r="W8392" s="33">
        <v>3.8775261198933063E-2</v>
      </c>
      <c r="X8392" s="6">
        <v>1.769249895911935E-3</v>
      </c>
    </row>
    <row r="8393" spans="22:24" x14ac:dyDescent="0.2">
      <c r="V8393">
        <v>8388</v>
      </c>
      <c r="W8393" s="33">
        <v>4.1394786297726659E-2</v>
      </c>
      <c r="X8393" s="6">
        <v>3.648923166841336E-3</v>
      </c>
    </row>
    <row r="8394" spans="22:24" x14ac:dyDescent="0.2">
      <c r="V8394">
        <v>8389</v>
      </c>
      <c r="W8394" s="33">
        <v>4.1522166793559953E-2</v>
      </c>
      <c r="X8394" s="6">
        <v>1.3569173169875591E-4</v>
      </c>
    </row>
    <row r="8395" spans="22:24" x14ac:dyDescent="0.2">
      <c r="V8395">
        <v>8390</v>
      </c>
      <c r="W8395" s="33">
        <v>4.353925674184185E-2</v>
      </c>
      <c r="X8395" s="6">
        <v>5.9185522456838557E-3</v>
      </c>
    </row>
    <row r="8396" spans="22:24" x14ac:dyDescent="0.2">
      <c r="V8396">
        <v>8391</v>
      </c>
      <c r="W8396" s="33">
        <v>3.9517165325762132E-2</v>
      </c>
      <c r="X8396" s="6">
        <v>-7.5089123734239547E-4</v>
      </c>
    </row>
    <row r="8397" spans="22:24" x14ac:dyDescent="0.2">
      <c r="V8397">
        <v>8392</v>
      </c>
      <c r="W8397" s="33">
        <v>3.8925478901358584E-2</v>
      </c>
      <c r="X8397" s="6">
        <v>-1.9980303434729303E-3</v>
      </c>
    </row>
    <row r="8398" spans="22:24" x14ac:dyDescent="0.2">
      <c r="V8398">
        <v>8393</v>
      </c>
      <c r="W8398" s="33">
        <v>5.0339286785292106E-2</v>
      </c>
      <c r="X8398" s="6">
        <v>2.5055544617109257E-3</v>
      </c>
    </row>
    <row r="8399" spans="22:24" x14ac:dyDescent="0.2">
      <c r="V8399">
        <v>8394</v>
      </c>
      <c r="W8399" s="33">
        <v>4.1223895141707309E-2</v>
      </c>
      <c r="X8399" s="6">
        <v>5.4976370494538573E-3</v>
      </c>
    </row>
    <row r="8400" spans="22:24" x14ac:dyDescent="0.2">
      <c r="V8400">
        <v>8395</v>
      </c>
      <c r="W8400" s="33">
        <v>4.3146780989827022E-2</v>
      </c>
      <c r="X8400" s="6">
        <v>3.9419976065048178E-3</v>
      </c>
    </row>
    <row r="8401" spans="22:24" x14ac:dyDescent="0.2">
      <c r="V8401">
        <v>8396</v>
      </c>
      <c r="W8401" s="33">
        <v>4.091660510272814E-2</v>
      </c>
      <c r="X8401" s="6">
        <v>3.2467846378919831E-3</v>
      </c>
    </row>
    <row r="8402" spans="22:24" x14ac:dyDescent="0.2">
      <c r="V8402">
        <v>8397</v>
      </c>
      <c r="W8402" s="33">
        <v>3.8631013600186503E-2</v>
      </c>
      <c r="X8402" s="6">
        <v>3.7790970445235302E-3</v>
      </c>
    </row>
    <row r="8403" spans="22:24" x14ac:dyDescent="0.2">
      <c r="V8403">
        <v>8398</v>
      </c>
      <c r="W8403" s="33">
        <v>4.3832080878035209E-2</v>
      </c>
      <c r="X8403" s="6">
        <v>3.2921273920560237E-3</v>
      </c>
    </row>
    <row r="8404" spans="22:24" x14ac:dyDescent="0.2">
      <c r="V8404">
        <v>8399</v>
      </c>
      <c r="W8404" s="33">
        <v>3.9237499716681702E-2</v>
      </c>
      <c r="X8404" s="6">
        <v>3.7407246316525622E-3</v>
      </c>
    </row>
    <row r="8405" spans="22:24" x14ac:dyDescent="0.2">
      <c r="V8405">
        <v>8400</v>
      </c>
      <c r="W8405" s="33">
        <v>3.8926251750335907E-2</v>
      </c>
      <c r="X8405" s="6">
        <v>1.9075985910836509E-3</v>
      </c>
    </row>
    <row r="8406" spans="22:24" x14ac:dyDescent="0.2">
      <c r="V8406">
        <v>8401</v>
      </c>
      <c r="W8406" s="33">
        <v>4.0870893559987541E-2</v>
      </c>
      <c r="X8406" s="6">
        <v>2.072672519266973E-3</v>
      </c>
    </row>
    <row r="8407" spans="22:24" x14ac:dyDescent="0.2">
      <c r="V8407">
        <v>8402</v>
      </c>
      <c r="W8407" s="33">
        <v>3.7564109653732101E-2</v>
      </c>
      <c r="X8407" s="6">
        <v>1.2128224766375351E-3</v>
      </c>
    </row>
    <row r="8408" spans="22:24" x14ac:dyDescent="0.2">
      <c r="V8408">
        <v>8403</v>
      </c>
      <c r="W8408" s="33">
        <v>3.8170817384751546E-2</v>
      </c>
      <c r="X8408" s="6">
        <v>-1.7495141349509755E-4</v>
      </c>
    </row>
    <row r="8409" spans="22:24" x14ac:dyDescent="0.2">
      <c r="V8409">
        <v>8404</v>
      </c>
      <c r="W8409" s="33">
        <v>4.1993687234220679E-2</v>
      </c>
      <c r="X8409" s="6">
        <v>4.5471562190621565E-3</v>
      </c>
    </row>
    <row r="8410" spans="22:24" x14ac:dyDescent="0.2">
      <c r="V8410">
        <v>8405</v>
      </c>
      <c r="W8410" s="33">
        <v>3.8085265382031386E-2</v>
      </c>
      <c r="X8410" s="6">
        <v>6.3623957231923414E-4</v>
      </c>
    </row>
    <row r="8411" spans="22:24" x14ac:dyDescent="0.2">
      <c r="V8411">
        <v>8406</v>
      </c>
      <c r="W8411" s="33">
        <v>4.1918960920185898E-2</v>
      </c>
      <c r="X8411" s="6">
        <v>3.6629605685395499E-3</v>
      </c>
    </row>
    <row r="8412" spans="22:24" x14ac:dyDescent="0.2">
      <c r="V8412">
        <v>8407</v>
      </c>
      <c r="W8412" s="33">
        <v>3.9383171659714694E-2</v>
      </c>
      <c r="X8412" s="6">
        <v>2.5170516611503994E-3</v>
      </c>
    </row>
    <row r="8413" spans="22:24" x14ac:dyDescent="0.2">
      <c r="V8413">
        <v>8408</v>
      </c>
      <c r="W8413" s="33">
        <v>4.6426538337556285E-2</v>
      </c>
      <c r="X8413" s="6">
        <v>4.5171729195769179E-3</v>
      </c>
    </row>
    <row r="8414" spans="22:24" x14ac:dyDescent="0.2">
      <c r="V8414">
        <v>8409</v>
      </c>
      <c r="W8414" s="33">
        <v>4.2076586814464044E-2</v>
      </c>
      <c r="X8414" s="6">
        <v>4.1551690026652814E-3</v>
      </c>
    </row>
    <row r="8415" spans="22:24" x14ac:dyDescent="0.2">
      <c r="V8415">
        <v>8410</v>
      </c>
      <c r="W8415" s="33">
        <v>5.2023554807374695E-2</v>
      </c>
      <c r="X8415" s="6">
        <v>1.4382441027600097E-3</v>
      </c>
    </row>
    <row r="8416" spans="22:24" x14ac:dyDescent="0.2">
      <c r="V8416">
        <v>8411</v>
      </c>
      <c r="W8416" s="33">
        <v>3.8544695982991255E-2</v>
      </c>
      <c r="X8416" s="6">
        <v>1.8900340128062707E-3</v>
      </c>
    </row>
    <row r="8417" spans="22:24" x14ac:dyDescent="0.2">
      <c r="V8417">
        <v>8412</v>
      </c>
      <c r="W8417" s="33">
        <v>4.3645155943526831E-2</v>
      </c>
      <c r="X8417" s="6">
        <v>2.6598088232402581E-3</v>
      </c>
    </row>
    <row r="8418" spans="22:24" x14ac:dyDescent="0.2">
      <c r="V8418">
        <v>8413</v>
      </c>
      <c r="W8418" s="33">
        <v>4.8137226835090828E-2</v>
      </c>
      <c r="X8418" s="6">
        <v>6.9347176602208961E-3</v>
      </c>
    </row>
    <row r="8419" spans="22:24" x14ac:dyDescent="0.2">
      <c r="V8419">
        <v>8414</v>
      </c>
      <c r="W8419" s="33">
        <v>3.8962769475902111E-2</v>
      </c>
      <c r="X8419" s="6">
        <v>3.6525566639918241E-3</v>
      </c>
    </row>
    <row r="8420" spans="22:24" x14ac:dyDescent="0.2">
      <c r="V8420">
        <v>8415</v>
      </c>
      <c r="W8420" s="33">
        <v>3.8004995370122252E-2</v>
      </c>
      <c r="X8420" s="6">
        <v>2.4869186264685345E-3</v>
      </c>
    </row>
    <row r="8421" spans="22:24" x14ac:dyDescent="0.2">
      <c r="V8421">
        <v>8416</v>
      </c>
      <c r="W8421" s="33">
        <v>5.0018762956451253E-2</v>
      </c>
      <c r="X8421" s="6">
        <v>5.1811860683873131E-3</v>
      </c>
    </row>
    <row r="8422" spans="22:24" x14ac:dyDescent="0.2">
      <c r="V8422">
        <v>8417</v>
      </c>
      <c r="W8422" s="33">
        <v>3.9979847359832975E-2</v>
      </c>
      <c r="X8422" s="6">
        <v>-4.354645108784449E-4</v>
      </c>
    </row>
    <row r="8423" spans="22:24" x14ac:dyDescent="0.2">
      <c r="V8423">
        <v>8418</v>
      </c>
      <c r="W8423" s="33">
        <v>3.856763063219968E-2</v>
      </c>
      <c r="X8423" s="6">
        <v>4.7685442347560883E-4</v>
      </c>
    </row>
    <row r="8424" spans="22:24" x14ac:dyDescent="0.2">
      <c r="V8424">
        <v>8419</v>
      </c>
      <c r="W8424" s="33">
        <v>4.7380943773681843E-2</v>
      </c>
      <c r="X8424" s="6">
        <v>5.9527064429986667E-3</v>
      </c>
    </row>
    <row r="8425" spans="22:24" x14ac:dyDescent="0.2">
      <c r="V8425">
        <v>8420</v>
      </c>
      <c r="W8425" s="33">
        <v>4.9131215223800075E-2</v>
      </c>
      <c r="X8425" s="6">
        <v>4.4783492166765547E-3</v>
      </c>
    </row>
    <row r="8426" spans="22:24" x14ac:dyDescent="0.2">
      <c r="V8426">
        <v>8421</v>
      </c>
      <c r="W8426" s="33">
        <v>4.6089929254094497E-2</v>
      </c>
      <c r="X8426" s="6">
        <v>4.8730254797354532E-3</v>
      </c>
    </row>
    <row r="8427" spans="22:24" x14ac:dyDescent="0.2">
      <c r="V8427">
        <v>8422</v>
      </c>
      <c r="W8427" s="33">
        <v>3.800590372060051E-2</v>
      </c>
      <c r="X8427" s="6">
        <v>2.5811682514737281E-3</v>
      </c>
    </row>
    <row r="8428" spans="22:24" x14ac:dyDescent="0.2">
      <c r="V8428">
        <v>8423</v>
      </c>
      <c r="W8428" s="33">
        <v>3.9008378561150844E-2</v>
      </c>
      <c r="X8428" s="6">
        <v>4.1881271621752288E-3</v>
      </c>
    </row>
    <row r="8429" spans="22:24" x14ac:dyDescent="0.2">
      <c r="V8429">
        <v>8424</v>
      </c>
      <c r="W8429" s="33">
        <v>3.9207973786487972E-2</v>
      </c>
      <c r="X8429" s="6">
        <v>3.7953968470050129E-3</v>
      </c>
    </row>
    <row r="8430" spans="22:24" x14ac:dyDescent="0.2">
      <c r="V8430">
        <v>8425</v>
      </c>
      <c r="W8430" s="33">
        <v>3.7760391303453544E-2</v>
      </c>
      <c r="X8430" s="6">
        <v>-3.8819690512927529E-4</v>
      </c>
    </row>
    <row r="8431" spans="22:24" x14ac:dyDescent="0.2">
      <c r="V8431">
        <v>8426</v>
      </c>
      <c r="W8431" s="33">
        <v>4.1398756760018723E-2</v>
      </c>
      <c r="X8431" s="6">
        <v>3.1840296348642797E-3</v>
      </c>
    </row>
    <row r="8432" spans="22:24" x14ac:dyDescent="0.2">
      <c r="V8432">
        <v>8427</v>
      </c>
      <c r="W8432" s="33">
        <v>4.5088397981297379E-2</v>
      </c>
      <c r="X8432" s="6">
        <v>4.7201509470809434E-3</v>
      </c>
    </row>
    <row r="8433" spans="22:24" x14ac:dyDescent="0.2">
      <c r="V8433">
        <v>8428</v>
      </c>
      <c r="W8433" s="33">
        <v>3.8424632873459194E-2</v>
      </c>
      <c r="X8433" s="6">
        <v>-7.7236215102332413E-4</v>
      </c>
    </row>
    <row r="8434" spans="22:24" x14ac:dyDescent="0.2">
      <c r="V8434">
        <v>8429</v>
      </c>
      <c r="W8434" s="33">
        <v>3.7854353170805433E-2</v>
      </c>
      <c r="X8434" s="6">
        <v>7.4296038311565549E-4</v>
      </c>
    </row>
    <row r="8435" spans="22:24" x14ac:dyDescent="0.2">
      <c r="V8435">
        <v>8430</v>
      </c>
      <c r="W8435" s="33">
        <v>3.871514380202136E-2</v>
      </c>
      <c r="X8435" s="6">
        <v>-6.7450934724914155E-5</v>
      </c>
    </row>
    <row r="8436" spans="22:24" x14ac:dyDescent="0.2">
      <c r="V8436">
        <v>8431</v>
      </c>
      <c r="W8436" s="33">
        <v>3.912439672443422E-2</v>
      </c>
      <c r="X8436" s="6">
        <v>1.1501065563743456E-4</v>
      </c>
    </row>
    <row r="8437" spans="22:24" x14ac:dyDescent="0.2">
      <c r="V8437">
        <v>8432</v>
      </c>
      <c r="W8437" s="33">
        <v>4.7728145737148925E-2</v>
      </c>
      <c r="X8437" s="6">
        <v>4.1515013125340856E-3</v>
      </c>
    </row>
    <row r="8438" spans="22:24" x14ac:dyDescent="0.2">
      <c r="V8438">
        <v>8433</v>
      </c>
      <c r="W8438" s="33">
        <v>3.8613302161429504E-2</v>
      </c>
      <c r="X8438" s="6">
        <v>2.2683082376236019E-3</v>
      </c>
    </row>
    <row r="8439" spans="22:24" x14ac:dyDescent="0.2">
      <c r="V8439">
        <v>8434</v>
      </c>
      <c r="W8439" s="33">
        <v>3.754997159888044E-2</v>
      </c>
      <c r="X8439" s="6">
        <v>6.0442881230940047E-4</v>
      </c>
    </row>
    <row r="8440" spans="22:24" x14ac:dyDescent="0.2">
      <c r="V8440">
        <v>8435</v>
      </c>
      <c r="W8440" s="33">
        <v>4.6109943014980274E-2</v>
      </c>
      <c r="X8440" s="6">
        <v>5.7047433838719862E-3</v>
      </c>
    </row>
    <row r="8441" spans="22:24" x14ac:dyDescent="0.2">
      <c r="V8441">
        <v>8436</v>
      </c>
      <c r="W8441" s="33">
        <v>4.0086533443508404E-2</v>
      </c>
      <c r="X8441" s="6">
        <v>9.3617519616759413E-4</v>
      </c>
    </row>
    <row r="8442" spans="22:24" x14ac:dyDescent="0.2">
      <c r="V8442">
        <v>8437</v>
      </c>
      <c r="W8442" s="33">
        <v>3.9990374823873069E-2</v>
      </c>
      <c r="X8442" s="6">
        <v>2.5236208454827444E-3</v>
      </c>
    </row>
    <row r="8443" spans="22:24" x14ac:dyDescent="0.2">
      <c r="V8443">
        <v>8438</v>
      </c>
      <c r="W8443" s="33">
        <v>3.7621076885909426E-2</v>
      </c>
      <c r="X8443" s="6">
        <v>2.0654598628555218E-4</v>
      </c>
    </row>
    <row r="8444" spans="22:24" x14ac:dyDescent="0.2">
      <c r="V8444">
        <v>8439</v>
      </c>
      <c r="W8444" s="33">
        <v>3.9088122146317301E-2</v>
      </c>
      <c r="X8444" s="6">
        <v>-8.141118362549589E-4</v>
      </c>
    </row>
    <row r="8445" spans="22:24" x14ac:dyDescent="0.2">
      <c r="V8445">
        <v>8440</v>
      </c>
      <c r="W8445" s="33">
        <v>3.8449944352956962E-2</v>
      </c>
      <c r="X8445" s="6">
        <v>-1.2240701229589738E-3</v>
      </c>
    </row>
    <row r="8446" spans="22:24" x14ac:dyDescent="0.2">
      <c r="V8446">
        <v>8441</v>
      </c>
      <c r="W8446" s="33">
        <v>4.0581265074926078E-2</v>
      </c>
      <c r="X8446" s="6">
        <v>3.838145512332337E-3</v>
      </c>
    </row>
    <row r="8447" spans="22:24" x14ac:dyDescent="0.2">
      <c r="V8447">
        <v>8442</v>
      </c>
      <c r="W8447" s="33">
        <v>3.8080061944939958E-2</v>
      </c>
      <c r="X8447" s="6">
        <v>2.4792715819096705E-4</v>
      </c>
    </row>
    <row r="8448" spans="22:24" x14ac:dyDescent="0.2">
      <c r="V8448">
        <v>8443</v>
      </c>
      <c r="W8448" s="33">
        <v>3.9185353535773015E-2</v>
      </c>
      <c r="X8448" s="6">
        <v>1.5223009976950579E-3</v>
      </c>
    </row>
    <row r="8449" spans="22:24" x14ac:dyDescent="0.2">
      <c r="V8449">
        <v>8444</v>
      </c>
      <c r="W8449" s="33">
        <v>4.519718749231208E-2</v>
      </c>
      <c r="X8449" s="6">
        <v>4.3736027371401639E-3</v>
      </c>
    </row>
    <row r="8450" spans="22:24" x14ac:dyDescent="0.2">
      <c r="V8450">
        <v>8445</v>
      </c>
      <c r="W8450" s="33">
        <v>4.0058033637626569E-2</v>
      </c>
      <c r="X8450" s="6">
        <v>3.1086017999319322E-3</v>
      </c>
    </row>
    <row r="8451" spans="22:24" x14ac:dyDescent="0.2">
      <c r="V8451">
        <v>8446</v>
      </c>
      <c r="W8451" s="33">
        <v>3.893978298135773E-2</v>
      </c>
      <c r="X8451" s="6">
        <v>-7.1587498051920578E-4</v>
      </c>
    </row>
    <row r="8452" spans="22:24" x14ac:dyDescent="0.2">
      <c r="V8452">
        <v>8447</v>
      </c>
      <c r="W8452" s="33">
        <v>4.1164572114957464E-2</v>
      </c>
      <c r="X8452" s="6">
        <v>3.3160751842884399E-3</v>
      </c>
    </row>
    <row r="8453" spans="22:24" x14ac:dyDescent="0.2">
      <c r="V8453">
        <v>8448</v>
      </c>
      <c r="W8453" s="33">
        <v>4.1554035182946029E-2</v>
      </c>
      <c r="X8453" s="6">
        <v>4.1836755161421069E-3</v>
      </c>
    </row>
    <row r="8454" spans="22:24" x14ac:dyDescent="0.2">
      <c r="V8454">
        <v>8449</v>
      </c>
      <c r="W8454" s="33">
        <v>4.2510994828233353E-2</v>
      </c>
      <c r="X8454" s="6">
        <v>2.8617934919367553E-3</v>
      </c>
    </row>
    <row r="8455" spans="22:24" x14ac:dyDescent="0.2">
      <c r="V8455">
        <v>8450</v>
      </c>
      <c r="W8455" s="33">
        <v>4.1972199464631724E-2</v>
      </c>
      <c r="X8455" s="6">
        <v>1.4917975480242943E-3</v>
      </c>
    </row>
    <row r="8456" spans="22:24" x14ac:dyDescent="0.2">
      <c r="V8456">
        <v>8451</v>
      </c>
      <c r="W8456" s="33">
        <v>4.2712762590095779E-2</v>
      </c>
      <c r="X8456" s="6">
        <v>4.1480106671133408E-3</v>
      </c>
    </row>
    <row r="8457" spans="22:24" x14ac:dyDescent="0.2">
      <c r="V8457">
        <v>8452</v>
      </c>
      <c r="W8457" s="33">
        <v>3.7962147581618103E-2</v>
      </c>
      <c r="X8457" s="6">
        <v>-4.3865789409725789E-4</v>
      </c>
    </row>
    <row r="8458" spans="22:24" x14ac:dyDescent="0.2">
      <c r="V8458">
        <v>8453</v>
      </c>
      <c r="W8458" s="33">
        <v>3.8158951065925421E-2</v>
      </c>
      <c r="X8458" s="6">
        <v>1.6420709965802118E-3</v>
      </c>
    </row>
    <row r="8459" spans="22:24" x14ac:dyDescent="0.2">
      <c r="V8459">
        <v>8454</v>
      </c>
      <c r="W8459" s="33">
        <v>3.9383907946373246E-2</v>
      </c>
      <c r="X8459" s="6">
        <v>2.976056883788505E-3</v>
      </c>
    </row>
    <row r="8460" spans="22:24" x14ac:dyDescent="0.2">
      <c r="V8460">
        <v>8455</v>
      </c>
      <c r="W8460" s="33">
        <v>4.7002547765345348E-2</v>
      </c>
      <c r="X8460" s="6">
        <v>6.2663904974648108E-3</v>
      </c>
    </row>
    <row r="8461" spans="22:24" x14ac:dyDescent="0.2">
      <c r="V8461">
        <v>8456</v>
      </c>
      <c r="W8461" s="33">
        <v>3.8695497499077663E-2</v>
      </c>
      <c r="X8461" s="6">
        <v>3.2422362438814436E-3</v>
      </c>
    </row>
    <row r="8462" spans="22:24" x14ac:dyDescent="0.2">
      <c r="V8462">
        <v>8457</v>
      </c>
      <c r="W8462" s="33">
        <v>4.0970901169544195E-2</v>
      </c>
      <c r="X8462" s="6">
        <v>3.1307189149445171E-3</v>
      </c>
    </row>
    <row r="8463" spans="22:24" x14ac:dyDescent="0.2">
      <c r="V8463">
        <v>8458</v>
      </c>
      <c r="W8463" s="33">
        <v>3.8892459352797712E-2</v>
      </c>
      <c r="X8463" s="6">
        <v>-1.3829921180528218E-3</v>
      </c>
    </row>
    <row r="8464" spans="22:24" x14ac:dyDescent="0.2">
      <c r="V8464">
        <v>8459</v>
      </c>
      <c r="W8464" s="33">
        <v>4.3546042687306906E-2</v>
      </c>
      <c r="X8464" s="6">
        <v>6.703106325565031E-3</v>
      </c>
    </row>
    <row r="8465" spans="22:24" x14ac:dyDescent="0.2">
      <c r="V8465">
        <v>8460</v>
      </c>
      <c r="W8465" s="33">
        <v>4.4528129222647581E-2</v>
      </c>
      <c r="X8465" s="6">
        <v>1.488235230488437E-3</v>
      </c>
    </row>
    <row r="8466" spans="22:24" x14ac:dyDescent="0.2">
      <c r="V8466">
        <v>8461</v>
      </c>
      <c r="W8466" s="33">
        <v>3.9085415605289296E-2</v>
      </c>
      <c r="X8466" s="6">
        <v>1.6876065513609108E-3</v>
      </c>
    </row>
    <row r="8467" spans="22:24" x14ac:dyDescent="0.2">
      <c r="V8467">
        <v>8462</v>
      </c>
      <c r="W8467" s="33">
        <v>3.8675637437254523E-2</v>
      </c>
      <c r="X8467" s="6">
        <v>1.6444838097841293E-3</v>
      </c>
    </row>
    <row r="8468" spans="22:24" x14ac:dyDescent="0.2">
      <c r="V8468">
        <v>8463</v>
      </c>
      <c r="W8468" s="33">
        <v>3.95404821167811E-2</v>
      </c>
      <c r="X8468" s="6">
        <v>2.7262066162997735E-3</v>
      </c>
    </row>
    <row r="8469" spans="22:24" x14ac:dyDescent="0.2">
      <c r="V8469">
        <v>8464</v>
      </c>
      <c r="W8469" s="33">
        <v>3.9346276052743066E-2</v>
      </c>
      <c r="X8469" s="6">
        <v>4.0765029255167753E-3</v>
      </c>
    </row>
    <row r="8470" spans="22:24" x14ac:dyDescent="0.2">
      <c r="V8470">
        <v>8465</v>
      </c>
      <c r="W8470" s="33">
        <v>4.0696834003703733E-2</v>
      </c>
      <c r="X8470" s="6">
        <v>3.0977517440392423E-3</v>
      </c>
    </row>
    <row r="8471" spans="22:24" x14ac:dyDescent="0.2">
      <c r="V8471">
        <v>8466</v>
      </c>
      <c r="W8471" s="33">
        <v>3.8387944392893239E-2</v>
      </c>
      <c r="X8471" s="6">
        <v>9.5712372879130751E-4</v>
      </c>
    </row>
    <row r="8472" spans="22:24" x14ac:dyDescent="0.2">
      <c r="V8472">
        <v>8467</v>
      </c>
      <c r="W8472" s="33">
        <v>4.2475083925211841E-2</v>
      </c>
      <c r="X8472" s="6">
        <v>1.9312122817745638E-3</v>
      </c>
    </row>
    <row r="8473" spans="22:24" x14ac:dyDescent="0.2">
      <c r="V8473">
        <v>8468</v>
      </c>
      <c r="W8473" s="33">
        <v>3.8554583803616441E-2</v>
      </c>
      <c r="X8473" s="6">
        <v>-5.2883104307856373E-4</v>
      </c>
    </row>
    <row r="8474" spans="22:24" x14ac:dyDescent="0.2">
      <c r="V8474">
        <v>8469</v>
      </c>
      <c r="W8474" s="33">
        <v>4.1075020571415863E-2</v>
      </c>
      <c r="X8474" s="6">
        <v>3.4731555963687039E-3</v>
      </c>
    </row>
    <row r="8475" spans="22:24" x14ac:dyDescent="0.2">
      <c r="V8475">
        <v>8470</v>
      </c>
      <c r="W8475" s="33">
        <v>3.8082595415602556E-2</v>
      </c>
      <c r="X8475" s="6">
        <v>1.1432993373444666E-3</v>
      </c>
    </row>
    <row r="8476" spans="22:24" x14ac:dyDescent="0.2">
      <c r="V8476">
        <v>8471</v>
      </c>
      <c r="W8476" s="33">
        <v>3.8316646078809712E-2</v>
      </c>
      <c r="X8476" s="6">
        <v>2.7932331699833963E-3</v>
      </c>
    </row>
    <row r="8477" spans="22:24" x14ac:dyDescent="0.2">
      <c r="V8477">
        <v>8472</v>
      </c>
      <c r="W8477" s="33">
        <v>3.7890729155841595E-2</v>
      </c>
      <c r="X8477" s="6">
        <v>2.4970069504313148E-3</v>
      </c>
    </row>
    <row r="8478" spans="22:24" x14ac:dyDescent="0.2">
      <c r="V8478">
        <v>8473</v>
      </c>
      <c r="W8478" s="33">
        <v>4.412306102433599E-2</v>
      </c>
      <c r="X8478" s="6">
        <v>1.2256929544314081E-3</v>
      </c>
    </row>
    <row r="8479" spans="22:24" x14ac:dyDescent="0.2">
      <c r="V8479">
        <v>8474</v>
      </c>
      <c r="W8479" s="33">
        <v>4.1666882542384071E-2</v>
      </c>
      <c r="X8479" s="6">
        <v>4.057572198306319E-3</v>
      </c>
    </row>
    <row r="8480" spans="22:24" x14ac:dyDescent="0.2">
      <c r="V8480">
        <v>8475</v>
      </c>
      <c r="W8480" s="33">
        <v>4.1678197603600448E-2</v>
      </c>
      <c r="X8480" s="6">
        <v>2.0312304616653494E-3</v>
      </c>
    </row>
    <row r="8481" spans="22:24" x14ac:dyDescent="0.2">
      <c r="V8481">
        <v>8476</v>
      </c>
      <c r="W8481" s="33">
        <v>4.2147778313130976E-2</v>
      </c>
      <c r="X8481" s="6">
        <v>1.8818086290845948E-3</v>
      </c>
    </row>
    <row r="8482" spans="22:24" x14ac:dyDescent="0.2">
      <c r="V8482">
        <v>8477</v>
      </c>
      <c r="W8482" s="33">
        <v>4.2078434151149591E-2</v>
      </c>
      <c r="X8482" s="6">
        <v>2.7624028420687396E-3</v>
      </c>
    </row>
    <row r="8483" spans="22:24" x14ac:dyDescent="0.2">
      <c r="V8483">
        <v>8478</v>
      </c>
      <c r="W8483" s="33">
        <v>3.8499710930793303E-2</v>
      </c>
      <c r="X8483" s="6">
        <v>1.3884411286519251E-3</v>
      </c>
    </row>
    <row r="8484" spans="22:24" x14ac:dyDescent="0.2">
      <c r="V8484">
        <v>8479</v>
      </c>
      <c r="W8484" s="33">
        <v>4.1913154981187271E-2</v>
      </c>
      <c r="X8484" s="6">
        <v>3.7075507147791074E-3</v>
      </c>
    </row>
    <row r="8485" spans="22:24" x14ac:dyDescent="0.2">
      <c r="V8485">
        <v>8480</v>
      </c>
      <c r="W8485" s="33">
        <v>3.9683310124671696E-2</v>
      </c>
      <c r="X8485" s="6">
        <v>2.2990834500032529E-3</v>
      </c>
    </row>
    <row r="8486" spans="22:24" x14ac:dyDescent="0.2">
      <c r="V8486">
        <v>8481</v>
      </c>
      <c r="W8486" s="33">
        <v>3.8134992912719198E-2</v>
      </c>
      <c r="X8486" s="6">
        <v>-1.1355153420043544E-3</v>
      </c>
    </row>
    <row r="8487" spans="22:24" x14ac:dyDescent="0.2">
      <c r="V8487">
        <v>8482</v>
      </c>
      <c r="W8487" s="33">
        <v>4.0811129672758656E-2</v>
      </c>
      <c r="X8487" s="6">
        <v>5.6185095510670174E-3</v>
      </c>
    </row>
    <row r="8488" spans="22:24" x14ac:dyDescent="0.2">
      <c r="V8488">
        <v>8483</v>
      </c>
      <c r="W8488" s="33">
        <v>3.8204393061180099E-2</v>
      </c>
      <c r="X8488" s="6">
        <v>3.1281374082601154E-3</v>
      </c>
    </row>
    <row r="8489" spans="22:24" x14ac:dyDescent="0.2">
      <c r="V8489">
        <v>8484</v>
      </c>
      <c r="W8489" s="33">
        <v>3.8350779439382685E-2</v>
      </c>
      <c r="X8489" s="6">
        <v>1.7304697424445643E-3</v>
      </c>
    </row>
    <row r="8490" spans="22:24" x14ac:dyDescent="0.2">
      <c r="V8490">
        <v>8485</v>
      </c>
      <c r="W8490" s="33">
        <v>4.188202674745551E-2</v>
      </c>
      <c r="X8490" s="6">
        <v>3.7821277845913972E-3</v>
      </c>
    </row>
    <row r="8491" spans="22:24" x14ac:dyDescent="0.2">
      <c r="V8491">
        <v>8486</v>
      </c>
      <c r="W8491" s="33">
        <v>4.1704806849987806E-2</v>
      </c>
      <c r="X8491" s="6">
        <v>5.6176156441020628E-3</v>
      </c>
    </row>
    <row r="8492" spans="22:24" x14ac:dyDescent="0.2">
      <c r="V8492">
        <v>8487</v>
      </c>
      <c r="W8492" s="33">
        <v>3.8118282113710315E-2</v>
      </c>
      <c r="X8492" s="6">
        <v>1.296861568477449E-3</v>
      </c>
    </row>
    <row r="8493" spans="22:24" x14ac:dyDescent="0.2">
      <c r="V8493">
        <v>8488</v>
      </c>
      <c r="W8493" s="33">
        <v>4.2251978371303359E-2</v>
      </c>
      <c r="X8493" s="6">
        <v>3.4803606296288912E-3</v>
      </c>
    </row>
    <row r="8494" spans="22:24" x14ac:dyDescent="0.2">
      <c r="V8494">
        <v>8489</v>
      </c>
      <c r="W8494" s="33">
        <v>4.2356696908219166E-2</v>
      </c>
      <c r="X8494" s="6">
        <v>2.4493217316854539E-3</v>
      </c>
    </row>
    <row r="8495" spans="22:24" x14ac:dyDescent="0.2">
      <c r="V8495">
        <v>8490</v>
      </c>
      <c r="W8495" s="33">
        <v>4.3608516574042536E-2</v>
      </c>
      <c r="X8495" s="6">
        <v>4.4397470037104399E-3</v>
      </c>
    </row>
    <row r="8496" spans="22:24" x14ac:dyDescent="0.2">
      <c r="V8496">
        <v>8491</v>
      </c>
      <c r="W8496" s="33">
        <v>3.9415846458553748E-2</v>
      </c>
      <c r="X8496" s="6">
        <v>3.925371017527185E-3</v>
      </c>
    </row>
    <row r="8497" spans="22:24" x14ac:dyDescent="0.2">
      <c r="V8497">
        <v>8492</v>
      </c>
      <c r="W8497" s="33">
        <v>4.1595567963326301E-2</v>
      </c>
      <c r="X8497" s="6">
        <v>6.0012971561112152E-3</v>
      </c>
    </row>
    <row r="8498" spans="22:24" x14ac:dyDescent="0.2">
      <c r="V8498">
        <v>8493</v>
      </c>
      <c r="W8498" s="33">
        <v>3.8157474706504983E-2</v>
      </c>
      <c r="X8498" s="6">
        <v>3.0436189788727763E-3</v>
      </c>
    </row>
    <row r="8499" spans="22:24" x14ac:dyDescent="0.2">
      <c r="V8499">
        <v>8494</v>
      </c>
      <c r="W8499" s="33">
        <v>4.0156674669183365E-2</v>
      </c>
      <c r="X8499" s="6">
        <v>1.7779448896702837E-3</v>
      </c>
    </row>
    <row r="8500" spans="22:24" x14ac:dyDescent="0.2">
      <c r="V8500">
        <v>8495</v>
      </c>
      <c r="W8500" s="33">
        <v>4.7903449317877198E-2</v>
      </c>
      <c r="X8500" s="6">
        <v>5.0098599014662569E-3</v>
      </c>
    </row>
    <row r="8501" spans="22:24" x14ac:dyDescent="0.2">
      <c r="V8501">
        <v>8496</v>
      </c>
      <c r="W8501" s="33">
        <v>4.0950269085164949E-2</v>
      </c>
      <c r="X8501" s="6">
        <v>3.1588864773453374E-3</v>
      </c>
    </row>
    <row r="8502" spans="22:24" x14ac:dyDescent="0.2">
      <c r="V8502">
        <v>8497</v>
      </c>
      <c r="W8502" s="33">
        <v>3.8770748060624867E-2</v>
      </c>
      <c r="X8502" s="6">
        <v>3.3333669267873504E-3</v>
      </c>
    </row>
    <row r="8503" spans="22:24" x14ac:dyDescent="0.2">
      <c r="V8503">
        <v>8498</v>
      </c>
      <c r="W8503" s="33">
        <v>4.8247282496785872E-2</v>
      </c>
      <c r="X8503" s="6">
        <v>6.1777253591637296E-4</v>
      </c>
    </row>
    <row r="8504" spans="22:24" x14ac:dyDescent="0.2">
      <c r="V8504">
        <v>8499</v>
      </c>
      <c r="W8504" s="33">
        <v>4.0877843590922953E-2</v>
      </c>
      <c r="X8504" s="6">
        <v>3.1179676941824833E-3</v>
      </c>
    </row>
    <row r="8505" spans="22:24" x14ac:dyDescent="0.2">
      <c r="V8505">
        <v>8500</v>
      </c>
      <c r="W8505" s="33">
        <v>3.9491509352038837E-2</v>
      </c>
      <c r="X8505" s="6">
        <v>-1.6513748749942235E-3</v>
      </c>
    </row>
    <row r="8506" spans="22:24" x14ac:dyDescent="0.2">
      <c r="V8506">
        <v>8501</v>
      </c>
      <c r="W8506" s="33">
        <v>3.8637671304117042E-2</v>
      </c>
      <c r="X8506" s="6">
        <v>-6.2184974732988835E-4</v>
      </c>
    </row>
    <row r="8507" spans="22:24" x14ac:dyDescent="0.2">
      <c r="V8507">
        <v>8502</v>
      </c>
      <c r="W8507" s="33">
        <v>4.6328210475850465E-2</v>
      </c>
      <c r="X8507" s="6">
        <v>2.2745821489546789E-4</v>
      </c>
    </row>
    <row r="8508" spans="22:24" x14ac:dyDescent="0.2">
      <c r="V8508">
        <v>8503</v>
      </c>
      <c r="W8508" s="33">
        <v>4.1755405394177041E-2</v>
      </c>
      <c r="X8508" s="6">
        <v>3.8340226195510236E-3</v>
      </c>
    </row>
    <row r="8509" spans="22:24" x14ac:dyDescent="0.2">
      <c r="V8509">
        <v>8504</v>
      </c>
      <c r="W8509" s="33">
        <v>4.1404562719747157E-2</v>
      </c>
      <c r="X8509" s="6">
        <v>-3.0684187965824435E-3</v>
      </c>
    </row>
    <row r="8510" spans="22:24" x14ac:dyDescent="0.2">
      <c r="V8510">
        <v>8505</v>
      </c>
      <c r="W8510" s="33">
        <v>3.7743840448114199E-2</v>
      </c>
      <c r="X8510" s="6">
        <v>-4.8486192839162123E-4</v>
      </c>
    </row>
    <row r="8511" spans="22:24" x14ac:dyDescent="0.2">
      <c r="V8511">
        <v>8506</v>
      </c>
      <c r="W8511" s="33">
        <v>4.5020997150585884E-2</v>
      </c>
      <c r="X8511" s="6">
        <v>3.651554212608956E-3</v>
      </c>
    </row>
    <row r="8512" spans="22:24" x14ac:dyDescent="0.2">
      <c r="V8512">
        <v>8507</v>
      </c>
      <c r="W8512" s="33">
        <v>3.904597542038319E-2</v>
      </c>
      <c r="X8512" s="6">
        <v>7.4596250710216318E-4</v>
      </c>
    </row>
    <row r="8513" spans="22:24" x14ac:dyDescent="0.2">
      <c r="V8513">
        <v>8508</v>
      </c>
      <c r="W8513" s="33">
        <v>3.9597059798805685E-2</v>
      </c>
      <c r="X8513" s="6">
        <v>2.9059964579429155E-3</v>
      </c>
    </row>
    <row r="8514" spans="22:24" x14ac:dyDescent="0.2">
      <c r="V8514">
        <v>8509</v>
      </c>
      <c r="W8514" s="33">
        <v>4.9897927632005908E-2</v>
      </c>
      <c r="X8514" s="6">
        <v>6.8117660185196974E-3</v>
      </c>
    </row>
    <row r="8515" spans="22:24" x14ac:dyDescent="0.2">
      <c r="V8515">
        <v>8510</v>
      </c>
      <c r="W8515" s="33">
        <v>3.9653679377463093E-2</v>
      </c>
      <c r="X8515" s="6">
        <v>2.0248449593378015E-3</v>
      </c>
    </row>
    <row r="8516" spans="22:24" x14ac:dyDescent="0.2">
      <c r="V8516">
        <v>8511</v>
      </c>
      <c r="W8516" s="33">
        <v>4.3219027679680444E-2</v>
      </c>
      <c r="X8516" s="6">
        <v>2.7543064393197461E-3</v>
      </c>
    </row>
    <row r="8517" spans="22:24" x14ac:dyDescent="0.2">
      <c r="V8517">
        <v>8512</v>
      </c>
      <c r="W8517" s="33">
        <v>4.8798236156833444E-2</v>
      </c>
      <c r="X8517" s="6">
        <v>9.377513935600856E-3</v>
      </c>
    </row>
    <row r="8518" spans="22:24" x14ac:dyDescent="0.2">
      <c r="V8518">
        <v>8513</v>
      </c>
      <c r="W8518" s="33">
        <v>3.8583607104709192E-2</v>
      </c>
      <c r="X8518" s="6">
        <v>2.9361435991967499E-3</v>
      </c>
    </row>
    <row r="8519" spans="22:24" x14ac:dyDescent="0.2">
      <c r="V8519">
        <v>8514</v>
      </c>
      <c r="W8519" s="33">
        <v>3.7936701142366198E-2</v>
      </c>
      <c r="X8519" s="6">
        <v>-3.0230439662535559E-4</v>
      </c>
    </row>
    <row r="8520" spans="22:24" x14ac:dyDescent="0.2">
      <c r="V8520">
        <v>8515</v>
      </c>
      <c r="W8520" s="33">
        <v>3.8683489600913321E-2</v>
      </c>
      <c r="X8520" s="6">
        <v>3.6056242806795378E-3</v>
      </c>
    </row>
    <row r="8521" spans="22:24" x14ac:dyDescent="0.2">
      <c r="V8521">
        <v>8516</v>
      </c>
      <c r="W8521" s="33">
        <v>4.3151613698532355E-2</v>
      </c>
      <c r="X8521" s="6">
        <v>3.8048316805953998E-3</v>
      </c>
    </row>
    <row r="8522" spans="22:24" x14ac:dyDescent="0.2">
      <c r="V8522">
        <v>8517</v>
      </c>
      <c r="W8522" s="33">
        <v>4.8639644660997093E-2</v>
      </c>
      <c r="X8522" s="6">
        <v>7.1990274811630133E-3</v>
      </c>
    </row>
    <row r="8523" spans="22:24" x14ac:dyDescent="0.2">
      <c r="V8523">
        <v>8518</v>
      </c>
      <c r="W8523" s="33">
        <v>3.8746190975080828E-2</v>
      </c>
      <c r="X8523" s="6">
        <v>5.89937041491846E-4</v>
      </c>
    </row>
    <row r="8524" spans="22:24" x14ac:dyDescent="0.2">
      <c r="V8524">
        <v>8519</v>
      </c>
      <c r="W8524" s="33">
        <v>3.9336020461451258E-2</v>
      </c>
      <c r="X8524" s="6">
        <v>1.5481235236136041E-3</v>
      </c>
    </row>
    <row r="8525" spans="22:24" x14ac:dyDescent="0.2">
      <c r="V8525">
        <v>8520</v>
      </c>
      <c r="W8525" s="33">
        <v>4.3539593456719004E-2</v>
      </c>
      <c r="X8525" s="6">
        <v>7.3158099747608106E-3</v>
      </c>
    </row>
    <row r="8526" spans="22:24" x14ac:dyDescent="0.2">
      <c r="V8526">
        <v>8521</v>
      </c>
      <c r="W8526" s="33">
        <v>4.0134461016541091E-2</v>
      </c>
      <c r="X8526" s="6">
        <v>1.934286518787299E-3</v>
      </c>
    </row>
    <row r="8527" spans="22:24" x14ac:dyDescent="0.2">
      <c r="V8527">
        <v>8522</v>
      </c>
      <c r="W8527" s="33">
        <v>3.893701235169654E-2</v>
      </c>
      <c r="X8527" s="6">
        <v>1.9382335323088267E-3</v>
      </c>
    </row>
    <row r="8528" spans="22:24" x14ac:dyDescent="0.2">
      <c r="V8528">
        <v>8523</v>
      </c>
      <c r="W8528" s="33">
        <v>3.7783931763158085E-2</v>
      </c>
      <c r="X8528" s="6">
        <v>4.7968322164516864E-4</v>
      </c>
    </row>
    <row r="8529" spans="22:24" x14ac:dyDescent="0.2">
      <c r="V8529">
        <v>8524</v>
      </c>
      <c r="W8529" s="33">
        <v>3.7794622853386486E-2</v>
      </c>
      <c r="X8529" s="6">
        <v>1.2079377607686955E-3</v>
      </c>
    </row>
    <row r="8530" spans="22:24" x14ac:dyDescent="0.2">
      <c r="V8530">
        <v>8525</v>
      </c>
      <c r="W8530" s="33">
        <v>4.9057165529584529E-2</v>
      </c>
      <c r="X8530" s="6">
        <v>4.7759682413775926E-3</v>
      </c>
    </row>
    <row r="8531" spans="22:24" x14ac:dyDescent="0.2">
      <c r="V8531">
        <v>8526</v>
      </c>
      <c r="W8531" s="33">
        <v>3.8188760027121606E-2</v>
      </c>
      <c r="X8531" s="6">
        <v>4.0878380908442122E-4</v>
      </c>
    </row>
    <row r="8532" spans="22:24" x14ac:dyDescent="0.2">
      <c r="V8532">
        <v>8527</v>
      </c>
      <c r="W8532" s="33">
        <v>4.4109712522201784E-2</v>
      </c>
      <c r="X8532" s="6">
        <v>5.0977000090816514E-3</v>
      </c>
    </row>
    <row r="8533" spans="22:24" x14ac:dyDescent="0.2">
      <c r="V8533">
        <v>8528</v>
      </c>
      <c r="W8533" s="33">
        <v>3.8618052640023652E-2</v>
      </c>
      <c r="X8533" s="6">
        <v>7.2363438233114495E-5</v>
      </c>
    </row>
    <row r="8534" spans="22:24" x14ac:dyDescent="0.2">
      <c r="V8534">
        <v>8529</v>
      </c>
      <c r="W8534" s="33">
        <v>4.1949649483285709E-2</v>
      </c>
      <c r="X8534" s="6">
        <v>4.618750508028493E-3</v>
      </c>
    </row>
    <row r="8535" spans="22:24" x14ac:dyDescent="0.2">
      <c r="V8535">
        <v>8530</v>
      </c>
      <c r="W8535" s="33">
        <v>4.3926350802404389E-2</v>
      </c>
      <c r="X8535" s="6">
        <v>2.2853185866392395E-4</v>
      </c>
    </row>
    <row r="8536" spans="22:24" x14ac:dyDescent="0.2">
      <c r="V8536">
        <v>8531</v>
      </c>
      <c r="W8536" s="33">
        <v>4.0278380216625304E-2</v>
      </c>
      <c r="X8536" s="6">
        <v>-6.3156701263218781E-4</v>
      </c>
    </row>
    <row r="8537" spans="22:24" x14ac:dyDescent="0.2">
      <c r="V8537">
        <v>8532</v>
      </c>
      <c r="W8537" s="33">
        <v>4.0399320739437181E-2</v>
      </c>
      <c r="X8537" s="6">
        <v>1.8690929663616939E-3</v>
      </c>
    </row>
    <row r="8538" spans="22:24" x14ac:dyDescent="0.2">
      <c r="V8538">
        <v>8533</v>
      </c>
      <c r="W8538" s="33">
        <v>5.0444707392750358E-2</v>
      </c>
      <c r="X8538" s="6">
        <v>1.4716371824187711E-3</v>
      </c>
    </row>
    <row r="8539" spans="22:24" x14ac:dyDescent="0.2">
      <c r="V8539">
        <v>8534</v>
      </c>
      <c r="W8539" s="33">
        <v>4.0056727316347185E-2</v>
      </c>
      <c r="X8539" s="6">
        <v>3.4806126917234902E-3</v>
      </c>
    </row>
    <row r="8540" spans="22:24" x14ac:dyDescent="0.2">
      <c r="V8540">
        <v>8535</v>
      </c>
      <c r="W8540" s="33">
        <v>4.1336944541950575E-2</v>
      </c>
      <c r="X8540" s="6">
        <v>6.1029377030505476E-3</v>
      </c>
    </row>
    <row r="8541" spans="22:24" x14ac:dyDescent="0.2">
      <c r="V8541">
        <v>8536</v>
      </c>
      <c r="W8541" s="33">
        <v>3.8374018205706663E-2</v>
      </c>
      <c r="X8541" s="6">
        <v>3.1289002184419572E-3</v>
      </c>
    </row>
    <row r="8542" spans="22:24" x14ac:dyDescent="0.2">
      <c r="V8542">
        <v>8537</v>
      </c>
      <c r="W8542" s="33">
        <v>3.9787508293741503E-2</v>
      </c>
      <c r="X8542" s="6">
        <v>4.8496344837593835E-3</v>
      </c>
    </row>
    <row r="8543" spans="22:24" x14ac:dyDescent="0.2">
      <c r="V8543">
        <v>8538</v>
      </c>
      <c r="W8543" s="33">
        <v>5.1260605081475355E-2</v>
      </c>
      <c r="X8543" s="6">
        <v>2.3276944385066918E-3</v>
      </c>
    </row>
    <row r="8544" spans="22:24" x14ac:dyDescent="0.2">
      <c r="V8544">
        <v>8539</v>
      </c>
      <c r="W8544" s="33">
        <v>3.8327170204297475E-2</v>
      </c>
      <c r="X8544" s="6">
        <v>2.0294432919722438E-3</v>
      </c>
    </row>
    <row r="8545" spans="22:24" x14ac:dyDescent="0.2">
      <c r="V8545">
        <v>8540</v>
      </c>
      <c r="W8545" s="33">
        <v>3.8334921791429159E-2</v>
      </c>
      <c r="X8545" s="6">
        <v>3.2603472937520863E-3</v>
      </c>
    </row>
    <row r="8546" spans="22:24" x14ac:dyDescent="0.2">
      <c r="V8546">
        <v>8541</v>
      </c>
      <c r="W8546" s="33">
        <v>4.3286772898968637E-2</v>
      </c>
      <c r="X8546" s="6">
        <v>5.7835216479864993E-3</v>
      </c>
    </row>
    <row r="8547" spans="22:24" x14ac:dyDescent="0.2">
      <c r="V8547">
        <v>8542</v>
      </c>
      <c r="W8547" s="33">
        <v>4.3958533685199933E-2</v>
      </c>
      <c r="X8547" s="6">
        <v>5.9942566118018825E-3</v>
      </c>
    </row>
    <row r="8548" spans="22:24" x14ac:dyDescent="0.2">
      <c r="V8548">
        <v>8543</v>
      </c>
      <c r="W8548" s="33">
        <v>4.8280408672751365E-2</v>
      </c>
      <c r="X8548" s="6">
        <v>4.492731346522766E-3</v>
      </c>
    </row>
    <row r="8549" spans="22:24" x14ac:dyDescent="0.2">
      <c r="V8549">
        <v>8544</v>
      </c>
      <c r="W8549" s="33">
        <v>4.0843481480199874E-2</v>
      </c>
      <c r="X8549" s="6">
        <v>3.8082829870793714E-3</v>
      </c>
    </row>
    <row r="8550" spans="22:24" x14ac:dyDescent="0.2">
      <c r="V8550">
        <v>8545</v>
      </c>
      <c r="W8550" s="33">
        <v>4.3883656695804872E-2</v>
      </c>
      <c r="X8550" s="6">
        <v>6.7989712169860073E-3</v>
      </c>
    </row>
    <row r="8551" spans="22:24" x14ac:dyDescent="0.2">
      <c r="V8551">
        <v>8546</v>
      </c>
      <c r="W8551" s="33">
        <v>4.1594442750952206E-2</v>
      </c>
      <c r="X8551" s="6">
        <v>3.5032156667415154E-3</v>
      </c>
    </row>
    <row r="8552" spans="22:24" x14ac:dyDescent="0.2">
      <c r="V8552">
        <v>8547</v>
      </c>
      <c r="W8552" s="33">
        <v>4.3880827145074859E-2</v>
      </c>
      <c r="X8552" s="6">
        <v>7.0658275598117683E-3</v>
      </c>
    </row>
    <row r="8553" spans="22:24" x14ac:dyDescent="0.2">
      <c r="V8553">
        <v>8548</v>
      </c>
      <c r="W8553" s="33">
        <v>4.6878603019249933E-2</v>
      </c>
      <c r="X8553" s="6">
        <v>4.1978887789177492E-3</v>
      </c>
    </row>
    <row r="8554" spans="22:24" x14ac:dyDescent="0.2">
      <c r="V8554">
        <v>8549</v>
      </c>
      <c r="W8554" s="33">
        <v>4.7933934273955703E-2</v>
      </c>
      <c r="X8554" s="6">
        <v>3.2835890778881789E-3</v>
      </c>
    </row>
    <row r="8555" spans="22:24" x14ac:dyDescent="0.2">
      <c r="V8555">
        <v>8550</v>
      </c>
      <c r="W8555" s="33">
        <v>4.0168322906595444E-2</v>
      </c>
      <c r="X8555" s="6">
        <v>2.1906116608602965E-3</v>
      </c>
    </row>
    <row r="8556" spans="22:24" x14ac:dyDescent="0.2">
      <c r="V8556">
        <v>8551</v>
      </c>
      <c r="W8556" s="33">
        <v>4.2103073283935304E-2</v>
      </c>
      <c r="X8556" s="6">
        <v>5.4615431927301679E-3</v>
      </c>
    </row>
    <row r="8557" spans="22:24" x14ac:dyDescent="0.2">
      <c r="V8557">
        <v>8552</v>
      </c>
      <c r="W8557" s="33">
        <v>3.812176279783562E-2</v>
      </c>
      <c r="X8557" s="6">
        <v>5.7216639543161002E-4</v>
      </c>
    </row>
    <row r="8558" spans="22:24" x14ac:dyDescent="0.2">
      <c r="V8558">
        <v>8553</v>
      </c>
      <c r="W8558" s="33">
        <v>3.9270388727160467E-2</v>
      </c>
      <c r="X8558" s="6">
        <v>3.7115631853097651E-3</v>
      </c>
    </row>
    <row r="8559" spans="22:24" x14ac:dyDescent="0.2">
      <c r="V8559">
        <v>8554</v>
      </c>
      <c r="W8559" s="33">
        <v>4.1112484599714214E-2</v>
      </c>
      <c r="X8559" s="6">
        <v>4.4399035149611911E-3</v>
      </c>
    </row>
    <row r="8560" spans="22:24" x14ac:dyDescent="0.2">
      <c r="V8560">
        <v>8555</v>
      </c>
      <c r="W8560" s="33">
        <v>3.8107206052032459E-2</v>
      </c>
      <c r="X8560" s="6">
        <v>-9.519082217862118E-4</v>
      </c>
    </row>
    <row r="8561" spans="22:24" x14ac:dyDescent="0.2">
      <c r="V8561">
        <v>8556</v>
      </c>
      <c r="W8561" s="33">
        <v>4.0567347917758498E-2</v>
      </c>
      <c r="X8561" s="6">
        <v>1.6327836249449849E-3</v>
      </c>
    </row>
    <row r="8562" spans="22:24" x14ac:dyDescent="0.2">
      <c r="V8562">
        <v>8557</v>
      </c>
      <c r="W8562" s="33">
        <v>4.105574972490527E-2</v>
      </c>
      <c r="X8562" s="6">
        <v>4.9537419501649539E-3</v>
      </c>
    </row>
    <row r="8563" spans="22:24" x14ac:dyDescent="0.2">
      <c r="V8563">
        <v>8558</v>
      </c>
      <c r="W8563" s="33">
        <v>3.7889374253295763E-2</v>
      </c>
      <c r="X8563" s="6">
        <v>2.4834674609512226E-3</v>
      </c>
    </row>
    <row r="8564" spans="22:24" x14ac:dyDescent="0.2">
      <c r="V8564">
        <v>8559</v>
      </c>
      <c r="W8564" s="33">
        <v>3.8572015406891036E-2</v>
      </c>
      <c r="X8564" s="6">
        <v>3.3818590667426653E-3</v>
      </c>
    </row>
    <row r="8565" spans="22:24" x14ac:dyDescent="0.2">
      <c r="V8565">
        <v>8560</v>
      </c>
      <c r="W8565" s="33">
        <v>3.8585899916663752E-2</v>
      </c>
      <c r="X8565" s="6">
        <v>1.3607448303695827E-3</v>
      </c>
    </row>
    <row r="8566" spans="22:24" x14ac:dyDescent="0.2">
      <c r="V8566">
        <v>8561</v>
      </c>
      <c r="W8566" s="33">
        <v>3.8377865442968014E-2</v>
      </c>
      <c r="X8566" s="6">
        <v>3.1634700293734939E-3</v>
      </c>
    </row>
    <row r="8567" spans="22:24" x14ac:dyDescent="0.2">
      <c r="V8567">
        <v>8562</v>
      </c>
      <c r="W8567" s="33">
        <v>4.6970846958797087E-2</v>
      </c>
      <c r="X8567" s="6">
        <v>7.556367598336583E-3</v>
      </c>
    </row>
    <row r="8568" spans="22:24" x14ac:dyDescent="0.2">
      <c r="V8568">
        <v>8563</v>
      </c>
      <c r="W8568" s="33">
        <v>4.8075099567656619E-2</v>
      </c>
      <c r="X8568" s="6">
        <v>3.4884495716806818E-3</v>
      </c>
    </row>
    <row r="8569" spans="22:24" x14ac:dyDescent="0.2">
      <c r="V8569">
        <v>8564</v>
      </c>
      <c r="W8569" s="33">
        <v>3.9789480662236115E-2</v>
      </c>
      <c r="X8569" s="6">
        <v>4.5032112112374269E-3</v>
      </c>
    </row>
    <row r="8570" spans="22:24" x14ac:dyDescent="0.2">
      <c r="V8570">
        <v>8565</v>
      </c>
      <c r="W8570" s="33">
        <v>3.7556001965104238E-2</v>
      </c>
      <c r="X8570" s="6">
        <v>7.6283043739865781E-4</v>
      </c>
    </row>
    <row r="8571" spans="22:24" x14ac:dyDescent="0.2">
      <c r="V8571">
        <v>8566</v>
      </c>
      <c r="W8571" s="33">
        <v>3.9394430600771954E-2</v>
      </c>
      <c r="X8571" s="6">
        <v>-2.5881263007036591E-3</v>
      </c>
    </row>
    <row r="8572" spans="22:24" x14ac:dyDescent="0.2">
      <c r="V8572">
        <v>8567</v>
      </c>
      <c r="W8572" s="33">
        <v>3.9889263701336143E-2</v>
      </c>
      <c r="X8572" s="6">
        <v>-1.1509043228515108E-3</v>
      </c>
    </row>
    <row r="8573" spans="22:24" x14ac:dyDescent="0.2">
      <c r="V8573">
        <v>8568</v>
      </c>
      <c r="W8573" s="33">
        <v>3.9696177659502466E-2</v>
      </c>
      <c r="X8573" s="6">
        <v>2.3977113288666239E-3</v>
      </c>
    </row>
    <row r="8574" spans="22:24" x14ac:dyDescent="0.2">
      <c r="V8574">
        <v>8569</v>
      </c>
      <c r="W8574" s="33">
        <v>3.7961238449094374E-2</v>
      </c>
      <c r="X8574" s="6">
        <v>2.2646655948656636E-3</v>
      </c>
    </row>
    <row r="8575" spans="22:24" x14ac:dyDescent="0.2">
      <c r="V8575">
        <v>8570</v>
      </c>
      <c r="W8575" s="33">
        <v>3.8232995057814884E-2</v>
      </c>
      <c r="X8575" s="6">
        <v>2.8298202547819063E-3</v>
      </c>
    </row>
    <row r="8576" spans="22:24" x14ac:dyDescent="0.2">
      <c r="V8576">
        <v>8571</v>
      </c>
      <c r="W8576" s="33">
        <v>4.51564282433147E-2</v>
      </c>
      <c r="X8576" s="6">
        <v>2.8143353066006683E-3</v>
      </c>
    </row>
    <row r="8577" spans="22:24" x14ac:dyDescent="0.2">
      <c r="V8577">
        <v>8572</v>
      </c>
      <c r="W8577" s="33">
        <v>3.9719518321133629E-2</v>
      </c>
      <c r="X8577" s="6">
        <v>4.4295559570118187E-3</v>
      </c>
    </row>
    <row r="8578" spans="22:24" x14ac:dyDescent="0.2">
      <c r="V8578">
        <v>8573</v>
      </c>
      <c r="W8578" s="33">
        <v>4.9851901105029309E-2</v>
      </c>
      <c r="X8578" s="6">
        <v>8.1395611732762684E-3</v>
      </c>
    </row>
    <row r="8579" spans="22:24" x14ac:dyDescent="0.2">
      <c r="V8579">
        <v>8574</v>
      </c>
      <c r="W8579" s="33">
        <v>3.8940912788013586E-2</v>
      </c>
      <c r="X8579" s="6">
        <v>4.6374187940084787E-5</v>
      </c>
    </row>
    <row r="8580" spans="22:24" x14ac:dyDescent="0.2">
      <c r="V8580">
        <v>8575</v>
      </c>
      <c r="W8580" s="33">
        <v>3.8126295464962288E-2</v>
      </c>
      <c r="X8580" s="6">
        <v>-4.1209275525262972E-4</v>
      </c>
    </row>
    <row r="8581" spans="22:24" x14ac:dyDescent="0.2">
      <c r="V8581">
        <v>8576</v>
      </c>
      <c r="W8581" s="33">
        <v>3.8870723173319306E-2</v>
      </c>
      <c r="X8581" s="6">
        <v>3.059863952669183E-3</v>
      </c>
    </row>
    <row r="8582" spans="22:24" x14ac:dyDescent="0.2">
      <c r="V8582">
        <v>8577</v>
      </c>
      <c r="W8582" s="33">
        <v>3.9919682409357879E-2</v>
      </c>
      <c r="X8582" s="6">
        <v>3.1380505929279922E-3</v>
      </c>
    </row>
    <row r="8583" spans="22:24" x14ac:dyDescent="0.2">
      <c r="V8583">
        <v>8578</v>
      </c>
      <c r="W8583" s="33">
        <v>3.9870577071270071E-2</v>
      </c>
      <c r="X8583" s="6">
        <v>6.7233533646379436E-4</v>
      </c>
    </row>
    <row r="8584" spans="22:24" x14ac:dyDescent="0.2">
      <c r="V8584">
        <v>8579</v>
      </c>
      <c r="W8584" s="33">
        <v>3.8777968895548263E-2</v>
      </c>
      <c r="X8584" s="6">
        <v>8.0880656856080046E-4</v>
      </c>
    </row>
    <row r="8585" spans="22:24" x14ac:dyDescent="0.2">
      <c r="V8585">
        <v>8580</v>
      </c>
      <c r="W8585" s="33">
        <v>3.9485189666273804E-2</v>
      </c>
      <c r="X8585" s="6">
        <v>4.4647910334150494E-3</v>
      </c>
    </row>
    <row r="8586" spans="22:24" x14ac:dyDescent="0.2">
      <c r="V8586">
        <v>8581</v>
      </c>
      <c r="W8586" s="33">
        <v>4.0179878228341431E-2</v>
      </c>
      <c r="X8586" s="6">
        <v>-1.2432970755266986E-3</v>
      </c>
    </row>
    <row r="8587" spans="22:24" x14ac:dyDescent="0.2">
      <c r="V8587">
        <v>8582</v>
      </c>
      <c r="W8587" s="33">
        <v>4.0434857796891585E-2</v>
      </c>
      <c r="X8587" s="6">
        <v>3.7296657431001579E-3</v>
      </c>
    </row>
    <row r="8588" spans="22:24" x14ac:dyDescent="0.2">
      <c r="V8588">
        <v>8583</v>
      </c>
      <c r="W8588" s="33">
        <v>3.7578531802562203E-2</v>
      </c>
      <c r="X8588" s="6">
        <v>3.483059603855386E-4</v>
      </c>
    </row>
    <row r="8589" spans="22:24" x14ac:dyDescent="0.2">
      <c r="V8589">
        <v>8584</v>
      </c>
      <c r="W8589" s="33">
        <v>4.9945844659293546E-2</v>
      </c>
      <c r="X8589" s="6">
        <v>6.9243945498990997E-3</v>
      </c>
    </row>
    <row r="8590" spans="22:24" x14ac:dyDescent="0.2">
      <c r="V8590">
        <v>8585</v>
      </c>
      <c r="W8590" s="33">
        <v>4.031888974713016E-2</v>
      </c>
      <c r="X8590" s="6">
        <v>2.8997043375440026E-3</v>
      </c>
    </row>
    <row r="8591" spans="22:24" x14ac:dyDescent="0.2">
      <c r="V8591">
        <v>8586</v>
      </c>
      <c r="W8591" s="33">
        <v>3.9581695272822036E-2</v>
      </c>
      <c r="X8591" s="6">
        <v>-2.4973271576587829E-3</v>
      </c>
    </row>
    <row r="8592" spans="22:24" x14ac:dyDescent="0.2">
      <c r="V8592">
        <v>8587</v>
      </c>
      <c r="W8592" s="33">
        <v>4.2510799084837451E-2</v>
      </c>
      <c r="X8592" s="6">
        <v>1.2156718781483216E-3</v>
      </c>
    </row>
    <row r="8593" spans="22:24" x14ac:dyDescent="0.2">
      <c r="V8593">
        <v>8588</v>
      </c>
      <c r="W8593" s="33">
        <v>4.6850275715252181E-2</v>
      </c>
      <c r="X8593" s="6">
        <v>8.4967310957705638E-3</v>
      </c>
    </row>
    <row r="8594" spans="22:24" x14ac:dyDescent="0.2">
      <c r="V8594">
        <v>8589</v>
      </c>
      <c r="W8594" s="33">
        <v>4.4187297021351275E-2</v>
      </c>
      <c r="X8594" s="6">
        <v>1.6984854672595175E-3</v>
      </c>
    </row>
    <row r="8595" spans="22:24" x14ac:dyDescent="0.2">
      <c r="V8595">
        <v>8590</v>
      </c>
      <c r="W8595" s="33">
        <v>3.9867453225747161E-2</v>
      </c>
      <c r="X8595" s="6">
        <v>2.8266151727811602E-3</v>
      </c>
    </row>
    <row r="8596" spans="22:24" x14ac:dyDescent="0.2">
      <c r="V8596">
        <v>8591</v>
      </c>
      <c r="W8596" s="33">
        <v>3.78532744270993E-2</v>
      </c>
      <c r="X8596" s="6">
        <v>-3.0142080334129404E-4</v>
      </c>
    </row>
    <row r="8597" spans="22:24" x14ac:dyDescent="0.2">
      <c r="V8597">
        <v>8592</v>
      </c>
      <c r="W8597" s="33">
        <v>4.4714404713579882E-2</v>
      </c>
      <c r="X8597" s="6">
        <v>4.6791893956948279E-3</v>
      </c>
    </row>
    <row r="8598" spans="22:24" x14ac:dyDescent="0.2">
      <c r="V8598">
        <v>8593</v>
      </c>
      <c r="W8598" s="33">
        <v>4.0626253170649607E-2</v>
      </c>
      <c r="X8598" s="6">
        <v>4.2483866045424108E-4</v>
      </c>
    </row>
    <row r="8599" spans="22:24" x14ac:dyDescent="0.2">
      <c r="V8599">
        <v>8594</v>
      </c>
      <c r="W8599" s="33">
        <v>4.5293344602125932E-2</v>
      </c>
      <c r="X8599" s="6">
        <v>2.7244482415425247E-3</v>
      </c>
    </row>
    <row r="8600" spans="22:24" x14ac:dyDescent="0.2">
      <c r="V8600">
        <v>8595</v>
      </c>
      <c r="W8600" s="33">
        <v>3.955739655165063E-2</v>
      </c>
      <c r="X8600" s="6">
        <v>3.9867918016624855E-3</v>
      </c>
    </row>
    <row r="8601" spans="22:24" x14ac:dyDescent="0.2">
      <c r="V8601">
        <v>8596</v>
      </c>
      <c r="W8601" s="33">
        <v>4.9501519639451451E-2</v>
      </c>
      <c r="X8601" s="6">
        <v>1.3088851856029389E-3</v>
      </c>
    </row>
    <row r="8602" spans="22:24" x14ac:dyDescent="0.2">
      <c r="V8602">
        <v>8597</v>
      </c>
      <c r="W8602" s="33">
        <v>4.1044011814316335E-2</v>
      </c>
      <c r="X8602" s="6">
        <v>8.5038094423258977E-4</v>
      </c>
    </row>
    <row r="8603" spans="22:24" x14ac:dyDescent="0.2">
      <c r="V8603">
        <v>8598</v>
      </c>
      <c r="W8603" s="33">
        <v>4.1072619474512059E-2</v>
      </c>
      <c r="X8603" s="6">
        <v>4.6057219010205569E-3</v>
      </c>
    </row>
    <row r="8604" spans="22:24" x14ac:dyDescent="0.2">
      <c r="V8604">
        <v>8599</v>
      </c>
      <c r="W8604" s="33">
        <v>4.3392160919999957E-2</v>
      </c>
      <c r="X8604" s="6">
        <v>5.7833336289929871E-4</v>
      </c>
    </row>
    <row r="8605" spans="22:24" x14ac:dyDescent="0.2">
      <c r="V8605">
        <v>8600</v>
      </c>
      <c r="W8605" s="33">
        <v>4.014748749384818E-2</v>
      </c>
      <c r="X8605" s="6">
        <v>2.6527205181530143E-3</v>
      </c>
    </row>
    <row r="8606" spans="22:24" x14ac:dyDescent="0.2">
      <c r="V8606">
        <v>8601</v>
      </c>
      <c r="W8606" s="33">
        <v>4.0981185755545449E-2</v>
      </c>
      <c r="X8606" s="6">
        <v>5.965342935358971E-3</v>
      </c>
    </row>
    <row r="8607" spans="22:24" x14ac:dyDescent="0.2">
      <c r="V8607">
        <v>8602</v>
      </c>
      <c r="W8607" s="33">
        <v>3.7916226892265203E-2</v>
      </c>
      <c r="X8607" s="6">
        <v>-6.5510539240529425E-4</v>
      </c>
    </row>
    <row r="8608" spans="22:24" x14ac:dyDescent="0.2">
      <c r="V8608">
        <v>8603</v>
      </c>
      <c r="W8608" s="33">
        <v>3.9742115149093191E-2</v>
      </c>
      <c r="X8608" s="6">
        <v>4.3549779817135805E-3</v>
      </c>
    </row>
    <row r="8609" spans="22:24" x14ac:dyDescent="0.2">
      <c r="V8609">
        <v>8604</v>
      </c>
      <c r="W8609" s="33">
        <v>4.1479407499979463E-2</v>
      </c>
      <c r="X8609" s="6">
        <v>6.2344243264138054E-3</v>
      </c>
    </row>
    <row r="8610" spans="22:24" x14ac:dyDescent="0.2">
      <c r="V8610">
        <v>8605</v>
      </c>
      <c r="W8610" s="33">
        <v>4.5282941644386322E-2</v>
      </c>
      <c r="X8610" s="6">
        <v>6.6220607101813026E-3</v>
      </c>
    </row>
    <row r="8611" spans="22:24" x14ac:dyDescent="0.2">
      <c r="V8611">
        <v>8606</v>
      </c>
      <c r="W8611" s="33">
        <v>3.8699012872822479E-2</v>
      </c>
      <c r="X8611" s="6">
        <v>3.8353005940080127E-3</v>
      </c>
    </row>
    <row r="8612" spans="22:24" x14ac:dyDescent="0.2">
      <c r="V8612">
        <v>8607</v>
      </c>
      <c r="W8612" s="33">
        <v>3.9886032556240965E-2</v>
      </c>
      <c r="X8612" s="6">
        <v>-1.4362100679868772E-3</v>
      </c>
    </row>
    <row r="8613" spans="22:24" x14ac:dyDescent="0.2">
      <c r="V8613">
        <v>8608</v>
      </c>
      <c r="W8613" s="33">
        <v>4.9167687336905415E-2</v>
      </c>
      <c r="X8613" s="6">
        <v>6.2641121703568853E-3</v>
      </c>
    </row>
    <row r="8614" spans="22:24" x14ac:dyDescent="0.2">
      <c r="V8614">
        <v>8609</v>
      </c>
      <c r="W8614" s="33">
        <v>4.4362443568207448E-2</v>
      </c>
      <c r="X8614" s="6">
        <v>5.464854509795304E-3</v>
      </c>
    </row>
    <row r="8615" spans="22:24" x14ac:dyDescent="0.2">
      <c r="V8615">
        <v>8610</v>
      </c>
      <c r="W8615" s="33">
        <v>4.2611901440940937E-2</v>
      </c>
      <c r="X8615" s="6">
        <v>5.1650150050842241E-3</v>
      </c>
    </row>
    <row r="8616" spans="22:24" x14ac:dyDescent="0.2">
      <c r="V8616">
        <v>8611</v>
      </c>
      <c r="W8616" s="33">
        <v>4.3683150191688273E-2</v>
      </c>
      <c r="X8616" s="6">
        <v>3.9563673934289584E-3</v>
      </c>
    </row>
    <row r="8617" spans="22:24" x14ac:dyDescent="0.2">
      <c r="V8617">
        <v>8612</v>
      </c>
      <c r="W8617" s="33">
        <v>4.1147247707147359E-2</v>
      </c>
      <c r="X8617" s="6">
        <v>5.5455640625734406E-3</v>
      </c>
    </row>
    <row r="8618" spans="22:24" x14ac:dyDescent="0.2">
      <c r="V8618">
        <v>8613</v>
      </c>
      <c r="W8618" s="33">
        <v>5.0326466326801357E-2</v>
      </c>
      <c r="X8618" s="6">
        <v>1.02449622706626E-2</v>
      </c>
    </row>
    <row r="8619" spans="22:24" x14ac:dyDescent="0.2">
      <c r="V8619">
        <v>8614</v>
      </c>
      <c r="W8619" s="33">
        <v>4.2045619006699252E-2</v>
      </c>
      <c r="X8619" s="6">
        <v>5.2561574454537104E-3</v>
      </c>
    </row>
    <row r="8620" spans="22:24" x14ac:dyDescent="0.2">
      <c r="V8620">
        <v>8615</v>
      </c>
      <c r="W8620" s="33">
        <v>4.0939808466249249E-2</v>
      </c>
      <c r="X8620" s="6">
        <v>2.2353483164561597E-3</v>
      </c>
    </row>
    <row r="8621" spans="22:24" x14ac:dyDescent="0.2">
      <c r="V8621">
        <v>8616</v>
      </c>
      <c r="W8621" s="33">
        <v>4.8633264266198198E-2</v>
      </c>
      <c r="X8621" s="6">
        <v>5.4410228164873849E-3</v>
      </c>
    </row>
    <row r="8622" spans="22:24" x14ac:dyDescent="0.2">
      <c r="V8622">
        <v>8617</v>
      </c>
      <c r="W8622" s="33">
        <v>4.8986423070128453E-2</v>
      </c>
      <c r="X8622" s="6">
        <v>7.0963696087926074E-3</v>
      </c>
    </row>
    <row r="8623" spans="22:24" x14ac:dyDescent="0.2">
      <c r="V8623">
        <v>8618</v>
      </c>
      <c r="W8623" s="33">
        <v>4.08437463623482E-2</v>
      </c>
      <c r="X8623" s="6">
        <v>3.3323069344503289E-3</v>
      </c>
    </row>
    <row r="8624" spans="22:24" x14ac:dyDescent="0.2">
      <c r="V8624">
        <v>8619</v>
      </c>
      <c r="W8624" s="33">
        <v>3.8231821625015351E-2</v>
      </c>
      <c r="X8624" s="6">
        <v>2.6715380087397071E-3</v>
      </c>
    </row>
    <row r="8625" spans="22:24" x14ac:dyDescent="0.2">
      <c r="V8625">
        <v>8620</v>
      </c>
      <c r="W8625" s="33">
        <v>4.263394074293142E-2</v>
      </c>
      <c r="X8625" s="6">
        <v>3.4870377838365557E-3</v>
      </c>
    </row>
    <row r="8626" spans="22:24" x14ac:dyDescent="0.2">
      <c r="V8626">
        <v>8621</v>
      </c>
      <c r="W8626" s="33">
        <v>3.8964273791064409E-2</v>
      </c>
      <c r="X8626" s="6">
        <v>-1.0770981313544424E-3</v>
      </c>
    </row>
    <row r="8627" spans="22:24" x14ac:dyDescent="0.2">
      <c r="V8627">
        <v>8622</v>
      </c>
      <c r="W8627" s="33">
        <v>3.906440890220704E-2</v>
      </c>
      <c r="X8627" s="6">
        <v>-6.5063298356510615E-4</v>
      </c>
    </row>
    <row r="8628" spans="22:24" x14ac:dyDescent="0.2">
      <c r="V8628">
        <v>8623</v>
      </c>
      <c r="W8628" s="33">
        <v>4.3653902504321308E-2</v>
      </c>
      <c r="X8628" s="6">
        <v>5.0852730711319983E-3</v>
      </c>
    </row>
    <row r="8629" spans="22:24" x14ac:dyDescent="0.2">
      <c r="V8629">
        <v>8624</v>
      </c>
      <c r="W8629" s="33">
        <v>4.7939649815293257E-2</v>
      </c>
      <c r="X8629" s="6">
        <v>2.9649902255691449E-4</v>
      </c>
    </row>
    <row r="8630" spans="22:24" x14ac:dyDescent="0.2">
      <c r="V8630">
        <v>8625</v>
      </c>
      <c r="W8630" s="33">
        <v>3.772946134915852E-2</v>
      </c>
      <c r="X8630" s="6">
        <v>-2.4846614088879556E-4</v>
      </c>
    </row>
    <row r="8631" spans="22:24" x14ac:dyDescent="0.2">
      <c r="V8631">
        <v>8626</v>
      </c>
      <c r="W8631" s="33">
        <v>5.0771501528114563E-2</v>
      </c>
      <c r="X8631" s="6">
        <v>9.1656912101564757E-3</v>
      </c>
    </row>
    <row r="8632" spans="22:24" x14ac:dyDescent="0.2">
      <c r="V8632">
        <v>8627</v>
      </c>
      <c r="W8632" s="33">
        <v>4.4185816321384387E-2</v>
      </c>
      <c r="X8632" s="6">
        <v>4.3924196306693222E-3</v>
      </c>
    </row>
    <row r="8633" spans="22:24" x14ac:dyDescent="0.2">
      <c r="V8633">
        <v>8628</v>
      </c>
      <c r="W8633" s="33">
        <v>4.2893465478506324E-2</v>
      </c>
      <c r="X8633" s="6">
        <v>2.5572622073856723E-3</v>
      </c>
    </row>
    <row r="8634" spans="22:24" x14ac:dyDescent="0.2">
      <c r="V8634">
        <v>8629</v>
      </c>
      <c r="W8634" s="33">
        <v>3.8157136672185697E-2</v>
      </c>
      <c r="X8634" s="6">
        <v>-1.3655361924771478E-3</v>
      </c>
    </row>
    <row r="8635" spans="22:24" x14ac:dyDescent="0.2">
      <c r="V8635">
        <v>8630</v>
      </c>
      <c r="W8635" s="33">
        <v>3.84205977120681E-2</v>
      </c>
      <c r="X8635" s="6">
        <v>-8.3664262969783897E-4</v>
      </c>
    </row>
    <row r="8636" spans="22:24" x14ac:dyDescent="0.2">
      <c r="V8636">
        <v>8631</v>
      </c>
      <c r="W8636" s="33">
        <v>3.824494750642566E-2</v>
      </c>
      <c r="X8636" s="6">
        <v>-4.274096755284432E-4</v>
      </c>
    </row>
    <row r="8637" spans="22:24" x14ac:dyDescent="0.2">
      <c r="V8637">
        <v>8632</v>
      </c>
      <c r="W8637" s="33">
        <v>4.1208017395248368E-2</v>
      </c>
      <c r="X8637" s="6">
        <v>4.6288792873287743E-3</v>
      </c>
    </row>
    <row r="8638" spans="22:24" x14ac:dyDescent="0.2">
      <c r="V8638">
        <v>8633</v>
      </c>
      <c r="W8638" s="33">
        <v>3.7907956950624204E-2</v>
      </c>
      <c r="X8638" s="6">
        <v>2.3308223681567201E-3</v>
      </c>
    </row>
    <row r="8639" spans="22:24" x14ac:dyDescent="0.2">
      <c r="V8639">
        <v>8634</v>
      </c>
      <c r="W8639" s="33">
        <v>4.0187310173009937E-2</v>
      </c>
      <c r="X8639" s="6">
        <v>5.362138090420257E-3</v>
      </c>
    </row>
    <row r="8640" spans="22:24" x14ac:dyDescent="0.2">
      <c r="V8640">
        <v>8635</v>
      </c>
      <c r="W8640" s="33">
        <v>4.9539083227754958E-2</v>
      </c>
      <c r="X8640" s="6">
        <v>7.449956903228255E-3</v>
      </c>
    </row>
    <row r="8641" spans="22:24" x14ac:dyDescent="0.2">
      <c r="V8641">
        <v>8636</v>
      </c>
      <c r="W8641" s="33">
        <v>4.0014574396237464E-2</v>
      </c>
      <c r="X8641" s="6">
        <v>2.1922942800455597E-3</v>
      </c>
    </row>
    <row r="8642" spans="22:24" x14ac:dyDescent="0.2">
      <c r="V8642">
        <v>8637</v>
      </c>
      <c r="W8642" s="33">
        <v>4.0091976469094973E-2</v>
      </c>
      <c r="X8642" s="6">
        <v>-1.2864676345412103E-3</v>
      </c>
    </row>
    <row r="8643" spans="22:24" x14ac:dyDescent="0.2">
      <c r="V8643">
        <v>8638</v>
      </c>
      <c r="W8643" s="33">
        <v>3.758247775849656E-2</v>
      </c>
      <c r="X8643" s="6">
        <v>1.4075658348848671E-3</v>
      </c>
    </row>
    <row r="8644" spans="22:24" x14ac:dyDescent="0.2">
      <c r="V8644">
        <v>8639</v>
      </c>
      <c r="W8644" s="33">
        <v>3.9729116537027639E-2</v>
      </c>
      <c r="X8644" s="6">
        <v>2.9546480085139029E-3</v>
      </c>
    </row>
    <row r="8645" spans="22:24" x14ac:dyDescent="0.2">
      <c r="V8645">
        <v>8640</v>
      </c>
      <c r="W8645" s="33">
        <v>4.1031171400412292E-2</v>
      </c>
      <c r="X8645" s="6">
        <v>5.3202478369129818E-3</v>
      </c>
    </row>
    <row r="8646" spans="22:24" x14ac:dyDescent="0.2">
      <c r="V8646">
        <v>8641</v>
      </c>
      <c r="W8646" s="33">
        <v>4.8144408071395563E-2</v>
      </c>
      <c r="X8646" s="6">
        <v>6.3776119151682685E-3</v>
      </c>
    </row>
    <row r="8647" spans="22:24" x14ac:dyDescent="0.2">
      <c r="V8647">
        <v>8642</v>
      </c>
      <c r="W8647" s="33">
        <v>3.924627121507631E-2</v>
      </c>
      <c r="X8647" s="6">
        <v>4.4100665880238005E-3</v>
      </c>
    </row>
    <row r="8648" spans="22:24" x14ac:dyDescent="0.2">
      <c r="V8648">
        <v>8643</v>
      </c>
      <c r="W8648" s="33">
        <v>3.9419870248420141E-2</v>
      </c>
      <c r="X8648" s="6">
        <v>1.9867580421030454E-3</v>
      </c>
    </row>
    <row r="8649" spans="22:24" x14ac:dyDescent="0.2">
      <c r="V8649">
        <v>8644</v>
      </c>
      <c r="W8649" s="33">
        <v>3.9974043116454964E-2</v>
      </c>
      <c r="X8649" s="6">
        <v>2.1464137999741718E-3</v>
      </c>
    </row>
    <row r="8650" spans="22:24" x14ac:dyDescent="0.2">
      <c r="V8650">
        <v>8645</v>
      </c>
      <c r="W8650" s="33">
        <v>4.1095530838103717E-2</v>
      </c>
      <c r="X8650" s="6">
        <v>2.1919240232947104E-3</v>
      </c>
    </row>
    <row r="8651" spans="22:24" x14ac:dyDescent="0.2">
      <c r="V8651">
        <v>8646</v>
      </c>
      <c r="W8651" s="33">
        <v>4.2464250801513059E-2</v>
      </c>
      <c r="X8651" s="6">
        <v>2.6043751405769341E-3</v>
      </c>
    </row>
    <row r="8652" spans="22:24" x14ac:dyDescent="0.2">
      <c r="V8652">
        <v>8647</v>
      </c>
      <c r="W8652" s="33">
        <v>4.1875396036565697E-2</v>
      </c>
      <c r="X8652" s="6">
        <v>4.1241329148235381E-3</v>
      </c>
    </row>
    <row r="8653" spans="22:24" x14ac:dyDescent="0.2">
      <c r="V8653">
        <v>8648</v>
      </c>
      <c r="W8653" s="33">
        <v>4.7995061501123461E-2</v>
      </c>
      <c r="X8653" s="6">
        <v>7.1553939219981579E-3</v>
      </c>
    </row>
    <row r="8654" spans="22:24" x14ac:dyDescent="0.2">
      <c r="V8654">
        <v>8649</v>
      </c>
      <c r="W8654" s="33">
        <v>4.2578556515040708E-2</v>
      </c>
      <c r="X8654" s="6">
        <v>2.536653327841399E-4</v>
      </c>
    </row>
    <row r="8655" spans="22:24" x14ac:dyDescent="0.2">
      <c r="V8655">
        <v>8650</v>
      </c>
      <c r="W8655" s="33">
        <v>4.3125679444098251E-2</v>
      </c>
      <c r="X8655" s="6">
        <v>4.1606205183352743E-3</v>
      </c>
    </row>
    <row r="8656" spans="22:24" x14ac:dyDescent="0.2">
      <c r="V8656">
        <v>8651</v>
      </c>
      <c r="W8656" s="33">
        <v>3.9337133486709148E-2</v>
      </c>
      <c r="X8656" s="6">
        <v>3.554043902160809E-3</v>
      </c>
    </row>
    <row r="8657" spans="22:24" x14ac:dyDescent="0.2">
      <c r="V8657">
        <v>8652</v>
      </c>
      <c r="W8657" s="33">
        <v>4.0717635036237758E-2</v>
      </c>
      <c r="X8657" s="6">
        <v>4.0273146270333477E-3</v>
      </c>
    </row>
    <row r="8658" spans="22:24" x14ac:dyDescent="0.2">
      <c r="V8658">
        <v>8653</v>
      </c>
      <c r="W8658" s="33">
        <v>4.3783431768045264E-2</v>
      </c>
      <c r="X8658" s="6">
        <v>4.7483750310792468E-3</v>
      </c>
    </row>
    <row r="8659" spans="22:24" x14ac:dyDescent="0.2">
      <c r="V8659">
        <v>8654</v>
      </c>
      <c r="W8659" s="33">
        <v>3.8522910792417327E-2</v>
      </c>
      <c r="X8659" s="6">
        <v>-1.9596710915604945E-3</v>
      </c>
    </row>
    <row r="8660" spans="22:24" x14ac:dyDescent="0.2">
      <c r="V8660">
        <v>8655</v>
      </c>
      <c r="W8660" s="33">
        <v>3.8867758817781081E-2</v>
      </c>
      <c r="X8660" s="6">
        <v>3.0643230523803616E-3</v>
      </c>
    </row>
    <row r="8661" spans="22:24" x14ac:dyDescent="0.2">
      <c r="V8661">
        <v>8656</v>
      </c>
      <c r="W8661" s="33">
        <v>4.6298875254474181E-2</v>
      </c>
      <c r="X8661" s="6">
        <v>4.6256760839538478E-3</v>
      </c>
    </row>
    <row r="8662" spans="22:24" x14ac:dyDescent="0.2">
      <c r="V8662">
        <v>8657</v>
      </c>
      <c r="W8662" s="33">
        <v>3.9998942840331148E-2</v>
      </c>
      <c r="X8662" s="6">
        <v>4.0790646569676811E-3</v>
      </c>
    </row>
    <row r="8663" spans="22:24" x14ac:dyDescent="0.2">
      <c r="V8663">
        <v>8658</v>
      </c>
      <c r="W8663" s="33">
        <v>4.2877549270701067E-2</v>
      </c>
      <c r="X8663" s="6">
        <v>-3.0748883413084156E-3</v>
      </c>
    </row>
    <row r="8664" spans="22:24" x14ac:dyDescent="0.2">
      <c r="V8664">
        <v>8659</v>
      </c>
      <c r="W8664" s="33">
        <v>4.9461993095204916E-2</v>
      </c>
      <c r="X8664" s="6">
        <v>6.5398638179982793E-3</v>
      </c>
    </row>
    <row r="8665" spans="22:24" x14ac:dyDescent="0.2">
      <c r="V8665">
        <v>8660</v>
      </c>
      <c r="W8665" s="33">
        <v>3.7992346347586553E-2</v>
      </c>
      <c r="X8665" s="6">
        <v>7.5595784867694841E-4</v>
      </c>
    </row>
    <row r="8666" spans="22:24" x14ac:dyDescent="0.2">
      <c r="V8666">
        <v>8661</v>
      </c>
      <c r="W8666" s="33">
        <v>4.1663587875793391E-2</v>
      </c>
      <c r="X8666" s="6">
        <v>3.3439621092175124E-3</v>
      </c>
    </row>
    <row r="8667" spans="22:24" x14ac:dyDescent="0.2">
      <c r="V8667">
        <v>8662</v>
      </c>
      <c r="W8667" s="33">
        <v>3.940756329948477E-2</v>
      </c>
      <c r="X8667" s="6">
        <v>2.4265924192343529E-3</v>
      </c>
    </row>
    <row r="8668" spans="22:24" x14ac:dyDescent="0.2">
      <c r="V8668">
        <v>8663</v>
      </c>
      <c r="W8668" s="33">
        <v>4.5797768277885856E-2</v>
      </c>
      <c r="X8668" s="6">
        <v>5.5208056297681909E-3</v>
      </c>
    </row>
    <row r="8669" spans="22:24" x14ac:dyDescent="0.2">
      <c r="V8669">
        <v>8664</v>
      </c>
      <c r="W8669" s="33">
        <v>4.5631773160975241E-2</v>
      </c>
      <c r="X8669" s="6">
        <v>3.199253436050876E-3</v>
      </c>
    </row>
    <row r="8670" spans="22:24" x14ac:dyDescent="0.2">
      <c r="V8670">
        <v>8665</v>
      </c>
      <c r="W8670" s="33">
        <v>4.6290813675777122E-2</v>
      </c>
      <c r="X8670" s="6">
        <v>3.9794144459078867E-3</v>
      </c>
    </row>
    <row r="8671" spans="22:24" x14ac:dyDescent="0.2">
      <c r="V8671">
        <v>8666</v>
      </c>
      <c r="W8671" s="33">
        <v>4.2553319910823333E-2</v>
      </c>
      <c r="X8671" s="6">
        <v>5.9038187480640429E-3</v>
      </c>
    </row>
    <row r="8672" spans="22:24" x14ac:dyDescent="0.2">
      <c r="V8672">
        <v>8667</v>
      </c>
      <c r="W8672" s="33">
        <v>3.8033821747178446E-2</v>
      </c>
      <c r="X8672" s="6">
        <v>-3.2146221598531016E-4</v>
      </c>
    </row>
    <row r="8673" spans="22:24" x14ac:dyDescent="0.2">
      <c r="V8673">
        <v>8668</v>
      </c>
      <c r="W8673" s="33">
        <v>4.9378662903101729E-2</v>
      </c>
      <c r="X8673" s="6">
        <v>5.2795196467377127E-3</v>
      </c>
    </row>
    <row r="8674" spans="22:24" x14ac:dyDescent="0.2">
      <c r="V8674">
        <v>8669</v>
      </c>
      <c r="W8674" s="33">
        <v>3.8665494958011026E-2</v>
      </c>
      <c r="X8674" s="6">
        <v>1.7905559627399536E-3</v>
      </c>
    </row>
    <row r="8675" spans="22:24" x14ac:dyDescent="0.2">
      <c r="V8675">
        <v>8670</v>
      </c>
      <c r="W8675" s="33">
        <v>3.973095522323293E-2</v>
      </c>
      <c r="X8675" s="6">
        <v>2.6484183958529039E-3</v>
      </c>
    </row>
    <row r="8676" spans="22:24" x14ac:dyDescent="0.2">
      <c r="V8676">
        <v>8671</v>
      </c>
      <c r="W8676" s="33">
        <v>4.1139383802203673E-2</v>
      </c>
      <c r="X8676" s="6">
        <v>4.9454823646069273E-3</v>
      </c>
    </row>
    <row r="8677" spans="22:24" x14ac:dyDescent="0.2">
      <c r="V8677">
        <v>8672</v>
      </c>
      <c r="W8677" s="33">
        <v>4.1453253152049153E-2</v>
      </c>
      <c r="X8677" s="6">
        <v>2.0435764737086002E-3</v>
      </c>
    </row>
    <row r="8678" spans="22:24" x14ac:dyDescent="0.2">
      <c r="V8678">
        <v>8673</v>
      </c>
      <c r="W8678" s="33">
        <v>4.1325967644943451E-2</v>
      </c>
      <c r="X8678" s="6">
        <v>4.2278054746985524E-3</v>
      </c>
    </row>
    <row r="8679" spans="22:24" x14ac:dyDescent="0.2">
      <c r="V8679">
        <v>8674</v>
      </c>
      <c r="W8679" s="33">
        <v>5.1457019986454328E-2</v>
      </c>
      <c r="X8679" s="6">
        <v>1.0639960534255991E-2</v>
      </c>
    </row>
    <row r="8680" spans="22:24" x14ac:dyDescent="0.2">
      <c r="V8680">
        <v>8675</v>
      </c>
      <c r="W8680" s="33">
        <v>3.9382617004766501E-2</v>
      </c>
      <c r="X8680" s="6">
        <v>1.6054413494700683E-3</v>
      </c>
    </row>
    <row r="8681" spans="22:24" x14ac:dyDescent="0.2">
      <c r="V8681">
        <v>8676</v>
      </c>
      <c r="W8681" s="33">
        <v>3.8338820726537014E-2</v>
      </c>
      <c r="X8681" s="6">
        <v>-8.3929399785129971E-4</v>
      </c>
    </row>
    <row r="8682" spans="22:24" x14ac:dyDescent="0.2">
      <c r="V8682">
        <v>8677</v>
      </c>
      <c r="W8682" s="33">
        <v>3.8682297640730681E-2</v>
      </c>
      <c r="X8682" s="6">
        <v>-7.9192030054032461E-5</v>
      </c>
    </row>
    <row r="8683" spans="22:24" x14ac:dyDescent="0.2">
      <c r="V8683">
        <v>8678</v>
      </c>
      <c r="W8683" s="33">
        <v>4.8479975699694172E-2</v>
      </c>
      <c r="X8683" s="6">
        <v>2.7293099974057167E-3</v>
      </c>
    </row>
    <row r="8684" spans="22:24" x14ac:dyDescent="0.2">
      <c r="V8684">
        <v>8679</v>
      </c>
      <c r="W8684" s="33">
        <v>3.987893100646419E-2</v>
      </c>
      <c r="X8684" s="6">
        <v>2.5694336129430942E-3</v>
      </c>
    </row>
    <row r="8685" spans="22:24" x14ac:dyDescent="0.2">
      <c r="V8685">
        <v>8680</v>
      </c>
      <c r="W8685" s="33">
        <v>4.5001565497249235E-2</v>
      </c>
      <c r="X8685" s="6">
        <v>5.4993887246975763E-3</v>
      </c>
    </row>
    <row r="8686" spans="22:24" x14ac:dyDescent="0.2">
      <c r="V8686">
        <v>8681</v>
      </c>
      <c r="W8686" s="33">
        <v>4.0617209485661041E-2</v>
      </c>
      <c r="X8686" s="6">
        <v>2.8237292598094973E-3</v>
      </c>
    </row>
    <row r="8687" spans="22:24" x14ac:dyDescent="0.2">
      <c r="V8687">
        <v>8682</v>
      </c>
      <c r="W8687" s="33">
        <v>3.9438261170297959E-2</v>
      </c>
      <c r="X8687" s="6">
        <v>1.2540984732223853E-3</v>
      </c>
    </row>
    <row r="8688" spans="22:24" x14ac:dyDescent="0.2">
      <c r="V8688">
        <v>8683</v>
      </c>
      <c r="W8688" s="33">
        <v>3.799298760337718E-2</v>
      </c>
      <c r="X8688" s="6">
        <v>-5.0041030231860414E-4</v>
      </c>
    </row>
    <row r="8689" spans="22:24" x14ac:dyDescent="0.2">
      <c r="V8689">
        <v>8684</v>
      </c>
      <c r="W8689" s="33">
        <v>3.8388814023412328E-2</v>
      </c>
      <c r="X8689" s="6">
        <v>3.0060948446081984E-3</v>
      </c>
    </row>
    <row r="8690" spans="22:24" x14ac:dyDescent="0.2">
      <c r="V8690">
        <v>8685</v>
      </c>
      <c r="W8690" s="33">
        <v>4.8325227138659346E-2</v>
      </c>
      <c r="X8690" s="6">
        <v>6.193328557857705E-3</v>
      </c>
    </row>
    <row r="8691" spans="22:24" x14ac:dyDescent="0.2">
      <c r="V8691">
        <v>8686</v>
      </c>
      <c r="W8691" s="33">
        <v>4.3661527229906592E-2</v>
      </c>
      <c r="X8691" s="6">
        <v>7.5117123014128333E-3</v>
      </c>
    </row>
    <row r="8692" spans="22:24" x14ac:dyDescent="0.2">
      <c r="V8692">
        <v>8687</v>
      </c>
      <c r="W8692" s="33">
        <v>3.9532130283187229E-2</v>
      </c>
      <c r="X8692" s="6">
        <v>3.5858110645133386E-3</v>
      </c>
    </row>
    <row r="8693" spans="22:24" x14ac:dyDescent="0.2">
      <c r="V8693">
        <v>8688</v>
      </c>
      <c r="W8693" s="33">
        <v>3.7644247455130682E-2</v>
      </c>
      <c r="X8693" s="6">
        <v>-8.6359414100020161E-5</v>
      </c>
    </row>
    <row r="8694" spans="22:24" x14ac:dyDescent="0.2">
      <c r="V8694">
        <v>8689</v>
      </c>
      <c r="W8694" s="33">
        <v>4.0443623107597082E-2</v>
      </c>
      <c r="X8694" s="6">
        <v>5.6055985948057722E-3</v>
      </c>
    </row>
    <row r="8695" spans="22:24" x14ac:dyDescent="0.2">
      <c r="V8695">
        <v>8690</v>
      </c>
      <c r="W8695" s="33">
        <v>3.9813133415233529E-2</v>
      </c>
      <c r="X8695" s="6">
        <v>4.4010147985688308E-3</v>
      </c>
    </row>
    <row r="8696" spans="22:24" x14ac:dyDescent="0.2">
      <c r="V8696">
        <v>8691</v>
      </c>
      <c r="W8696" s="33">
        <v>4.0778368422236276E-2</v>
      </c>
      <c r="X8696" s="6">
        <v>3.3606014456074641E-3</v>
      </c>
    </row>
    <row r="8697" spans="22:24" x14ac:dyDescent="0.2">
      <c r="V8697">
        <v>8692</v>
      </c>
      <c r="W8697" s="33">
        <v>4.2795467987841104E-2</v>
      </c>
      <c r="X8697" s="6">
        <v>3.4105123920566451E-3</v>
      </c>
    </row>
    <row r="8698" spans="22:24" x14ac:dyDescent="0.2">
      <c r="V8698">
        <v>8693</v>
      </c>
      <c r="W8698" s="33">
        <v>5.0016581210463082E-2</v>
      </c>
      <c r="X8698" s="6">
        <v>1.6385026307242127E-3</v>
      </c>
    </row>
    <row r="8699" spans="22:24" x14ac:dyDescent="0.2">
      <c r="V8699">
        <v>8694</v>
      </c>
      <c r="W8699" s="33">
        <v>4.0269837845710012E-2</v>
      </c>
      <c r="X8699" s="6">
        <v>4.2319286397761949E-3</v>
      </c>
    </row>
    <row r="8700" spans="22:24" x14ac:dyDescent="0.2">
      <c r="V8700">
        <v>8695</v>
      </c>
      <c r="W8700" s="33">
        <v>4.2244678511568427E-2</v>
      </c>
      <c r="X8700" s="6">
        <v>4.8446635682733719E-3</v>
      </c>
    </row>
    <row r="8701" spans="22:24" x14ac:dyDescent="0.2">
      <c r="V8701">
        <v>8696</v>
      </c>
      <c r="W8701" s="33">
        <v>3.9484614501395364E-2</v>
      </c>
      <c r="X8701" s="6">
        <v>-7.1220023690250246E-4</v>
      </c>
    </row>
    <row r="8702" spans="22:24" x14ac:dyDescent="0.2">
      <c r="V8702">
        <v>8697</v>
      </c>
      <c r="W8702" s="33">
        <v>3.7738980554869871E-2</v>
      </c>
      <c r="X8702" s="6">
        <v>5.0299662179432991E-5</v>
      </c>
    </row>
    <row r="8703" spans="22:24" x14ac:dyDescent="0.2">
      <c r="V8703">
        <v>8698</v>
      </c>
      <c r="W8703" s="33">
        <v>4.374257845763721E-2</v>
      </c>
      <c r="X8703" s="6">
        <v>7.4336951106536587E-3</v>
      </c>
    </row>
    <row r="8704" spans="22:24" x14ac:dyDescent="0.2">
      <c r="V8704">
        <v>8699</v>
      </c>
      <c r="W8704" s="33">
        <v>4.1563126211913007E-2</v>
      </c>
      <c r="X8704" s="6">
        <v>4.5220449149065622E-3</v>
      </c>
    </row>
    <row r="8705" spans="22:24" x14ac:dyDescent="0.2">
      <c r="V8705">
        <v>8700</v>
      </c>
      <c r="W8705" s="33">
        <v>4.1061631456152957E-2</v>
      </c>
      <c r="X8705" s="6">
        <v>2.1525382610471022E-3</v>
      </c>
    </row>
    <row r="8706" spans="22:24" x14ac:dyDescent="0.2">
      <c r="V8706">
        <v>8701</v>
      </c>
      <c r="W8706" s="33">
        <v>3.7755342439982964E-2</v>
      </c>
      <c r="X8706" s="6">
        <v>2.4585061396878937E-4</v>
      </c>
    </row>
    <row r="8707" spans="22:24" x14ac:dyDescent="0.2">
      <c r="V8707">
        <v>8702</v>
      </c>
      <c r="W8707" s="33">
        <v>3.8586414061039694E-2</v>
      </c>
      <c r="X8707" s="6">
        <v>-1.7762962989459781E-3</v>
      </c>
    </row>
    <row r="8708" spans="22:24" x14ac:dyDescent="0.2">
      <c r="V8708">
        <v>8703</v>
      </c>
      <c r="W8708" s="33">
        <v>3.8667925954350812E-2</v>
      </c>
      <c r="X8708" s="6">
        <v>3.8243994009383919E-3</v>
      </c>
    </row>
    <row r="8709" spans="22:24" x14ac:dyDescent="0.2">
      <c r="V8709">
        <v>8704</v>
      </c>
      <c r="W8709" s="33">
        <v>3.9175715210287253E-2</v>
      </c>
      <c r="X8709" s="6">
        <v>-1.792376665715259E-4</v>
      </c>
    </row>
    <row r="8710" spans="22:24" x14ac:dyDescent="0.2">
      <c r="V8710">
        <v>8705</v>
      </c>
      <c r="W8710" s="33">
        <v>4.2043689247389764E-2</v>
      </c>
      <c r="X8710" s="6">
        <v>2.0055997068351523E-3</v>
      </c>
    </row>
    <row r="8711" spans="22:24" x14ac:dyDescent="0.2">
      <c r="V8711">
        <v>8706</v>
      </c>
      <c r="W8711" s="33">
        <v>4.9492516178748516E-2</v>
      </c>
      <c r="X8711" s="6">
        <v>5.5163666143687338E-3</v>
      </c>
    </row>
    <row r="8712" spans="22:24" x14ac:dyDescent="0.2">
      <c r="V8712">
        <v>8707</v>
      </c>
      <c r="W8712" s="33">
        <v>4.0318933179463251E-2</v>
      </c>
      <c r="X8712" s="6">
        <v>5.3611801212534553E-3</v>
      </c>
    </row>
    <row r="8713" spans="22:24" x14ac:dyDescent="0.2">
      <c r="V8713">
        <v>8708</v>
      </c>
      <c r="W8713" s="33">
        <v>4.6165458146731515E-2</v>
      </c>
      <c r="X8713" s="6">
        <v>5.1254342880449177E-3</v>
      </c>
    </row>
    <row r="8714" spans="22:24" x14ac:dyDescent="0.2">
      <c r="V8714">
        <v>8709</v>
      </c>
      <c r="W8714" s="33">
        <v>4.3171185685222574E-2</v>
      </c>
      <c r="X8714" s="6">
        <v>4.3684292945858861E-3</v>
      </c>
    </row>
    <row r="8715" spans="22:24" x14ac:dyDescent="0.2">
      <c r="V8715">
        <v>8710</v>
      </c>
      <c r="W8715" s="33">
        <v>4.5121924666754964E-2</v>
      </c>
      <c r="X8715" s="6">
        <v>3.959239574589774E-3</v>
      </c>
    </row>
    <row r="8716" spans="22:24" x14ac:dyDescent="0.2">
      <c r="V8716">
        <v>8711</v>
      </c>
      <c r="W8716" s="33">
        <v>4.9188026239142375E-2</v>
      </c>
      <c r="X8716" s="6">
        <v>5.6489184990832393E-3</v>
      </c>
    </row>
    <row r="8717" spans="22:24" x14ac:dyDescent="0.2">
      <c r="V8717">
        <v>8712</v>
      </c>
      <c r="W8717" s="33">
        <v>4.8175032393606265E-2</v>
      </c>
      <c r="X8717" s="6">
        <v>5.7711591584329704E-3</v>
      </c>
    </row>
    <row r="8718" spans="22:24" x14ac:dyDescent="0.2">
      <c r="V8718">
        <v>8713</v>
      </c>
      <c r="W8718" s="33">
        <v>3.9906296928445321E-2</v>
      </c>
      <c r="X8718" s="6">
        <v>3.8551283950327784E-3</v>
      </c>
    </row>
    <row r="8719" spans="22:24" x14ac:dyDescent="0.2">
      <c r="V8719">
        <v>8714</v>
      </c>
      <c r="W8719" s="33">
        <v>4.0482924164684915E-2</v>
      </c>
      <c r="X8719" s="6">
        <v>-5.7497961369819912E-4</v>
      </c>
    </row>
    <row r="8720" spans="22:24" x14ac:dyDescent="0.2">
      <c r="V8720">
        <v>8715</v>
      </c>
      <c r="W8720" s="33">
        <v>3.8970186132131678E-2</v>
      </c>
      <c r="X8720" s="6">
        <v>2.0821120847508544E-3</v>
      </c>
    </row>
    <row r="8721" spans="22:24" x14ac:dyDescent="0.2">
      <c r="V8721">
        <v>8716</v>
      </c>
      <c r="W8721" s="33">
        <v>4.1012048638821255E-2</v>
      </c>
      <c r="X8721" s="6">
        <v>5.0190157266552541E-3</v>
      </c>
    </row>
    <row r="8722" spans="22:24" x14ac:dyDescent="0.2">
      <c r="V8722">
        <v>8717</v>
      </c>
      <c r="W8722" s="33">
        <v>3.8300450343236779E-2</v>
      </c>
      <c r="X8722" s="6">
        <v>3.2616039288157145E-3</v>
      </c>
    </row>
    <row r="8723" spans="22:24" x14ac:dyDescent="0.2">
      <c r="V8723">
        <v>8718</v>
      </c>
      <c r="W8723" s="33">
        <v>3.8045778766583209E-2</v>
      </c>
      <c r="X8723" s="6">
        <v>2.8283181387721082E-3</v>
      </c>
    </row>
    <row r="8724" spans="22:24" x14ac:dyDescent="0.2">
      <c r="V8724">
        <v>8719</v>
      </c>
      <c r="W8724" s="33">
        <v>3.7968463436875884E-2</v>
      </c>
      <c r="X8724" s="6">
        <v>-1.0196292939051927E-3</v>
      </c>
    </row>
    <row r="8725" spans="22:24" x14ac:dyDescent="0.2">
      <c r="V8725">
        <v>8720</v>
      </c>
      <c r="W8725" s="33">
        <v>3.9834344170705686E-2</v>
      </c>
      <c r="X8725" s="6">
        <v>2.3893337293763011E-3</v>
      </c>
    </row>
    <row r="8726" spans="22:24" x14ac:dyDescent="0.2">
      <c r="V8726">
        <v>8721</v>
      </c>
      <c r="W8726" s="33">
        <v>3.9001094456419132E-2</v>
      </c>
      <c r="X8726" s="6">
        <v>9.2465090192887225E-4</v>
      </c>
    </row>
    <row r="8727" spans="22:24" x14ac:dyDescent="0.2">
      <c r="V8727">
        <v>8722</v>
      </c>
      <c r="W8727" s="33">
        <v>4.5122459211934217E-2</v>
      </c>
      <c r="X8727" s="6">
        <v>3.3573183148130721E-3</v>
      </c>
    </row>
    <row r="8728" spans="22:24" x14ac:dyDescent="0.2">
      <c r="V8728">
        <v>8723</v>
      </c>
      <c r="W8728" s="33">
        <v>3.8633593437729381E-2</v>
      </c>
      <c r="X8728" s="6">
        <v>5.8248492074884639E-5</v>
      </c>
    </row>
    <row r="8729" spans="22:24" x14ac:dyDescent="0.2">
      <c r="V8729">
        <v>8724</v>
      </c>
      <c r="W8729" s="33">
        <v>3.7698027031764413E-2</v>
      </c>
      <c r="X8729" s="6">
        <v>1.9710361544822445E-3</v>
      </c>
    </row>
    <row r="8730" spans="22:24" x14ac:dyDescent="0.2">
      <c r="V8730">
        <v>8725</v>
      </c>
      <c r="W8730" s="33">
        <v>3.9526982307777507E-2</v>
      </c>
      <c r="X8730" s="6">
        <v>2.5001500657905592E-3</v>
      </c>
    </row>
    <row r="8731" spans="22:24" x14ac:dyDescent="0.2">
      <c r="V8731">
        <v>8726</v>
      </c>
      <c r="W8731" s="33">
        <v>4.0188340865599019E-2</v>
      </c>
      <c r="X8731" s="6">
        <v>3.3375261350486003E-3</v>
      </c>
    </row>
    <row r="8732" spans="22:24" x14ac:dyDescent="0.2">
      <c r="V8732">
        <v>8727</v>
      </c>
      <c r="W8732" s="33">
        <v>3.9896275779332205E-2</v>
      </c>
      <c r="X8732" s="6">
        <v>1.9657837666630534E-3</v>
      </c>
    </row>
    <row r="8733" spans="22:24" x14ac:dyDescent="0.2">
      <c r="V8733">
        <v>8728</v>
      </c>
      <c r="W8733" s="33">
        <v>3.8311093154965524E-2</v>
      </c>
      <c r="X8733" s="6">
        <v>3.1600233278564214E-3</v>
      </c>
    </row>
    <row r="8734" spans="22:24" x14ac:dyDescent="0.2">
      <c r="V8734">
        <v>8729</v>
      </c>
      <c r="W8734" s="33">
        <v>3.8914066885386449E-2</v>
      </c>
      <c r="X8734" s="6">
        <v>1.9333916023490491E-3</v>
      </c>
    </row>
    <row r="8735" spans="22:24" x14ac:dyDescent="0.2">
      <c r="V8735">
        <v>8730</v>
      </c>
      <c r="W8735" s="33">
        <v>3.8712756822850018E-2</v>
      </c>
      <c r="X8735" s="6">
        <v>-1.9680601152703902E-3</v>
      </c>
    </row>
    <row r="8736" spans="22:24" x14ac:dyDescent="0.2">
      <c r="V8736">
        <v>8731</v>
      </c>
      <c r="W8736" s="33">
        <v>4.2917289552925723E-2</v>
      </c>
      <c r="X8736" s="6">
        <v>6.4423053242132521E-4</v>
      </c>
    </row>
    <row r="8737" spans="22:24" x14ac:dyDescent="0.2">
      <c r="V8737">
        <v>8732</v>
      </c>
      <c r="W8737" s="33">
        <v>4.5176095295481035E-2</v>
      </c>
      <c r="X8737" s="6">
        <v>2.5218271581709788E-3</v>
      </c>
    </row>
    <row r="8738" spans="22:24" x14ac:dyDescent="0.2">
      <c r="V8738">
        <v>8733</v>
      </c>
      <c r="W8738" s="33">
        <v>3.9712829351706273E-2</v>
      </c>
      <c r="X8738" s="6">
        <v>-9.2752240120073329E-5</v>
      </c>
    </row>
    <row r="8739" spans="22:24" x14ac:dyDescent="0.2">
      <c r="V8739">
        <v>8734</v>
      </c>
      <c r="W8739" s="33">
        <v>3.9801133675344526E-2</v>
      </c>
      <c r="X8739" s="6">
        <v>4.5049145773012784E-3</v>
      </c>
    </row>
    <row r="8740" spans="22:24" x14ac:dyDescent="0.2">
      <c r="V8740">
        <v>8735</v>
      </c>
      <c r="W8740" s="33">
        <v>4.0092906998732011E-2</v>
      </c>
      <c r="X8740" s="6">
        <v>-1.015854388801562E-3</v>
      </c>
    </row>
    <row r="8741" spans="22:24" x14ac:dyDescent="0.2">
      <c r="V8741">
        <v>8736</v>
      </c>
      <c r="W8741" s="33">
        <v>3.792917378000106E-2</v>
      </c>
      <c r="X8741" s="6">
        <v>2.332730431019898E-3</v>
      </c>
    </row>
    <row r="8742" spans="22:24" x14ac:dyDescent="0.2">
      <c r="V8742">
        <v>8737</v>
      </c>
      <c r="W8742" s="33">
        <v>4.2728140680931226E-2</v>
      </c>
      <c r="X8742" s="6">
        <v>4.2706648607949843E-3</v>
      </c>
    </row>
    <row r="8743" spans="22:24" x14ac:dyDescent="0.2">
      <c r="V8743">
        <v>8738</v>
      </c>
      <c r="W8743" s="33">
        <v>4.0636014214926998E-2</v>
      </c>
      <c r="X8743" s="6">
        <v>2.3094586532162601E-3</v>
      </c>
    </row>
    <row r="8744" spans="22:24" x14ac:dyDescent="0.2">
      <c r="V8744">
        <v>8739</v>
      </c>
      <c r="W8744" s="33">
        <v>4.0835269239889754E-2</v>
      </c>
      <c r="X8744" s="6">
        <v>2.4129654482692173E-3</v>
      </c>
    </row>
    <row r="8745" spans="22:24" x14ac:dyDescent="0.2">
      <c r="V8745">
        <v>8740</v>
      </c>
      <c r="W8745" s="33">
        <v>3.8711503972798815E-2</v>
      </c>
      <c r="X8745" s="6">
        <v>3.8503163002444846E-3</v>
      </c>
    </row>
    <row r="8746" spans="22:24" x14ac:dyDescent="0.2">
      <c r="V8746">
        <v>8741</v>
      </c>
      <c r="W8746" s="33">
        <v>4.0241644885676955E-2</v>
      </c>
      <c r="X8746" s="6">
        <v>1.7926454165893171E-3</v>
      </c>
    </row>
    <row r="8747" spans="22:24" x14ac:dyDescent="0.2">
      <c r="V8747">
        <v>8742</v>
      </c>
      <c r="W8747" s="33">
        <v>4.6993941323363569E-2</v>
      </c>
      <c r="X8747" s="6">
        <v>6.365295797303154E-3</v>
      </c>
    </row>
    <row r="8748" spans="22:24" x14ac:dyDescent="0.2">
      <c r="V8748">
        <v>8743</v>
      </c>
      <c r="W8748" s="33">
        <v>3.9261201057525993E-2</v>
      </c>
      <c r="X8748" s="6">
        <v>2.3121097454156282E-3</v>
      </c>
    </row>
    <row r="8749" spans="22:24" x14ac:dyDescent="0.2">
      <c r="V8749">
        <v>8744</v>
      </c>
      <c r="W8749" s="33">
        <v>3.772835688556947E-2</v>
      </c>
      <c r="X8749" s="6">
        <v>1.9017702390758675E-3</v>
      </c>
    </row>
    <row r="8750" spans="22:24" x14ac:dyDescent="0.2">
      <c r="V8750">
        <v>8745</v>
      </c>
      <c r="W8750" s="33">
        <v>4.5716675665829612E-2</v>
      </c>
      <c r="X8750" s="6">
        <v>3.1163060552916923E-3</v>
      </c>
    </row>
    <row r="8751" spans="22:24" x14ac:dyDescent="0.2">
      <c r="V8751">
        <v>8746</v>
      </c>
      <c r="W8751" s="33">
        <v>3.8587581873786352E-2</v>
      </c>
      <c r="X8751" s="6">
        <v>-2.8955831186913022E-4</v>
      </c>
    </row>
    <row r="8752" spans="22:24" x14ac:dyDescent="0.2">
      <c r="V8752">
        <v>8747</v>
      </c>
      <c r="W8752" s="33">
        <v>5.134065362274446E-2</v>
      </c>
      <c r="X8752" s="6">
        <v>9.6207025252444678E-3</v>
      </c>
    </row>
    <row r="8753" spans="22:24" x14ac:dyDescent="0.2">
      <c r="V8753">
        <v>8748</v>
      </c>
      <c r="W8753" s="33">
        <v>4.592508711958062E-2</v>
      </c>
      <c r="X8753" s="6">
        <v>2.3822166373602036E-3</v>
      </c>
    </row>
    <row r="8754" spans="22:24" x14ac:dyDescent="0.2">
      <c r="V8754">
        <v>8749</v>
      </c>
      <c r="W8754" s="33">
        <v>3.9949882124548967E-2</v>
      </c>
      <c r="X8754" s="6">
        <v>3.0920513146305791E-3</v>
      </c>
    </row>
    <row r="8755" spans="22:24" x14ac:dyDescent="0.2">
      <c r="V8755">
        <v>8750</v>
      </c>
      <c r="W8755" s="33">
        <v>4.1069504068623863E-2</v>
      </c>
      <c r="X8755" s="6">
        <v>2.526939579122514E-3</v>
      </c>
    </row>
    <row r="8756" spans="22:24" x14ac:dyDescent="0.2">
      <c r="V8756">
        <v>8751</v>
      </c>
      <c r="W8756" s="33">
        <v>3.8160360409613701E-2</v>
      </c>
      <c r="X8756" s="6">
        <v>1.6522088728514229E-3</v>
      </c>
    </row>
    <row r="8757" spans="22:24" x14ac:dyDescent="0.2">
      <c r="V8757">
        <v>8752</v>
      </c>
      <c r="W8757" s="33">
        <v>3.8593955641522334E-2</v>
      </c>
      <c r="X8757" s="6">
        <v>2.7929940582198404E-3</v>
      </c>
    </row>
    <row r="8758" spans="22:24" x14ac:dyDescent="0.2">
      <c r="V8758">
        <v>8753</v>
      </c>
      <c r="W8758" s="33">
        <v>4.7395783031890786E-2</v>
      </c>
      <c r="X8758" s="6">
        <v>4.7376699200746691E-3</v>
      </c>
    </row>
    <row r="8759" spans="22:24" x14ac:dyDescent="0.2">
      <c r="V8759">
        <v>8754</v>
      </c>
      <c r="W8759" s="33">
        <v>3.9310390298947076E-2</v>
      </c>
      <c r="X8759" s="6">
        <v>-1.6239455216604656E-4</v>
      </c>
    </row>
    <row r="8760" spans="22:24" x14ac:dyDescent="0.2">
      <c r="V8760">
        <v>8755</v>
      </c>
      <c r="W8760" s="33">
        <v>4.6599607617608063E-2</v>
      </c>
      <c r="X8760" s="6">
        <v>4.3656503628364028E-3</v>
      </c>
    </row>
    <row r="8761" spans="22:24" x14ac:dyDescent="0.2">
      <c r="V8761">
        <v>8756</v>
      </c>
      <c r="W8761" s="33">
        <v>3.9237890806386178E-2</v>
      </c>
      <c r="X8761" s="6">
        <v>3.1982147749759103E-3</v>
      </c>
    </row>
    <row r="8762" spans="22:24" x14ac:dyDescent="0.2">
      <c r="V8762">
        <v>8757</v>
      </c>
      <c r="W8762" s="33">
        <v>4.8884353328645963E-2</v>
      </c>
      <c r="X8762" s="6">
        <v>8.131174463570319E-3</v>
      </c>
    </row>
    <row r="8763" spans="22:24" x14ac:dyDescent="0.2">
      <c r="V8763">
        <v>8758</v>
      </c>
      <c r="W8763" s="33">
        <v>4.0253580543841462E-2</v>
      </c>
      <c r="X8763" s="6">
        <v>4.3985255406563967E-3</v>
      </c>
    </row>
    <row r="8764" spans="22:24" x14ac:dyDescent="0.2">
      <c r="V8764">
        <v>8759</v>
      </c>
      <c r="W8764" s="33">
        <v>3.9180486239441738E-2</v>
      </c>
      <c r="X8764" s="6">
        <v>3.0915717829862435E-3</v>
      </c>
    </row>
    <row r="8765" spans="22:24" x14ac:dyDescent="0.2">
      <c r="V8765">
        <v>8760</v>
      </c>
      <c r="W8765" s="33">
        <v>4.5242221802865357E-2</v>
      </c>
      <c r="X8765" s="6">
        <v>1.1634400142418362E-3</v>
      </c>
    </row>
    <row r="8766" spans="22:24" x14ac:dyDescent="0.2">
      <c r="V8766">
        <v>8761</v>
      </c>
      <c r="W8766" s="33">
        <v>4.6727001203273659E-2</v>
      </c>
      <c r="X8766" s="6">
        <v>2.6706345072455432E-3</v>
      </c>
    </row>
    <row r="8767" spans="22:24" x14ac:dyDescent="0.2">
      <c r="V8767">
        <v>8762</v>
      </c>
      <c r="W8767" s="33">
        <v>4.1246984911476124E-2</v>
      </c>
      <c r="X8767" s="6">
        <v>4.4978157527201636E-3</v>
      </c>
    </row>
    <row r="8768" spans="22:24" x14ac:dyDescent="0.2">
      <c r="V8768">
        <v>8763</v>
      </c>
      <c r="W8768" s="33">
        <v>4.0769600528839364E-2</v>
      </c>
      <c r="X8768" s="6">
        <v>5.6881840696739001E-3</v>
      </c>
    </row>
    <row r="8769" spans="22:24" x14ac:dyDescent="0.2">
      <c r="V8769">
        <v>8764</v>
      </c>
      <c r="W8769" s="33">
        <v>4.7360428024332456E-2</v>
      </c>
      <c r="X8769" s="6">
        <v>4.8560362804368953E-3</v>
      </c>
    </row>
    <row r="8770" spans="22:24" x14ac:dyDescent="0.2">
      <c r="V8770">
        <v>8765</v>
      </c>
      <c r="W8770" s="33">
        <v>4.0283550930768096E-2</v>
      </c>
      <c r="X8770" s="6">
        <v>3.7581100073576785E-3</v>
      </c>
    </row>
    <row r="8771" spans="22:24" x14ac:dyDescent="0.2">
      <c r="V8771">
        <v>8766</v>
      </c>
      <c r="W8771" s="33">
        <v>4.4973628919717887E-2</v>
      </c>
      <c r="X8771" s="6">
        <v>5.2218107874035845E-3</v>
      </c>
    </row>
    <row r="8772" spans="22:24" x14ac:dyDescent="0.2">
      <c r="V8772">
        <v>8767</v>
      </c>
      <c r="W8772" s="33">
        <v>3.988717749870626E-2</v>
      </c>
      <c r="X8772" s="6">
        <v>3.2235103996000884E-3</v>
      </c>
    </row>
    <row r="8773" spans="22:24" x14ac:dyDescent="0.2">
      <c r="V8773">
        <v>8768</v>
      </c>
      <c r="W8773" s="33">
        <v>3.9261496314666904E-2</v>
      </c>
      <c r="X8773" s="6">
        <v>2.4676453738831771E-3</v>
      </c>
    </row>
    <row r="8774" spans="22:24" x14ac:dyDescent="0.2">
      <c r="V8774">
        <v>8769</v>
      </c>
      <c r="W8774" s="33">
        <v>3.8231413407328316E-2</v>
      </c>
      <c r="X8774" s="6">
        <v>1.4972287887696108E-3</v>
      </c>
    </row>
    <row r="8775" spans="22:24" x14ac:dyDescent="0.2">
      <c r="V8775">
        <v>8770</v>
      </c>
      <c r="W8775" s="33">
        <v>4.157688185313136E-2</v>
      </c>
      <c r="X8775" s="6">
        <v>2.343873190147918E-3</v>
      </c>
    </row>
    <row r="8776" spans="22:24" x14ac:dyDescent="0.2">
      <c r="V8776">
        <v>8771</v>
      </c>
      <c r="W8776" s="33">
        <v>4.3941741577462307E-2</v>
      </c>
      <c r="X8776" s="6">
        <v>1.1934075561851158E-3</v>
      </c>
    </row>
    <row r="8777" spans="22:24" x14ac:dyDescent="0.2">
      <c r="V8777">
        <v>8772</v>
      </c>
      <c r="W8777" s="33">
        <v>4.6570679204512973E-2</v>
      </c>
      <c r="X8777" s="6">
        <v>8.3237016035272483E-3</v>
      </c>
    </row>
    <row r="8778" spans="22:24" x14ac:dyDescent="0.2">
      <c r="V8778">
        <v>8773</v>
      </c>
      <c r="W8778" s="33">
        <v>3.8448188091378649E-2</v>
      </c>
      <c r="X8778" s="6">
        <v>-1.7691422121720406E-3</v>
      </c>
    </row>
    <row r="8779" spans="22:24" x14ac:dyDescent="0.2">
      <c r="V8779">
        <v>8774</v>
      </c>
      <c r="W8779" s="33">
        <v>3.7797415280366564E-2</v>
      </c>
      <c r="X8779" s="6">
        <v>-5.2346796458494741E-4</v>
      </c>
    </row>
    <row r="8780" spans="22:24" x14ac:dyDescent="0.2">
      <c r="V8780">
        <v>8775</v>
      </c>
      <c r="W8780" s="33">
        <v>3.7839818757887299E-2</v>
      </c>
      <c r="X8780" s="6">
        <v>4.8565145704318382E-4</v>
      </c>
    </row>
    <row r="8781" spans="22:24" x14ac:dyDescent="0.2">
      <c r="V8781">
        <v>8776</v>
      </c>
      <c r="W8781" s="33">
        <v>3.7898643225874142E-2</v>
      </c>
      <c r="X8781" s="6">
        <v>2.3329928681912102E-3</v>
      </c>
    </row>
    <row r="8782" spans="22:24" x14ac:dyDescent="0.2">
      <c r="V8782">
        <v>8777</v>
      </c>
      <c r="W8782" s="33">
        <v>4.0411388873446197E-2</v>
      </c>
      <c r="X8782" s="6">
        <v>4.7451495779985559E-3</v>
      </c>
    </row>
    <row r="8783" spans="22:24" x14ac:dyDescent="0.2">
      <c r="V8783">
        <v>8778</v>
      </c>
      <c r="W8783" s="33">
        <v>3.9566246069966608E-2</v>
      </c>
      <c r="X8783" s="6">
        <v>3.9599498951637451E-3</v>
      </c>
    </row>
    <row r="8784" spans="22:24" x14ac:dyDescent="0.2">
      <c r="V8784">
        <v>8779</v>
      </c>
      <c r="W8784" s="33">
        <v>3.9393040779282032E-2</v>
      </c>
      <c r="X8784" s="6">
        <v>2.2287234478756213E-3</v>
      </c>
    </row>
    <row r="8785" spans="22:24" x14ac:dyDescent="0.2">
      <c r="V8785">
        <v>8780</v>
      </c>
      <c r="W8785" s="33">
        <v>3.9657721772866208E-2</v>
      </c>
      <c r="X8785" s="6">
        <v>-1.2502875187798924E-3</v>
      </c>
    </row>
    <row r="8786" spans="22:24" x14ac:dyDescent="0.2">
      <c r="V8786">
        <v>8781</v>
      </c>
      <c r="W8786" s="33">
        <v>4.3149335059274943E-2</v>
      </c>
      <c r="X8786" s="6">
        <v>3.8000590213376848E-3</v>
      </c>
    </row>
    <row r="8787" spans="22:24" x14ac:dyDescent="0.2">
      <c r="V8787">
        <v>8782</v>
      </c>
      <c r="W8787" s="33">
        <v>4.0692068264790111E-2</v>
      </c>
      <c r="X8787" s="6">
        <v>3.0218154265354053E-3</v>
      </c>
    </row>
    <row r="8788" spans="22:24" x14ac:dyDescent="0.2">
      <c r="V8788">
        <v>8783</v>
      </c>
      <c r="W8788" s="33">
        <v>3.9723822558804286E-2</v>
      </c>
      <c r="X8788" s="6">
        <v>-7.7201781612286271E-4</v>
      </c>
    </row>
    <row r="8789" spans="22:24" x14ac:dyDescent="0.2">
      <c r="V8789">
        <v>8784</v>
      </c>
      <c r="W8789" s="33">
        <v>3.7758553490284945E-2</v>
      </c>
      <c r="X8789" s="6">
        <v>-3.0407492614633095E-4</v>
      </c>
    </row>
    <row r="8790" spans="22:24" x14ac:dyDescent="0.2">
      <c r="V8790">
        <v>8785</v>
      </c>
      <c r="W8790" s="33">
        <v>3.8098134182789539E-2</v>
      </c>
      <c r="X8790" s="6">
        <v>2.9375852704669218E-3</v>
      </c>
    </row>
    <row r="8791" spans="22:24" x14ac:dyDescent="0.2">
      <c r="V8791">
        <v>8786</v>
      </c>
      <c r="W8791" s="33">
        <v>3.8447457795041808E-2</v>
      </c>
      <c r="X8791" s="6">
        <v>3.2992963786173694E-3</v>
      </c>
    </row>
    <row r="8792" spans="22:24" x14ac:dyDescent="0.2">
      <c r="V8792">
        <v>8787</v>
      </c>
      <c r="W8792" s="33">
        <v>3.9590036490292815E-2</v>
      </c>
      <c r="X8792" s="6">
        <v>4.4679906252478464E-3</v>
      </c>
    </row>
    <row r="8793" spans="22:24" x14ac:dyDescent="0.2">
      <c r="V8793">
        <v>8788</v>
      </c>
      <c r="W8793" s="33">
        <v>3.7590864264103643E-2</v>
      </c>
      <c r="X8793" s="6">
        <v>2.5674798141667871E-4</v>
      </c>
    </row>
    <row r="8794" spans="22:24" x14ac:dyDescent="0.2">
      <c r="V8794">
        <v>8789</v>
      </c>
      <c r="W8794" s="33">
        <v>4.0249008445223368E-2</v>
      </c>
      <c r="X8794" s="6">
        <v>2.306388340572669E-3</v>
      </c>
    </row>
    <row r="8795" spans="22:24" x14ac:dyDescent="0.2">
      <c r="V8795">
        <v>8790</v>
      </c>
      <c r="W8795" s="33">
        <v>3.9946131132453225E-2</v>
      </c>
      <c r="X8795" s="6">
        <v>4.3939249220679424E-3</v>
      </c>
    </row>
    <row r="8796" spans="22:24" x14ac:dyDescent="0.2">
      <c r="V8796">
        <v>8791</v>
      </c>
      <c r="W8796" s="33">
        <v>4.1612686571369024E-2</v>
      </c>
      <c r="X8796" s="6">
        <v>-1.823490694118178E-3</v>
      </c>
    </row>
    <row r="8797" spans="22:24" x14ac:dyDescent="0.2">
      <c r="V8797">
        <v>8792</v>
      </c>
      <c r="W8797" s="33">
        <v>3.7609040989542014E-2</v>
      </c>
      <c r="X8797" s="6">
        <v>5.3559860564967969E-4</v>
      </c>
    </row>
    <row r="8798" spans="22:24" x14ac:dyDescent="0.2">
      <c r="V8798">
        <v>8793</v>
      </c>
      <c r="W8798" s="33">
        <v>3.9283567182228321E-2</v>
      </c>
      <c r="X8798" s="6">
        <v>3.3903365871589884E-3</v>
      </c>
    </row>
    <row r="8799" spans="22:24" x14ac:dyDescent="0.2">
      <c r="V8799">
        <v>8794</v>
      </c>
      <c r="W8799" s="33">
        <v>3.8576570849469222E-2</v>
      </c>
      <c r="X8799" s="6">
        <v>3.3283475321132057E-3</v>
      </c>
    </row>
    <row r="8800" spans="22:24" x14ac:dyDescent="0.2">
      <c r="V8800">
        <v>8795</v>
      </c>
      <c r="W8800" s="33">
        <v>3.8416951904016214E-2</v>
      </c>
      <c r="X8800" s="6">
        <v>-1.7675280751193356E-3</v>
      </c>
    </row>
    <row r="8801" spans="22:24" x14ac:dyDescent="0.2">
      <c r="V8801">
        <v>8796</v>
      </c>
      <c r="W8801" s="33">
        <v>4.1208414613308215E-2</v>
      </c>
      <c r="X8801" s="6">
        <v>-4.5341675131991286E-5</v>
      </c>
    </row>
    <row r="8802" spans="22:24" x14ac:dyDescent="0.2">
      <c r="V8802">
        <v>8797</v>
      </c>
      <c r="W8802" s="33">
        <v>4.6788888860750291E-2</v>
      </c>
      <c r="X8802" s="6">
        <v>5.8324591458846255E-3</v>
      </c>
    </row>
    <row r="8803" spans="22:24" x14ac:dyDescent="0.2">
      <c r="V8803">
        <v>8798</v>
      </c>
      <c r="W8803" s="33">
        <v>3.8770298960941044E-2</v>
      </c>
      <c r="X8803" s="6">
        <v>-1.9262647881816237E-3</v>
      </c>
    </row>
    <row r="8804" spans="22:24" x14ac:dyDescent="0.2">
      <c r="V8804">
        <v>8799</v>
      </c>
      <c r="W8804" s="33">
        <v>3.9944768865572709E-2</v>
      </c>
      <c r="X8804" s="6">
        <v>1.3698241176678635E-3</v>
      </c>
    </row>
    <row r="8805" spans="22:24" x14ac:dyDescent="0.2">
      <c r="V8805">
        <v>8800</v>
      </c>
      <c r="W8805" s="33">
        <v>3.8371132022353781E-2</v>
      </c>
      <c r="X8805" s="6">
        <v>3.2339148293508185E-3</v>
      </c>
    </row>
    <row r="8806" spans="22:24" x14ac:dyDescent="0.2">
      <c r="V8806">
        <v>8801</v>
      </c>
      <c r="W8806" s="33">
        <v>4.6275459697432103E-2</v>
      </c>
      <c r="X8806" s="6">
        <v>6.5679695529028874E-3</v>
      </c>
    </row>
    <row r="8807" spans="22:24" x14ac:dyDescent="0.2">
      <c r="V8807">
        <v>8802</v>
      </c>
      <c r="W8807" s="33">
        <v>4.5740148759692525E-2</v>
      </c>
      <c r="X8807" s="6">
        <v>4.9296168626459264E-3</v>
      </c>
    </row>
    <row r="8808" spans="22:24" x14ac:dyDescent="0.2">
      <c r="V8808">
        <v>8803</v>
      </c>
      <c r="W8808" s="33">
        <v>3.8275474497723241E-2</v>
      </c>
      <c r="X8808" s="6">
        <v>-4.3781222993950677E-4</v>
      </c>
    </row>
    <row r="8809" spans="22:24" x14ac:dyDescent="0.2">
      <c r="V8809">
        <v>8804</v>
      </c>
      <c r="W8809" s="33">
        <v>3.8283505098979133E-2</v>
      </c>
      <c r="X8809" s="6">
        <v>-1.0450655631229007E-3</v>
      </c>
    </row>
    <row r="8810" spans="22:24" x14ac:dyDescent="0.2">
      <c r="V8810">
        <v>8805</v>
      </c>
      <c r="W8810" s="33">
        <v>4.0499933884215411E-2</v>
      </c>
      <c r="X8810" s="6">
        <v>2.0805462753913165E-3</v>
      </c>
    </row>
    <row r="8811" spans="22:24" x14ac:dyDescent="0.2">
      <c r="V8811">
        <v>8806</v>
      </c>
      <c r="W8811" s="33">
        <v>4.9194752940559736E-2</v>
      </c>
      <c r="X8811" s="6">
        <v>3.0905589842121842E-3</v>
      </c>
    </row>
    <row r="8812" spans="22:24" x14ac:dyDescent="0.2">
      <c r="V8812">
        <v>8807</v>
      </c>
      <c r="W8812" s="33">
        <v>3.7659365530798149E-2</v>
      </c>
      <c r="X8812" s="6">
        <v>4.3659539379724537E-4</v>
      </c>
    </row>
    <row r="8813" spans="22:24" x14ac:dyDescent="0.2">
      <c r="V8813">
        <v>8808</v>
      </c>
      <c r="W8813" s="33">
        <v>4.0431296609802811E-2</v>
      </c>
      <c r="X8813" s="6">
        <v>-5.5776619618063165E-4</v>
      </c>
    </row>
    <row r="8814" spans="22:24" x14ac:dyDescent="0.2">
      <c r="V8814">
        <v>8809</v>
      </c>
      <c r="W8814" s="33">
        <v>4.5416333007345405E-2</v>
      </c>
      <c r="X8814" s="6">
        <v>6.4709787176187661E-3</v>
      </c>
    </row>
    <row r="8815" spans="22:24" x14ac:dyDescent="0.2">
      <c r="V8815">
        <v>8810</v>
      </c>
      <c r="W8815" s="33">
        <v>4.0388461358597263E-2</v>
      </c>
      <c r="X8815" s="6">
        <v>3.333051277184446E-3</v>
      </c>
    </row>
    <row r="8816" spans="22:24" x14ac:dyDescent="0.2">
      <c r="V8816">
        <v>8811</v>
      </c>
      <c r="W8816" s="33">
        <v>4.3011124228726737E-2</v>
      </c>
      <c r="X8816" s="6">
        <v>6.4521653192185571E-3</v>
      </c>
    </row>
    <row r="8817" spans="22:24" x14ac:dyDescent="0.2">
      <c r="V8817">
        <v>8812</v>
      </c>
      <c r="W8817" s="33">
        <v>3.9244691124783349E-2</v>
      </c>
      <c r="X8817" s="6">
        <v>1.5732499044482059E-3</v>
      </c>
    </row>
    <row r="8818" spans="22:24" x14ac:dyDescent="0.2">
      <c r="V8818">
        <v>8813</v>
      </c>
      <c r="W8818" s="33">
        <v>4.6341723607452888E-2</v>
      </c>
      <c r="X8818" s="6">
        <v>4.3363163033002744E-3</v>
      </c>
    </row>
    <row r="8819" spans="22:24" x14ac:dyDescent="0.2">
      <c r="V8819">
        <v>8814</v>
      </c>
      <c r="W8819" s="33">
        <v>3.8417747040703054E-2</v>
      </c>
      <c r="X8819" s="6">
        <v>2.2397171066967903E-4</v>
      </c>
    </row>
    <row r="8820" spans="22:24" x14ac:dyDescent="0.2">
      <c r="V8820">
        <v>8815</v>
      </c>
      <c r="W8820" s="33">
        <v>3.9449605090925967E-2</v>
      </c>
      <c r="X8820" s="6">
        <v>-1.1615499486012696E-3</v>
      </c>
    </row>
    <row r="8821" spans="22:24" x14ac:dyDescent="0.2">
      <c r="V8821">
        <v>8816</v>
      </c>
      <c r="W8821" s="33">
        <v>4.9424912389628213E-2</v>
      </c>
      <c r="X8821" s="6">
        <v>6.8269583605029185E-3</v>
      </c>
    </row>
    <row r="8822" spans="22:24" x14ac:dyDescent="0.2">
      <c r="V8822">
        <v>8817</v>
      </c>
      <c r="W8822" s="33">
        <v>4.2476942755196145E-2</v>
      </c>
      <c r="X8822" s="6">
        <v>4.3173493952326988E-3</v>
      </c>
    </row>
    <row r="8823" spans="22:24" x14ac:dyDescent="0.2">
      <c r="V8823">
        <v>8818</v>
      </c>
      <c r="W8823" s="33">
        <v>4.2023712224288759E-2</v>
      </c>
      <c r="X8823" s="6">
        <v>3.0838122053497962E-3</v>
      </c>
    </row>
    <row r="8824" spans="22:24" x14ac:dyDescent="0.2">
      <c r="V8824">
        <v>8819</v>
      </c>
      <c r="W8824" s="33">
        <v>3.9102377053299144E-2</v>
      </c>
      <c r="X8824" s="6">
        <v>-1.5527419910174648E-3</v>
      </c>
    </row>
    <row r="8825" spans="22:24" x14ac:dyDescent="0.2">
      <c r="V8825">
        <v>8820</v>
      </c>
      <c r="W8825" s="33">
        <v>4.5413722447275331E-2</v>
      </c>
      <c r="X8825" s="6">
        <v>6.8879801459766354E-3</v>
      </c>
    </row>
    <row r="8826" spans="22:24" x14ac:dyDescent="0.2">
      <c r="V8826">
        <v>8821</v>
      </c>
      <c r="W8826" s="33">
        <v>3.8173496551188804E-2</v>
      </c>
      <c r="X8826" s="6">
        <v>8.2319072862583947E-4</v>
      </c>
    </row>
    <row r="8827" spans="22:24" x14ac:dyDescent="0.2">
      <c r="V8827">
        <v>8822</v>
      </c>
      <c r="W8827" s="33">
        <v>3.7955067047501824E-2</v>
      </c>
      <c r="X8827" s="6">
        <v>-1.8348535549695994E-4</v>
      </c>
    </row>
    <row r="8828" spans="22:24" x14ac:dyDescent="0.2">
      <c r="V8828">
        <v>8823</v>
      </c>
      <c r="W8828" s="33">
        <v>4.4948725316614979E-2</v>
      </c>
      <c r="X8828" s="6">
        <v>2.86816879426606E-3</v>
      </c>
    </row>
    <row r="8829" spans="22:24" x14ac:dyDescent="0.2">
      <c r="V8829">
        <v>8824</v>
      </c>
      <c r="W8829" s="33">
        <v>3.8107598765352808E-2</v>
      </c>
      <c r="X8829" s="6">
        <v>-1.1922527271964194E-3</v>
      </c>
    </row>
    <row r="8830" spans="22:24" x14ac:dyDescent="0.2">
      <c r="V8830">
        <v>8825</v>
      </c>
      <c r="W8830" s="33">
        <v>3.8955686626444261E-2</v>
      </c>
      <c r="X8830" s="6">
        <v>4.1640693839793737E-3</v>
      </c>
    </row>
    <row r="8831" spans="22:24" x14ac:dyDescent="0.2">
      <c r="V8831">
        <v>8826</v>
      </c>
      <c r="W8831" s="33">
        <v>4.0532036615682263E-2</v>
      </c>
      <c r="X8831" s="6">
        <v>1.2086761553246109E-3</v>
      </c>
    </row>
    <row r="8832" spans="22:24" x14ac:dyDescent="0.2">
      <c r="V8832">
        <v>8827</v>
      </c>
      <c r="W8832" s="33">
        <v>4.1623811626125481E-2</v>
      </c>
      <c r="X8832" s="6">
        <v>-2.1348793989116018E-3</v>
      </c>
    </row>
    <row r="8833" spans="22:24" x14ac:dyDescent="0.2">
      <c r="V8833">
        <v>8828</v>
      </c>
      <c r="W8833" s="33">
        <v>4.1357351869600253E-2</v>
      </c>
      <c r="X8833" s="6">
        <v>4.3820174064678067E-3</v>
      </c>
    </row>
    <row r="8834" spans="22:24" x14ac:dyDescent="0.2">
      <c r="V8834">
        <v>8829</v>
      </c>
      <c r="W8834" s="33">
        <v>4.5818334750951761E-2</v>
      </c>
      <c r="X8834" s="6">
        <v>1.5310258325926735E-3</v>
      </c>
    </row>
    <row r="8835" spans="22:24" x14ac:dyDescent="0.2">
      <c r="V8835">
        <v>8830</v>
      </c>
      <c r="W8835" s="33">
        <v>3.7564677764091961E-2</v>
      </c>
      <c r="X8835" s="6">
        <v>6.39339049358356E-4</v>
      </c>
    </row>
    <row r="8836" spans="22:24" x14ac:dyDescent="0.2">
      <c r="V8836">
        <v>8831</v>
      </c>
      <c r="W8836" s="33">
        <v>3.8861205822870191E-2</v>
      </c>
      <c r="X8836" s="6">
        <v>2.2062373091199725E-3</v>
      </c>
    </row>
    <row r="8837" spans="22:24" x14ac:dyDescent="0.2">
      <c r="V8837">
        <v>8832</v>
      </c>
      <c r="W8837" s="33">
        <v>3.7955447972066E-2</v>
      </c>
      <c r="X8837" s="6">
        <v>1.9544322138987952E-4</v>
      </c>
    </row>
    <row r="8838" spans="22:24" x14ac:dyDescent="0.2">
      <c r="V8838">
        <v>8833</v>
      </c>
      <c r="W8838" s="33">
        <v>3.8690905788806219E-2</v>
      </c>
      <c r="X8838" s="6">
        <v>-6.2127178768395924E-4</v>
      </c>
    </row>
    <row r="8839" spans="22:24" x14ac:dyDescent="0.2">
      <c r="V8839">
        <v>8834</v>
      </c>
      <c r="W8839" s="33">
        <v>3.8513455435134743E-2</v>
      </c>
      <c r="X8839" s="6">
        <v>4.4576124285553411E-4</v>
      </c>
    </row>
    <row r="8840" spans="22:24" x14ac:dyDescent="0.2">
      <c r="V8840">
        <v>8835</v>
      </c>
      <c r="W8840" s="33">
        <v>3.8367882082080529E-2</v>
      </c>
      <c r="X8840" s="6">
        <v>2.8967710432396465E-3</v>
      </c>
    </row>
    <row r="8841" spans="22:24" x14ac:dyDescent="0.2">
      <c r="V8841">
        <v>8836</v>
      </c>
      <c r="W8841" s="33">
        <v>4.0961481407516494E-2</v>
      </c>
      <c r="X8841" s="6">
        <v>9.2187838896771448E-4</v>
      </c>
    </row>
    <row r="8842" spans="22:24" x14ac:dyDescent="0.2">
      <c r="V8842">
        <v>8837</v>
      </c>
      <c r="W8842" s="33">
        <v>3.9885988775543238E-2</v>
      </c>
      <c r="X8842" s="6">
        <v>-1.0790532449232745E-3</v>
      </c>
    </row>
    <row r="8843" spans="22:24" x14ac:dyDescent="0.2">
      <c r="V8843">
        <v>8838</v>
      </c>
      <c r="W8843" s="33">
        <v>3.8452520154350835E-2</v>
      </c>
      <c r="X8843" s="6">
        <v>2.3655873483561145E-3</v>
      </c>
    </row>
    <row r="8844" spans="22:24" x14ac:dyDescent="0.2">
      <c r="V8844">
        <v>8839</v>
      </c>
      <c r="W8844" s="33">
        <v>4.070139562219776E-2</v>
      </c>
      <c r="X8844" s="6">
        <v>3.072293339101645E-3</v>
      </c>
    </row>
    <row r="8845" spans="22:24" x14ac:dyDescent="0.2">
      <c r="V8845">
        <v>8840</v>
      </c>
      <c r="W8845" s="33">
        <v>3.8313110342625786E-2</v>
      </c>
      <c r="X8845" s="6">
        <v>-3.324664589945763E-4</v>
      </c>
    </row>
    <row r="8846" spans="22:24" x14ac:dyDescent="0.2">
      <c r="V8846">
        <v>8841</v>
      </c>
      <c r="W8846" s="33">
        <v>4.1609544994820322E-2</v>
      </c>
      <c r="X8846" s="6">
        <v>5.8391887135417772E-3</v>
      </c>
    </row>
    <row r="8847" spans="22:24" x14ac:dyDescent="0.2">
      <c r="V8847">
        <v>8842</v>
      </c>
      <c r="W8847" s="33">
        <v>4.9374941259629407E-2</v>
      </c>
      <c r="X8847" s="6">
        <v>4.1166150807042364E-3</v>
      </c>
    </row>
    <row r="8848" spans="22:24" x14ac:dyDescent="0.2">
      <c r="V8848">
        <v>8843</v>
      </c>
      <c r="W8848" s="33">
        <v>4.0398317488515995E-2</v>
      </c>
      <c r="X8848" s="6">
        <v>1.5092679165768818E-3</v>
      </c>
    </row>
    <row r="8849" spans="22:24" x14ac:dyDescent="0.2">
      <c r="V8849">
        <v>8844</v>
      </c>
      <c r="W8849" s="33">
        <v>4.4164698598435082E-2</v>
      </c>
      <c r="X8849" s="6">
        <v>2.5814711893687105E-3</v>
      </c>
    </row>
    <row r="8850" spans="22:24" x14ac:dyDescent="0.2">
      <c r="V8850">
        <v>8845</v>
      </c>
      <c r="W8850" s="33">
        <v>4.5836950151175199E-2</v>
      </c>
      <c r="X8850" s="6">
        <v>5.988547368858602E-3</v>
      </c>
    </row>
    <row r="8851" spans="22:24" x14ac:dyDescent="0.2">
      <c r="V8851">
        <v>8846</v>
      </c>
      <c r="W8851" s="33">
        <v>4.2698392634733809E-2</v>
      </c>
      <c r="X8851" s="6">
        <v>1.0423827135716106E-3</v>
      </c>
    </row>
    <row r="8852" spans="22:24" x14ac:dyDescent="0.2">
      <c r="V8852">
        <v>8847</v>
      </c>
      <c r="W8852" s="33">
        <v>3.8982702880677643E-2</v>
      </c>
      <c r="X8852" s="6">
        <v>1.9604991345002678E-3</v>
      </c>
    </row>
    <row r="8853" spans="22:24" x14ac:dyDescent="0.2">
      <c r="V8853">
        <v>8848</v>
      </c>
      <c r="W8853" s="33">
        <v>4.2949300691738773E-2</v>
      </c>
      <c r="X8853" s="6">
        <v>4.4400691695049392E-3</v>
      </c>
    </row>
    <row r="8854" spans="22:24" x14ac:dyDescent="0.2">
      <c r="V8854">
        <v>8849</v>
      </c>
      <c r="W8854" s="33">
        <v>4.348167239634488E-2</v>
      </c>
      <c r="X8854" s="6">
        <v>9.0222356761558297E-4</v>
      </c>
    </row>
    <row r="8855" spans="22:24" x14ac:dyDescent="0.2">
      <c r="V8855">
        <v>8850</v>
      </c>
      <c r="W8855" s="33">
        <v>4.0863712902461609E-2</v>
      </c>
      <c r="X8855" s="6">
        <v>5.785057997536455E-3</v>
      </c>
    </row>
    <row r="8856" spans="22:24" x14ac:dyDescent="0.2">
      <c r="V8856">
        <v>8851</v>
      </c>
      <c r="W8856" s="33">
        <v>3.9112589233180478E-2</v>
      </c>
      <c r="X8856" s="6">
        <v>2.5691205580815673E-3</v>
      </c>
    </row>
    <row r="8857" spans="22:24" x14ac:dyDescent="0.2">
      <c r="V8857">
        <v>8852</v>
      </c>
      <c r="W8857" s="33">
        <v>4.1772202394325039E-2</v>
      </c>
      <c r="X8857" s="6">
        <v>6.3254024085724085E-3</v>
      </c>
    </row>
    <row r="8858" spans="22:24" x14ac:dyDescent="0.2">
      <c r="V8858">
        <v>8853</v>
      </c>
      <c r="W8858" s="33">
        <v>3.7755532019915571E-2</v>
      </c>
      <c r="X8858" s="6">
        <v>3.2141620985279718E-4</v>
      </c>
    </row>
    <row r="8859" spans="22:24" x14ac:dyDescent="0.2">
      <c r="V8859">
        <v>8854</v>
      </c>
      <c r="W8859" s="33">
        <v>4.9266655898579474E-2</v>
      </c>
      <c r="X8859" s="6">
        <v>8.8794715685002676E-3</v>
      </c>
    </row>
    <row r="8860" spans="22:24" x14ac:dyDescent="0.2">
      <c r="V8860">
        <v>8855</v>
      </c>
      <c r="W8860" s="33">
        <v>3.7971413722909547E-2</v>
      </c>
      <c r="X8860" s="6">
        <v>2.5709892391820935E-3</v>
      </c>
    </row>
    <row r="8861" spans="22:24" x14ac:dyDescent="0.2">
      <c r="V8861">
        <v>8856</v>
      </c>
      <c r="W8861" s="33">
        <v>4.3755925151106441E-2</v>
      </c>
      <c r="X8861" s="6">
        <v>3.599319797207685E-3</v>
      </c>
    </row>
    <row r="8862" spans="22:24" x14ac:dyDescent="0.2">
      <c r="V8862">
        <v>8857</v>
      </c>
      <c r="W8862" s="33">
        <v>4.0567092615794879E-2</v>
      </c>
      <c r="X8862" s="6">
        <v>4.6245263202801057E-3</v>
      </c>
    </row>
    <row r="8863" spans="22:24" x14ac:dyDescent="0.2">
      <c r="V8863">
        <v>8858</v>
      </c>
      <c r="W8863" s="33">
        <v>4.0442114123363973E-2</v>
      </c>
      <c r="X8863" s="6">
        <v>2.8583225759956409E-3</v>
      </c>
    </row>
    <row r="8864" spans="22:24" x14ac:dyDescent="0.2">
      <c r="V8864">
        <v>8859</v>
      </c>
      <c r="W8864" s="33">
        <v>3.8513946647125194E-2</v>
      </c>
      <c r="X8864" s="6">
        <v>2.1698416034286096E-3</v>
      </c>
    </row>
    <row r="8865" spans="22:24" x14ac:dyDescent="0.2">
      <c r="V8865">
        <v>8860</v>
      </c>
      <c r="W8865" s="33">
        <v>3.9152495314102496E-2</v>
      </c>
      <c r="X8865" s="6">
        <v>2.5034667267350165E-3</v>
      </c>
    </row>
    <row r="8866" spans="22:24" x14ac:dyDescent="0.2">
      <c r="V8866">
        <v>8861</v>
      </c>
      <c r="W8866" s="33">
        <v>4.8212244207662638E-2</v>
      </c>
      <c r="X8866" s="6">
        <v>6.1958118028953291E-3</v>
      </c>
    </row>
    <row r="8867" spans="22:24" x14ac:dyDescent="0.2">
      <c r="V8867">
        <v>8862</v>
      </c>
      <c r="W8867" s="33">
        <v>3.8502313562255849E-2</v>
      </c>
      <c r="X8867" s="6">
        <v>2.1302504932191077E-3</v>
      </c>
    </row>
    <row r="8868" spans="22:24" x14ac:dyDescent="0.2">
      <c r="V8868">
        <v>8863</v>
      </c>
      <c r="W8868" s="33">
        <v>3.8106026501238587E-2</v>
      </c>
      <c r="X8868" s="6">
        <v>4.5759433670408451E-4</v>
      </c>
    </row>
    <row r="8869" spans="22:24" x14ac:dyDescent="0.2">
      <c r="V8869">
        <v>8864</v>
      </c>
      <c r="W8869" s="33">
        <v>3.8529605199330928E-2</v>
      </c>
      <c r="X8869" s="6">
        <v>3.5630888278566498E-3</v>
      </c>
    </row>
    <row r="8870" spans="22:24" x14ac:dyDescent="0.2">
      <c r="V8870">
        <v>8865</v>
      </c>
      <c r="W8870" s="33">
        <v>4.032380771753389E-2</v>
      </c>
      <c r="X8870" s="6">
        <v>-1.2603207855696884E-3</v>
      </c>
    </row>
    <row r="8871" spans="22:24" x14ac:dyDescent="0.2">
      <c r="V8871">
        <v>8866</v>
      </c>
      <c r="W8871" s="33">
        <v>4.0293350736952699E-2</v>
      </c>
      <c r="X8871" s="6">
        <v>1.8783426892034407E-3</v>
      </c>
    </row>
    <row r="8872" spans="22:24" x14ac:dyDescent="0.2">
      <c r="V8872">
        <v>8867</v>
      </c>
      <c r="W8872" s="33">
        <v>4.9285863593760165E-2</v>
      </c>
      <c r="X8872" s="6">
        <v>8.9953662757522347E-3</v>
      </c>
    </row>
    <row r="8873" spans="22:24" x14ac:dyDescent="0.2">
      <c r="V8873">
        <v>8868</v>
      </c>
      <c r="W8873" s="33">
        <v>4.6353124405821289E-2</v>
      </c>
      <c r="X8873" s="6">
        <v>2.7460867146794788E-3</v>
      </c>
    </row>
    <row r="8874" spans="22:24" x14ac:dyDescent="0.2">
      <c r="V8874">
        <v>8869</v>
      </c>
      <c r="W8874" s="33">
        <v>4.3328651138742388E-2</v>
      </c>
      <c r="X8874" s="6">
        <v>4.648319486137106E-3</v>
      </c>
    </row>
    <row r="8875" spans="22:24" x14ac:dyDescent="0.2">
      <c r="V8875">
        <v>8870</v>
      </c>
      <c r="W8875" s="33">
        <v>4.5072082012276797E-2</v>
      </c>
      <c r="X8875" s="6">
        <v>2.8203327072491074E-3</v>
      </c>
    </row>
    <row r="8876" spans="22:24" x14ac:dyDescent="0.2">
      <c r="V8876">
        <v>8871</v>
      </c>
      <c r="W8876" s="33">
        <v>3.8155474469699004E-2</v>
      </c>
      <c r="X8876" s="6">
        <v>1.7879357222825535E-3</v>
      </c>
    </row>
    <row r="8877" spans="22:24" x14ac:dyDescent="0.2">
      <c r="V8877">
        <v>8872</v>
      </c>
      <c r="W8877" s="33">
        <v>3.8587863534904454E-2</v>
      </c>
      <c r="X8877" s="6">
        <v>1.3700117089407644E-3</v>
      </c>
    </row>
    <row r="8878" spans="22:24" x14ac:dyDescent="0.2">
      <c r="V8878">
        <v>8873</v>
      </c>
      <c r="W8878" s="33">
        <v>3.9263235288974074E-2</v>
      </c>
      <c r="X8878" s="6">
        <v>3.4460828408184423E-3</v>
      </c>
    </row>
    <row r="8879" spans="22:24" x14ac:dyDescent="0.2">
      <c r="V8879">
        <v>8874</v>
      </c>
      <c r="W8879" s="33">
        <v>3.8234891557475836E-2</v>
      </c>
      <c r="X8879" s="6">
        <v>-3.7487939630886902E-4</v>
      </c>
    </row>
    <row r="8880" spans="22:24" x14ac:dyDescent="0.2">
      <c r="V8880">
        <v>8875</v>
      </c>
      <c r="W8880" s="33">
        <v>4.769211017759438E-2</v>
      </c>
      <c r="X8880" s="6">
        <v>5.6178891469940151E-3</v>
      </c>
    </row>
    <row r="8881" spans="22:24" x14ac:dyDescent="0.2">
      <c r="V8881">
        <v>8876</v>
      </c>
      <c r="W8881" s="33">
        <v>4.1108974325250569E-2</v>
      </c>
      <c r="X8881" s="6">
        <v>2.9750808766821762E-3</v>
      </c>
    </row>
    <row r="8882" spans="22:24" x14ac:dyDescent="0.2">
      <c r="V8882">
        <v>8877</v>
      </c>
      <c r="W8882" s="33">
        <v>4.2145598026223044E-2</v>
      </c>
      <c r="X8882" s="6">
        <v>2.5263355979959663E-3</v>
      </c>
    </row>
    <row r="8883" spans="22:24" x14ac:dyDescent="0.2">
      <c r="V8883">
        <v>8878</v>
      </c>
      <c r="W8883" s="33">
        <v>3.7648606327192094E-2</v>
      </c>
      <c r="X8883" s="6">
        <v>1.1779806992506889E-4</v>
      </c>
    </row>
    <row r="8884" spans="22:24" x14ac:dyDescent="0.2">
      <c r="V8884">
        <v>8879</v>
      </c>
      <c r="W8884" s="33">
        <v>4.1139001901903054E-2</v>
      </c>
      <c r="X8884" s="6">
        <v>3.79028293045287E-3</v>
      </c>
    </row>
    <row r="8885" spans="22:24" x14ac:dyDescent="0.2">
      <c r="V8885">
        <v>8880</v>
      </c>
      <c r="W8885" s="33">
        <v>4.5896966853488402E-2</v>
      </c>
      <c r="X8885" s="6">
        <v>7.4400325098162405E-3</v>
      </c>
    </row>
    <row r="8886" spans="22:24" x14ac:dyDescent="0.2">
      <c r="V8886">
        <v>8881</v>
      </c>
      <c r="W8886" s="33">
        <v>3.9860697673396964E-2</v>
      </c>
      <c r="X8886" s="6">
        <v>2.7499200598724172E-3</v>
      </c>
    </row>
    <row r="8887" spans="22:24" x14ac:dyDescent="0.2">
      <c r="V8887">
        <v>8882</v>
      </c>
      <c r="W8887" s="33">
        <v>3.7702667821801372E-2</v>
      </c>
      <c r="X8887" s="6">
        <v>6.4006354204264792E-4</v>
      </c>
    </row>
    <row r="8888" spans="22:24" x14ac:dyDescent="0.2">
      <c r="V8888">
        <v>8883</v>
      </c>
      <c r="W8888" s="33">
        <v>3.818920663069679E-2</v>
      </c>
      <c r="X8888" s="6">
        <v>2.7086091705240817E-3</v>
      </c>
    </row>
    <row r="8889" spans="22:24" x14ac:dyDescent="0.2">
      <c r="V8889">
        <v>8884</v>
      </c>
      <c r="W8889" s="33">
        <v>3.7751857004541138E-2</v>
      </c>
      <c r="X8889" s="6">
        <v>8.6736215443084354E-4</v>
      </c>
    </row>
    <row r="8890" spans="22:24" x14ac:dyDescent="0.2">
      <c r="V8890">
        <v>8885</v>
      </c>
      <c r="W8890" s="33">
        <v>3.9906601253174828E-2</v>
      </c>
      <c r="X8890" s="6">
        <v>5.1683090664695419E-3</v>
      </c>
    </row>
    <row r="8891" spans="22:24" x14ac:dyDescent="0.2">
      <c r="V8891">
        <v>8886</v>
      </c>
      <c r="W8891" s="33">
        <v>3.8024503137802132E-2</v>
      </c>
      <c r="X8891" s="6">
        <v>2.1975124918251886E-3</v>
      </c>
    </row>
    <row r="8892" spans="22:24" x14ac:dyDescent="0.2">
      <c r="V8892">
        <v>8887</v>
      </c>
      <c r="W8892" s="33">
        <v>4.6449630123886712E-2</v>
      </c>
      <c r="X8892" s="6">
        <v>4.8348542569499791E-3</v>
      </c>
    </row>
    <row r="8893" spans="22:24" x14ac:dyDescent="0.2">
      <c r="V8893">
        <v>8888</v>
      </c>
      <c r="W8893" s="33">
        <v>3.9733580935310195E-2</v>
      </c>
      <c r="X8893" s="6">
        <v>-1.6859735980782973E-4</v>
      </c>
    </row>
    <row r="8894" spans="22:24" x14ac:dyDescent="0.2">
      <c r="V8894">
        <v>8889</v>
      </c>
      <c r="W8894" s="33">
        <v>3.815241100523456E-2</v>
      </c>
      <c r="X8894" s="6">
        <v>1.2415431073759722E-3</v>
      </c>
    </row>
    <row r="8895" spans="22:24" x14ac:dyDescent="0.2">
      <c r="V8895">
        <v>8890</v>
      </c>
      <c r="W8895" s="33">
        <v>4.0189816800325746E-2</v>
      </c>
      <c r="X8895" s="6">
        <v>3.5050890291440486E-3</v>
      </c>
    </row>
    <row r="8896" spans="22:24" x14ac:dyDescent="0.2">
      <c r="V8896">
        <v>8891</v>
      </c>
      <c r="W8896" s="33">
        <v>3.9195160475853939E-2</v>
      </c>
      <c r="X8896" s="6">
        <v>-2.676860637981554E-4</v>
      </c>
    </row>
    <row r="8897" spans="22:24" x14ac:dyDescent="0.2">
      <c r="V8897">
        <v>8892</v>
      </c>
      <c r="W8897" s="33">
        <v>4.5160238094364681E-2</v>
      </c>
      <c r="X8897" s="6">
        <v>7.4394346723417907E-3</v>
      </c>
    </row>
    <row r="8898" spans="22:24" x14ac:dyDescent="0.2">
      <c r="V8898">
        <v>8893</v>
      </c>
      <c r="W8898" s="33">
        <v>3.9643681364441873E-2</v>
      </c>
      <c r="X8898" s="6">
        <v>1.8798056932508617E-3</v>
      </c>
    </row>
    <row r="8899" spans="22:24" x14ac:dyDescent="0.2">
      <c r="V8899">
        <v>8894</v>
      </c>
      <c r="W8899" s="33">
        <v>3.8881121258356174E-2</v>
      </c>
      <c r="X8899" s="6">
        <v>-1.1555068901781046E-3</v>
      </c>
    </row>
    <row r="8900" spans="22:24" x14ac:dyDescent="0.2">
      <c r="V8900">
        <v>8895</v>
      </c>
      <c r="W8900" s="33">
        <v>4.3671142490664297E-2</v>
      </c>
      <c r="X8900" s="6">
        <v>6.8539646362446036E-3</v>
      </c>
    </row>
    <row r="8901" spans="22:24" x14ac:dyDescent="0.2">
      <c r="V8901">
        <v>8896</v>
      </c>
      <c r="W8901" s="33">
        <v>4.8794303562464503E-2</v>
      </c>
      <c r="X8901" s="6">
        <v>5.4863664816865512E-3</v>
      </c>
    </row>
    <row r="8902" spans="22:24" x14ac:dyDescent="0.2">
      <c r="V8902">
        <v>8897</v>
      </c>
      <c r="W8902" s="33">
        <v>3.7707838041830852E-2</v>
      </c>
      <c r="X8902" s="6">
        <v>1.9926824719715347E-3</v>
      </c>
    </row>
    <row r="8903" spans="22:24" x14ac:dyDescent="0.2">
      <c r="V8903">
        <v>8898</v>
      </c>
      <c r="W8903" s="33">
        <v>4.1819090560348236E-2</v>
      </c>
      <c r="X8903" s="6">
        <v>-2.5651918564492159E-3</v>
      </c>
    </row>
    <row r="8904" spans="22:24" x14ac:dyDescent="0.2">
      <c r="V8904">
        <v>8899</v>
      </c>
      <c r="W8904" s="33">
        <v>3.8996990083620967E-2</v>
      </c>
      <c r="X8904" s="6">
        <v>2.4720832324604076E-3</v>
      </c>
    </row>
    <row r="8905" spans="22:24" x14ac:dyDescent="0.2">
      <c r="V8905">
        <v>8900</v>
      </c>
      <c r="W8905" s="33">
        <v>3.985001930166554E-2</v>
      </c>
      <c r="X8905" s="6">
        <v>2.7117991194678787E-3</v>
      </c>
    </row>
    <row r="8906" spans="22:24" x14ac:dyDescent="0.2">
      <c r="V8906">
        <v>8901</v>
      </c>
      <c r="W8906" s="33">
        <v>3.7730682351283656E-2</v>
      </c>
      <c r="X8906" s="6">
        <v>1.3979242860740941E-3</v>
      </c>
    </row>
    <row r="8907" spans="22:24" x14ac:dyDescent="0.2">
      <c r="V8907">
        <v>8902</v>
      </c>
      <c r="W8907" s="33">
        <v>3.8827420381621007E-2</v>
      </c>
      <c r="X8907" s="6">
        <v>4.0296458982575232E-3</v>
      </c>
    </row>
    <row r="8908" spans="22:24" x14ac:dyDescent="0.2">
      <c r="V8908">
        <v>8903</v>
      </c>
      <c r="W8908" s="33">
        <v>3.9987493537265086E-2</v>
      </c>
      <c r="X8908" s="6">
        <v>1.9480778474550216E-3</v>
      </c>
    </row>
    <row r="8909" spans="22:24" x14ac:dyDescent="0.2">
      <c r="V8909">
        <v>8904</v>
      </c>
      <c r="W8909" s="33">
        <v>4.7378050175547817E-2</v>
      </c>
      <c r="X8909" s="6">
        <v>4.3691903939714625E-3</v>
      </c>
    </row>
    <row r="8910" spans="22:24" x14ac:dyDescent="0.2">
      <c r="V8910">
        <v>8905</v>
      </c>
      <c r="W8910" s="33">
        <v>4.5471049631602645E-2</v>
      </c>
      <c r="X8910" s="6">
        <v>3.3328793265559307E-3</v>
      </c>
    </row>
    <row r="8911" spans="22:24" x14ac:dyDescent="0.2">
      <c r="V8911">
        <v>8906</v>
      </c>
      <c r="W8911" s="33">
        <v>4.160675766987347E-2</v>
      </c>
      <c r="X8911" s="6">
        <v>1.4151160301122772E-3</v>
      </c>
    </row>
    <row r="8912" spans="22:24" x14ac:dyDescent="0.2">
      <c r="V8912">
        <v>8907</v>
      </c>
      <c r="W8912" s="33">
        <v>3.8390239105397614E-2</v>
      </c>
      <c r="X8912" s="6">
        <v>1.6055933549739879E-3</v>
      </c>
    </row>
    <row r="8913" spans="22:24" x14ac:dyDescent="0.2">
      <c r="V8913">
        <v>8908</v>
      </c>
      <c r="W8913" s="33">
        <v>5.030446398366116E-2</v>
      </c>
      <c r="X8913" s="6">
        <v>3.1228879916320863E-3</v>
      </c>
    </row>
    <row r="8914" spans="22:24" x14ac:dyDescent="0.2">
      <c r="V8914">
        <v>8909</v>
      </c>
      <c r="W8914" s="33">
        <v>4.7208151614168713E-2</v>
      </c>
      <c r="X8914" s="6">
        <v>5.9390594670594874E-3</v>
      </c>
    </row>
    <row r="8915" spans="22:24" x14ac:dyDescent="0.2">
      <c r="V8915">
        <v>8910</v>
      </c>
      <c r="W8915" s="33">
        <v>4.8361687639295901E-2</v>
      </c>
      <c r="X8915" s="6">
        <v>3.768867983021926E-3</v>
      </c>
    </row>
    <row r="8916" spans="22:24" x14ac:dyDescent="0.2">
      <c r="V8916">
        <v>8911</v>
      </c>
      <c r="W8916" s="33">
        <v>4.1629760036196076E-2</v>
      </c>
      <c r="X8916" s="6">
        <v>5.010839873317228E-3</v>
      </c>
    </row>
    <row r="8917" spans="22:24" x14ac:dyDescent="0.2">
      <c r="V8917">
        <v>8912</v>
      </c>
      <c r="W8917" s="33">
        <v>4.1100768829528685E-2</v>
      </c>
      <c r="X8917" s="6">
        <v>5.8253094489170497E-4</v>
      </c>
    </row>
    <row r="8918" spans="22:24" x14ac:dyDescent="0.2">
      <c r="V8918">
        <v>8913</v>
      </c>
      <c r="W8918" s="33">
        <v>4.0267770192729355E-2</v>
      </c>
      <c r="X8918" s="6">
        <v>1.5693656173321399E-3</v>
      </c>
    </row>
    <row r="8919" spans="22:24" x14ac:dyDescent="0.2">
      <c r="V8919">
        <v>8914</v>
      </c>
      <c r="W8919" s="33">
        <v>4.4669544889684269E-2</v>
      </c>
      <c r="X8919" s="6">
        <v>1.7444248092625457E-4</v>
      </c>
    </row>
    <row r="8920" spans="22:24" x14ac:dyDescent="0.2">
      <c r="V8920">
        <v>8915</v>
      </c>
      <c r="W8920" s="33">
        <v>3.8272806432729289E-2</v>
      </c>
      <c r="X8920" s="6">
        <v>-1.241750826229863E-3</v>
      </c>
    </row>
    <row r="8921" spans="22:24" x14ac:dyDescent="0.2">
      <c r="V8921">
        <v>8916</v>
      </c>
      <c r="W8921" s="33">
        <v>3.8492246985448182E-2</v>
      </c>
      <c r="X8921" s="6">
        <v>2.2547855390703002E-3</v>
      </c>
    </row>
    <row r="8922" spans="22:24" x14ac:dyDescent="0.2">
      <c r="V8922">
        <v>8917</v>
      </c>
      <c r="W8922" s="33">
        <v>4.3310814507284842E-2</v>
      </c>
      <c r="X8922" s="6">
        <v>4.182027302677362E-3</v>
      </c>
    </row>
    <row r="8923" spans="22:24" x14ac:dyDescent="0.2">
      <c r="V8923">
        <v>8918</v>
      </c>
      <c r="W8923" s="33">
        <v>3.9353649808254162E-2</v>
      </c>
      <c r="X8923" s="6">
        <v>1.4909828061494337E-3</v>
      </c>
    </row>
    <row r="8924" spans="22:24" x14ac:dyDescent="0.2">
      <c r="V8924">
        <v>8919</v>
      </c>
      <c r="W8924" s="33">
        <v>3.7802479262316148E-2</v>
      </c>
      <c r="X8924" s="6">
        <v>5.9297368367856353E-4</v>
      </c>
    </row>
    <row r="8925" spans="22:24" x14ac:dyDescent="0.2">
      <c r="V8925">
        <v>8920</v>
      </c>
      <c r="W8925" s="33">
        <v>4.1294219711448574E-2</v>
      </c>
      <c r="X8925" s="6">
        <v>-5.9140216126629371E-4</v>
      </c>
    </row>
    <row r="8926" spans="22:24" x14ac:dyDescent="0.2">
      <c r="V8926">
        <v>8921</v>
      </c>
      <c r="W8926" s="33">
        <v>3.8208960018415596E-2</v>
      </c>
      <c r="X8926" s="6">
        <v>2.4357478458521126E-3</v>
      </c>
    </row>
    <row r="8927" spans="22:24" x14ac:dyDescent="0.2">
      <c r="V8927">
        <v>8922</v>
      </c>
      <c r="W8927" s="33">
        <v>3.8666444046061128E-2</v>
      </c>
      <c r="X8927" s="6">
        <v>2.0979555888853297E-3</v>
      </c>
    </row>
    <row r="8928" spans="22:24" x14ac:dyDescent="0.2">
      <c r="V8928">
        <v>8923</v>
      </c>
      <c r="W8928" s="33">
        <v>4.6936106508991125E-2</v>
      </c>
      <c r="X8928" s="6">
        <v>3.483283087101129E-3</v>
      </c>
    </row>
    <row r="8929" spans="22:24" x14ac:dyDescent="0.2">
      <c r="V8929">
        <v>8924</v>
      </c>
      <c r="W8929" s="33">
        <v>3.845589854051238E-2</v>
      </c>
      <c r="X8929" s="6">
        <v>3.0608344877500783E-3</v>
      </c>
    </row>
    <row r="8930" spans="22:24" x14ac:dyDescent="0.2">
      <c r="V8930">
        <v>8925</v>
      </c>
      <c r="W8930" s="33">
        <v>4.2186668081963925E-2</v>
      </c>
      <c r="X8930" s="6">
        <v>1.7013541383005992E-5</v>
      </c>
    </row>
    <row r="8931" spans="22:24" x14ac:dyDescent="0.2">
      <c r="V8931">
        <v>8926</v>
      </c>
      <c r="W8931" s="33">
        <v>4.0662941363657702E-2</v>
      </c>
      <c r="X8931" s="6">
        <v>3.1413217370962155E-3</v>
      </c>
    </row>
    <row r="8932" spans="22:24" x14ac:dyDescent="0.2">
      <c r="V8932">
        <v>8927</v>
      </c>
      <c r="W8932" s="33">
        <v>4.2451350661186132E-2</v>
      </c>
      <c r="X8932" s="6">
        <v>1.5825201684115154E-3</v>
      </c>
    </row>
    <row r="8933" spans="22:24" x14ac:dyDescent="0.2">
      <c r="V8933">
        <v>8928</v>
      </c>
      <c r="W8933" s="33">
        <v>3.9984762506083071E-2</v>
      </c>
      <c r="X8933" s="6">
        <v>3.1658433261574619E-3</v>
      </c>
    </row>
    <row r="8934" spans="22:24" x14ac:dyDescent="0.2">
      <c r="V8934">
        <v>8929</v>
      </c>
      <c r="W8934" s="33">
        <v>4.0966059759839531E-2</v>
      </c>
      <c r="X8934" s="6">
        <v>1.6544710566972467E-3</v>
      </c>
    </row>
    <row r="8935" spans="22:24" x14ac:dyDescent="0.2">
      <c r="V8935">
        <v>8930</v>
      </c>
      <c r="W8935" s="33">
        <v>4.1672889662760212E-2</v>
      </c>
      <c r="X8935" s="6">
        <v>2.0346137183468397E-3</v>
      </c>
    </row>
    <row r="8936" spans="22:24" x14ac:dyDescent="0.2">
      <c r="V8936">
        <v>8931</v>
      </c>
      <c r="W8936" s="33">
        <v>4.2556982963502278E-2</v>
      </c>
      <c r="X8936" s="6">
        <v>3.5260462869000299E-3</v>
      </c>
    </row>
    <row r="8937" spans="22:24" x14ac:dyDescent="0.2">
      <c r="V8937">
        <v>8932</v>
      </c>
      <c r="W8937" s="33">
        <v>3.7597154080108712E-2</v>
      </c>
      <c r="X8937" s="6">
        <v>8.1862808686365219E-4</v>
      </c>
    </row>
    <row r="8938" spans="22:24" x14ac:dyDescent="0.2">
      <c r="V8938">
        <v>8933</v>
      </c>
      <c r="W8938" s="33">
        <v>4.2925657433508048E-2</v>
      </c>
      <c r="X8938" s="6">
        <v>3.2173066909317073E-4</v>
      </c>
    </row>
    <row r="8939" spans="22:24" x14ac:dyDescent="0.2">
      <c r="V8939">
        <v>8934</v>
      </c>
      <c r="W8939" s="33">
        <v>4.5634013977935046E-2</v>
      </c>
      <c r="X8939" s="6">
        <v>3.4066170791928916E-3</v>
      </c>
    </row>
    <row r="8940" spans="22:24" x14ac:dyDescent="0.2">
      <c r="V8940">
        <v>8935</v>
      </c>
      <c r="W8940" s="33">
        <v>3.9521449652297799E-2</v>
      </c>
      <c r="X8940" s="6">
        <v>9.9729801769278927E-4</v>
      </c>
    </row>
    <row r="8941" spans="22:24" x14ac:dyDescent="0.2">
      <c r="V8941">
        <v>8936</v>
      </c>
      <c r="W8941" s="33">
        <v>4.0822301828303958E-2</v>
      </c>
      <c r="X8941" s="6">
        <v>3.0825778325756885E-3</v>
      </c>
    </row>
    <row r="8942" spans="22:24" x14ac:dyDescent="0.2">
      <c r="V8942">
        <v>8937</v>
      </c>
      <c r="W8942" s="33">
        <v>4.9536185887673431E-2</v>
      </c>
      <c r="X8942" s="6">
        <v>9.9436856368031595E-3</v>
      </c>
    </row>
    <row r="8943" spans="22:24" x14ac:dyDescent="0.2">
      <c r="V8943">
        <v>8938</v>
      </c>
      <c r="W8943" s="33">
        <v>4.4534510208578224E-2</v>
      </c>
      <c r="X8943" s="6">
        <v>7.9366848785195395E-3</v>
      </c>
    </row>
    <row r="8944" spans="22:24" x14ac:dyDescent="0.2">
      <c r="V8944">
        <v>8939</v>
      </c>
      <c r="W8944" s="33">
        <v>3.7563548309330841E-2</v>
      </c>
      <c r="X8944" s="6">
        <v>3.4035771463345257E-4</v>
      </c>
    </row>
    <row r="8945" spans="22:24" x14ac:dyDescent="0.2">
      <c r="V8945">
        <v>8940</v>
      </c>
      <c r="W8945" s="33">
        <v>3.9043717341530233E-2</v>
      </c>
      <c r="X8945" s="6">
        <v>-1.3353798675463295E-3</v>
      </c>
    </row>
    <row r="8946" spans="22:24" x14ac:dyDescent="0.2">
      <c r="V8946">
        <v>8941</v>
      </c>
      <c r="W8946" s="33">
        <v>4.5979397402839219E-2</v>
      </c>
      <c r="X8946" s="6">
        <v>6.7375731486969109E-3</v>
      </c>
    </row>
    <row r="8947" spans="22:24" x14ac:dyDescent="0.2">
      <c r="V8947">
        <v>8942</v>
      </c>
      <c r="W8947" s="33">
        <v>4.3376445341824478E-2</v>
      </c>
      <c r="X8947" s="6">
        <v>-4.3821040752878027E-4</v>
      </c>
    </row>
    <row r="8948" spans="22:24" x14ac:dyDescent="0.2">
      <c r="V8948">
        <v>8943</v>
      </c>
      <c r="W8948" s="33">
        <v>3.8049663273007996E-2</v>
      </c>
      <c r="X8948" s="6">
        <v>9.8646104308888478E-4</v>
      </c>
    </row>
    <row r="8949" spans="22:24" x14ac:dyDescent="0.2">
      <c r="V8949">
        <v>8944</v>
      </c>
      <c r="W8949" s="33">
        <v>4.620563903281176E-2</v>
      </c>
      <c r="X8949" s="6">
        <v>4.474946483320019E-3</v>
      </c>
    </row>
    <row r="8950" spans="22:24" x14ac:dyDescent="0.2">
      <c r="V8950">
        <v>8945</v>
      </c>
      <c r="W8950" s="33">
        <v>3.7593623012784259E-2</v>
      </c>
      <c r="X8950" s="6">
        <v>1.3114348729122342E-3</v>
      </c>
    </row>
    <row r="8951" spans="22:24" x14ac:dyDescent="0.2">
      <c r="V8951">
        <v>8946</v>
      </c>
      <c r="W8951" s="33">
        <v>4.6933827615065662E-2</v>
      </c>
      <c r="X8951" s="6">
        <v>6.4488181921835983E-3</v>
      </c>
    </row>
    <row r="8952" spans="22:24" x14ac:dyDescent="0.2">
      <c r="V8952">
        <v>8947</v>
      </c>
      <c r="W8952" s="33">
        <v>4.0088285043081755E-2</v>
      </c>
      <c r="X8952" s="6">
        <v>3.1996219569466527E-3</v>
      </c>
    </row>
    <row r="8953" spans="22:24" x14ac:dyDescent="0.2">
      <c r="V8953">
        <v>8948</v>
      </c>
      <c r="W8953" s="33">
        <v>4.3322957409808641E-2</v>
      </c>
      <c r="X8953" s="6">
        <v>5.11366484381073E-3</v>
      </c>
    </row>
    <row r="8954" spans="22:24" x14ac:dyDescent="0.2">
      <c r="V8954">
        <v>8949</v>
      </c>
      <c r="W8954" s="33">
        <v>5.0417738347121349E-2</v>
      </c>
      <c r="X8954" s="6">
        <v>1.032954533746646E-2</v>
      </c>
    </row>
    <row r="8955" spans="22:24" x14ac:dyDescent="0.2">
      <c r="V8955">
        <v>8950</v>
      </c>
      <c r="W8955" s="33">
        <v>3.8634397667381103E-2</v>
      </c>
      <c r="X8955" s="6">
        <v>1.3094527972882983E-3</v>
      </c>
    </row>
    <row r="8956" spans="22:24" x14ac:dyDescent="0.2">
      <c r="V8956">
        <v>8951</v>
      </c>
      <c r="W8956" s="33">
        <v>4.073020617122957E-2</v>
      </c>
      <c r="X8956" s="6">
        <v>1.4246878437349695E-3</v>
      </c>
    </row>
    <row r="8957" spans="22:24" x14ac:dyDescent="0.2">
      <c r="V8957">
        <v>8952</v>
      </c>
      <c r="W8957" s="33">
        <v>4.3183131227962142E-2</v>
      </c>
      <c r="X8957" s="6">
        <v>-2.0059369092030046E-4</v>
      </c>
    </row>
    <row r="8958" spans="22:24" x14ac:dyDescent="0.2">
      <c r="V8958">
        <v>8953</v>
      </c>
      <c r="W8958" s="33">
        <v>3.9842057231360056E-2</v>
      </c>
      <c r="X8958" s="6">
        <v>2.2825083618580842E-3</v>
      </c>
    </row>
    <row r="8959" spans="22:24" x14ac:dyDescent="0.2">
      <c r="V8959">
        <v>8954</v>
      </c>
      <c r="W8959" s="33">
        <v>4.4787056049673972E-2</v>
      </c>
      <c r="X8959" s="6">
        <v>5.4730242116263414E-3</v>
      </c>
    </row>
    <row r="8960" spans="22:24" x14ac:dyDescent="0.2">
      <c r="V8960">
        <v>8955</v>
      </c>
      <c r="W8960" s="33">
        <v>3.8798989256100209E-2</v>
      </c>
      <c r="X8960" s="6">
        <v>-9.8035070224315821E-4</v>
      </c>
    </row>
    <row r="8961" spans="22:24" x14ac:dyDescent="0.2">
      <c r="V8961">
        <v>8956</v>
      </c>
      <c r="W8961" s="33">
        <v>4.1522822508099799E-2</v>
      </c>
      <c r="X8961" s="6">
        <v>6.0089994641074141E-3</v>
      </c>
    </row>
    <row r="8962" spans="22:24" x14ac:dyDescent="0.2">
      <c r="V8962">
        <v>8957</v>
      </c>
      <c r="W8962" s="33">
        <v>4.0182666707668228E-2</v>
      </c>
      <c r="X8962" s="6">
        <v>2.0236461199068176E-3</v>
      </c>
    </row>
    <row r="8963" spans="22:24" x14ac:dyDescent="0.2">
      <c r="V8963">
        <v>8958</v>
      </c>
      <c r="W8963" s="33">
        <v>4.166879592554279E-2</v>
      </c>
      <c r="X8963" s="6">
        <v>5.497448042950063E-3</v>
      </c>
    </row>
    <row r="8964" spans="22:24" x14ac:dyDescent="0.2">
      <c r="V8964">
        <v>8959</v>
      </c>
      <c r="W8964" s="33">
        <v>4.0934556982327425E-2</v>
      </c>
      <c r="X8964" s="6">
        <v>-1.5243065318247294E-3</v>
      </c>
    </row>
    <row r="8965" spans="22:24" x14ac:dyDescent="0.2">
      <c r="V8965">
        <v>8960</v>
      </c>
      <c r="W8965" s="33">
        <v>3.7876713322457373E-2</v>
      </c>
      <c r="X8965" s="6">
        <v>1.8033575166952493E-3</v>
      </c>
    </row>
    <row r="8966" spans="22:24" x14ac:dyDescent="0.2">
      <c r="V8966">
        <v>8961</v>
      </c>
      <c r="W8966" s="33">
        <v>3.7687900327656267E-2</v>
      </c>
      <c r="X8966" s="6">
        <v>1.8763305747214695E-3</v>
      </c>
    </row>
    <row r="8967" spans="22:24" x14ac:dyDescent="0.2">
      <c r="V8967">
        <v>8962</v>
      </c>
      <c r="W8967" s="33">
        <v>4.1846647223116595E-2</v>
      </c>
      <c r="X8967" s="6">
        <v>4.0784715614564076E-3</v>
      </c>
    </row>
    <row r="8968" spans="22:24" x14ac:dyDescent="0.2">
      <c r="V8968">
        <v>8963</v>
      </c>
      <c r="W8968" s="33">
        <v>3.9303641054328653E-2</v>
      </c>
      <c r="X8968" s="6">
        <v>-1.5563648886720758E-3</v>
      </c>
    </row>
    <row r="8969" spans="22:24" x14ac:dyDescent="0.2">
      <c r="V8969">
        <v>8964</v>
      </c>
      <c r="W8969" s="33">
        <v>4.3862627597500446E-2</v>
      </c>
      <c r="X8969" s="6">
        <v>7.1008429117276086E-4</v>
      </c>
    </row>
    <row r="8970" spans="22:24" x14ac:dyDescent="0.2">
      <c r="V8970">
        <v>8965</v>
      </c>
      <c r="W8970" s="33">
        <v>3.8273157490518933E-2</v>
      </c>
      <c r="X8970" s="6">
        <v>2.9969787966157013E-3</v>
      </c>
    </row>
    <row r="8971" spans="22:24" x14ac:dyDescent="0.2">
      <c r="V8971">
        <v>8966</v>
      </c>
      <c r="W8971" s="33">
        <v>3.7836989239626945E-2</v>
      </c>
      <c r="X8971" s="6">
        <v>1.0286869645139973E-3</v>
      </c>
    </row>
    <row r="8972" spans="22:24" x14ac:dyDescent="0.2">
      <c r="V8972">
        <v>8967</v>
      </c>
      <c r="W8972" s="33">
        <v>4.6528215864496215E-2</v>
      </c>
      <c r="X8972" s="6">
        <v>4.6868724696975481E-3</v>
      </c>
    </row>
    <row r="8973" spans="22:24" x14ac:dyDescent="0.2">
      <c r="V8973">
        <v>8968</v>
      </c>
      <c r="W8973" s="33">
        <v>4.214729662638779E-2</v>
      </c>
      <c r="X8973" s="6">
        <v>6.0783060632780706E-3</v>
      </c>
    </row>
    <row r="8974" spans="22:24" x14ac:dyDescent="0.2">
      <c r="V8974">
        <v>8969</v>
      </c>
      <c r="W8974" s="33">
        <v>4.1979560568524636E-2</v>
      </c>
      <c r="X8974" s="6">
        <v>4.1983233096013839E-3</v>
      </c>
    </row>
    <row r="8975" spans="22:24" x14ac:dyDescent="0.2">
      <c r="V8975">
        <v>8970</v>
      </c>
      <c r="W8975" s="33">
        <v>3.7545044262315863E-2</v>
      </c>
      <c r="X8975" s="6">
        <v>1.1510422125065886E-3</v>
      </c>
    </row>
    <row r="8976" spans="22:24" x14ac:dyDescent="0.2">
      <c r="V8976">
        <v>8971</v>
      </c>
      <c r="W8976" s="33">
        <v>4.4972993673972783E-2</v>
      </c>
      <c r="X8976" s="6">
        <v>2.8164913012793471E-4</v>
      </c>
    </row>
    <row r="8977" spans="22:24" x14ac:dyDescent="0.2">
      <c r="V8977">
        <v>8972</v>
      </c>
      <c r="W8977" s="33">
        <v>3.9181814003903019E-2</v>
      </c>
      <c r="X8977" s="6">
        <v>1.7867932237379208E-3</v>
      </c>
    </row>
    <row r="8978" spans="22:24" x14ac:dyDescent="0.2">
      <c r="V8978">
        <v>8973</v>
      </c>
      <c r="W8978" s="33">
        <v>3.8635389882070395E-2</v>
      </c>
      <c r="X8978" s="6">
        <v>-2.2342448196240364E-4</v>
      </c>
    </row>
    <row r="8979" spans="22:24" x14ac:dyDescent="0.2">
      <c r="V8979">
        <v>8974</v>
      </c>
      <c r="W8979" s="33">
        <v>4.4856577062995805E-2</v>
      </c>
      <c r="X8979" s="6">
        <v>5.5076596307134552E-3</v>
      </c>
    </row>
    <row r="8980" spans="22:24" x14ac:dyDescent="0.2">
      <c r="V8980">
        <v>8975</v>
      </c>
      <c r="W8980" s="33">
        <v>4.8756036004463141E-2</v>
      </c>
      <c r="X8980" s="6">
        <v>5.0695813921046093E-3</v>
      </c>
    </row>
    <row r="8981" spans="22:24" x14ac:dyDescent="0.2">
      <c r="V8981">
        <v>8976</v>
      </c>
      <c r="W8981" s="33">
        <v>4.4217818668743115E-2</v>
      </c>
      <c r="X8981" s="6">
        <v>7.9720725849266615E-4</v>
      </c>
    </row>
    <row r="8982" spans="22:24" x14ac:dyDescent="0.2">
      <c r="V8982">
        <v>8977</v>
      </c>
      <c r="W8982" s="33">
        <v>5.0203655848290077E-2</v>
      </c>
      <c r="X8982" s="6">
        <v>4.5944832150894826E-3</v>
      </c>
    </row>
    <row r="8983" spans="22:24" x14ac:dyDescent="0.2">
      <c r="V8983">
        <v>8978</v>
      </c>
      <c r="W8983" s="33">
        <v>4.1346965013081466E-2</v>
      </c>
      <c r="X8983" s="6">
        <v>1.3657483282057022E-3</v>
      </c>
    </row>
    <row r="8984" spans="22:24" x14ac:dyDescent="0.2">
      <c r="V8984">
        <v>8979</v>
      </c>
      <c r="W8984" s="33">
        <v>3.8261982786786719E-2</v>
      </c>
      <c r="X8984" s="6">
        <v>3.0616280412991276E-3</v>
      </c>
    </row>
    <row r="8985" spans="22:24" x14ac:dyDescent="0.2">
      <c r="V8985">
        <v>8980</v>
      </c>
      <c r="W8985" s="33">
        <v>4.6223355267773034E-2</v>
      </c>
      <c r="X8985" s="6">
        <v>3.2118848921580704E-3</v>
      </c>
    </row>
    <row r="8986" spans="22:24" x14ac:dyDescent="0.2">
      <c r="V8986">
        <v>8981</v>
      </c>
      <c r="W8986" s="33">
        <v>4.0496151052179102E-2</v>
      </c>
      <c r="X8986" s="6">
        <v>2.8053671034769093E-3</v>
      </c>
    </row>
    <row r="8987" spans="22:24" x14ac:dyDescent="0.2">
      <c r="V8987">
        <v>8982</v>
      </c>
      <c r="W8987" s="33">
        <v>4.221354931989655E-2</v>
      </c>
      <c r="X8987" s="6">
        <v>-3.174254461422262E-3</v>
      </c>
    </row>
    <row r="8988" spans="22:24" x14ac:dyDescent="0.2">
      <c r="V8988">
        <v>8983</v>
      </c>
      <c r="W8988" s="33">
        <v>3.7586807764454312E-2</v>
      </c>
      <c r="X8988" s="6">
        <v>1.4089670308542633E-3</v>
      </c>
    </row>
    <row r="8989" spans="22:24" x14ac:dyDescent="0.2">
      <c r="V8989">
        <v>8984</v>
      </c>
      <c r="W8989" s="33">
        <v>4.2359331269058949E-2</v>
      </c>
      <c r="X8989" s="6">
        <v>3.346655551751281E-3</v>
      </c>
    </row>
    <row r="8990" spans="22:24" x14ac:dyDescent="0.2">
      <c r="V8990">
        <v>8985</v>
      </c>
      <c r="W8990" s="33">
        <v>3.9882308581754039E-2</v>
      </c>
      <c r="X8990" s="6">
        <v>1.5907873111060257E-3</v>
      </c>
    </row>
    <row r="8991" spans="22:24" x14ac:dyDescent="0.2">
      <c r="V8991">
        <v>8986</v>
      </c>
      <c r="W8991" s="33">
        <v>3.8525022328790626E-2</v>
      </c>
      <c r="X8991" s="6">
        <v>3.6290656981715465E-3</v>
      </c>
    </row>
    <row r="8992" spans="22:24" x14ac:dyDescent="0.2">
      <c r="V8992">
        <v>8987</v>
      </c>
      <c r="W8992" s="33">
        <v>4.0980126764663928E-2</v>
      </c>
      <c r="X8992" s="6">
        <v>4.8674827028368332E-3</v>
      </c>
    </row>
    <row r="8993" spans="22:24" x14ac:dyDescent="0.2">
      <c r="V8993">
        <v>8988</v>
      </c>
      <c r="W8993" s="33">
        <v>4.9644813531332259E-2</v>
      </c>
      <c r="X8993" s="6">
        <v>2.761464588214572E-3</v>
      </c>
    </row>
    <row r="8994" spans="22:24" x14ac:dyDescent="0.2">
      <c r="V8994">
        <v>8989</v>
      </c>
      <c r="W8994" s="33">
        <v>4.5661794309566107E-2</v>
      </c>
      <c r="X8994" s="6">
        <v>8.1075787128449188E-4</v>
      </c>
    </row>
    <row r="8995" spans="22:24" x14ac:dyDescent="0.2">
      <c r="V8995">
        <v>8990</v>
      </c>
      <c r="W8995" s="33">
        <v>4.5641131220532323E-2</v>
      </c>
      <c r="X8995" s="6">
        <v>7.4996976384455018E-3</v>
      </c>
    </row>
    <row r="8996" spans="22:24" x14ac:dyDescent="0.2">
      <c r="V8996">
        <v>8991</v>
      </c>
      <c r="W8996" s="33">
        <v>3.8218920711706073E-2</v>
      </c>
      <c r="X8996" s="6">
        <v>1.3067191685793957E-3</v>
      </c>
    </row>
    <row r="8997" spans="22:24" x14ac:dyDescent="0.2">
      <c r="V8997">
        <v>8992</v>
      </c>
      <c r="W8997" s="33">
        <v>4.1491031389747079E-2</v>
      </c>
      <c r="X8997" s="6">
        <v>4.9908735133853948E-3</v>
      </c>
    </row>
    <row r="8998" spans="22:24" x14ac:dyDescent="0.2">
      <c r="V8998">
        <v>8993</v>
      </c>
      <c r="W8998" s="33">
        <v>3.8891621880388264E-2</v>
      </c>
      <c r="X8998" s="6">
        <v>1.9453726607376813E-3</v>
      </c>
    </row>
    <row r="8999" spans="22:24" x14ac:dyDescent="0.2">
      <c r="V8999">
        <v>8994</v>
      </c>
      <c r="W8999" s="33">
        <v>3.9587332149518359E-2</v>
      </c>
      <c r="X8999" s="6">
        <v>2.5637061173290152E-3</v>
      </c>
    </row>
    <row r="9000" spans="22:24" x14ac:dyDescent="0.2">
      <c r="V9000">
        <v>8995</v>
      </c>
      <c r="W9000" s="33">
        <v>4.9436447019770992E-2</v>
      </c>
      <c r="X9000" s="6">
        <v>3.7709276003433938E-3</v>
      </c>
    </row>
    <row r="9001" spans="22:24" x14ac:dyDescent="0.2">
      <c r="V9001">
        <v>8996</v>
      </c>
      <c r="W9001" s="33">
        <v>3.780210249674866E-2</v>
      </c>
      <c r="X9001" s="6">
        <v>1.9712082497160346E-3</v>
      </c>
    </row>
    <row r="9002" spans="22:24" x14ac:dyDescent="0.2">
      <c r="V9002">
        <v>8997</v>
      </c>
      <c r="W9002" s="33">
        <v>3.9526698985263328E-2</v>
      </c>
      <c r="X9002" s="6">
        <v>-4.7743184575684558E-4</v>
      </c>
    </row>
    <row r="9003" spans="22:24" x14ac:dyDescent="0.2">
      <c r="V9003">
        <v>8998</v>
      </c>
      <c r="W9003" s="33">
        <v>3.7544477146057756E-2</v>
      </c>
      <c r="X9003" s="6">
        <v>6.8829131270888065E-4</v>
      </c>
    </row>
    <row r="9004" spans="22:24" x14ac:dyDescent="0.2">
      <c r="V9004">
        <v>8999</v>
      </c>
      <c r="W9004" s="33">
        <v>3.8318193541057533E-2</v>
      </c>
      <c r="X9004" s="6">
        <v>-1.7032502560740527E-3</v>
      </c>
    </row>
    <row r="9005" spans="22:24" x14ac:dyDescent="0.2">
      <c r="V9005">
        <v>9000</v>
      </c>
      <c r="W9005" s="33">
        <v>4.4604734759470889E-2</v>
      </c>
      <c r="X9005" s="6">
        <v>9.4897593097638963E-4</v>
      </c>
    </row>
    <row r="9006" spans="22:24" x14ac:dyDescent="0.2">
      <c r="V9006">
        <v>9001</v>
      </c>
      <c r="W9006" s="33">
        <v>3.7874250315819341E-2</v>
      </c>
      <c r="X9006" s="6">
        <v>-6.328771864288203E-4</v>
      </c>
    </row>
    <row r="9007" spans="22:24" x14ac:dyDescent="0.2">
      <c r="V9007">
        <v>9002</v>
      </c>
      <c r="W9007" s="33">
        <v>3.8294147876637645E-2</v>
      </c>
      <c r="X9007" s="6">
        <v>1.3485486432418088E-3</v>
      </c>
    </row>
    <row r="9008" spans="22:24" x14ac:dyDescent="0.2">
      <c r="V9008">
        <v>9003</v>
      </c>
      <c r="W9008" s="33">
        <v>3.7832345195092772E-2</v>
      </c>
      <c r="X9008" s="6">
        <v>2.30124230167531E-3</v>
      </c>
    </row>
    <row r="9009" spans="22:24" x14ac:dyDescent="0.2">
      <c r="V9009">
        <v>9004</v>
      </c>
      <c r="W9009" s="33">
        <v>4.7937077413141835E-2</v>
      </c>
      <c r="X9009" s="6">
        <v>7.7641203469931593E-3</v>
      </c>
    </row>
    <row r="9010" spans="22:24" x14ac:dyDescent="0.2">
      <c r="V9010">
        <v>9005</v>
      </c>
      <c r="W9010" s="33">
        <v>4.1456725749643236E-2</v>
      </c>
      <c r="X9010" s="6">
        <v>5.9418240930781425E-3</v>
      </c>
    </row>
    <row r="9011" spans="22:24" x14ac:dyDescent="0.2">
      <c r="V9011">
        <v>9006</v>
      </c>
      <c r="W9011" s="33">
        <v>3.7983977486743661E-2</v>
      </c>
      <c r="X9011" s="6">
        <v>-9.4234691504384901E-5</v>
      </c>
    </row>
    <row r="9012" spans="22:24" x14ac:dyDescent="0.2">
      <c r="V9012">
        <v>9007</v>
      </c>
      <c r="W9012" s="33">
        <v>4.6306392021553976E-2</v>
      </c>
      <c r="X9012" s="6">
        <v>3.5145835213676612E-3</v>
      </c>
    </row>
    <row r="9013" spans="22:24" x14ac:dyDescent="0.2">
      <c r="V9013">
        <v>9008</v>
      </c>
      <c r="W9013" s="33">
        <v>3.8290665560888816E-2</v>
      </c>
      <c r="X9013" s="6">
        <v>-5.8226020772989321E-4</v>
      </c>
    </row>
    <row r="9014" spans="22:24" x14ac:dyDescent="0.2">
      <c r="V9014">
        <v>9009</v>
      </c>
      <c r="W9014" s="33">
        <v>4.530581357799858E-2</v>
      </c>
      <c r="X9014" s="6">
        <v>2.4899068132016593E-3</v>
      </c>
    </row>
    <row r="9015" spans="22:24" x14ac:dyDescent="0.2">
      <c r="V9015">
        <v>9010</v>
      </c>
      <c r="W9015" s="33">
        <v>3.85684399676096E-2</v>
      </c>
      <c r="X9015" s="6">
        <v>-1.329858037787273E-3</v>
      </c>
    </row>
    <row r="9016" spans="22:24" x14ac:dyDescent="0.2">
      <c r="V9016">
        <v>9011</v>
      </c>
      <c r="W9016" s="33">
        <v>4.8180508329602877E-2</v>
      </c>
      <c r="X9016" s="6">
        <v>5.5660191347484235E-3</v>
      </c>
    </row>
    <row r="9017" spans="22:24" x14ac:dyDescent="0.2">
      <c r="V9017">
        <v>9012</v>
      </c>
      <c r="W9017" s="33">
        <v>4.3520765489041949E-2</v>
      </c>
      <c r="X9017" s="6">
        <v>5.6429649382761047E-3</v>
      </c>
    </row>
    <row r="9018" spans="22:24" x14ac:dyDescent="0.2">
      <c r="V9018">
        <v>9013</v>
      </c>
      <c r="W9018" s="33">
        <v>3.8550214215639193E-2</v>
      </c>
      <c r="X9018" s="6">
        <v>1.379482858210064E-3</v>
      </c>
    </row>
    <row r="9019" spans="22:24" x14ac:dyDescent="0.2">
      <c r="V9019">
        <v>9014</v>
      </c>
      <c r="W9019" s="33">
        <v>3.9830325304764297E-2</v>
      </c>
      <c r="X9019" s="6">
        <v>-3.4243550828911738E-4</v>
      </c>
    </row>
    <row r="9020" spans="22:24" x14ac:dyDescent="0.2">
      <c r="V9020">
        <v>9015</v>
      </c>
      <c r="W9020" s="33">
        <v>3.7580325654555283E-2</v>
      </c>
      <c r="X9020" s="6">
        <v>1.3896995120030457E-3</v>
      </c>
    </row>
    <row r="9021" spans="22:24" x14ac:dyDescent="0.2">
      <c r="V9021">
        <v>9016</v>
      </c>
      <c r="W9021" s="33">
        <v>4.3294381549869754E-2</v>
      </c>
      <c r="X9021" s="6">
        <v>2.4140410527463863E-3</v>
      </c>
    </row>
    <row r="9022" spans="22:24" x14ac:dyDescent="0.2">
      <c r="V9022">
        <v>9017</v>
      </c>
      <c r="W9022" s="33">
        <v>4.2978135586306025E-2</v>
      </c>
      <c r="X9022" s="6">
        <v>6.7097895644943522E-3</v>
      </c>
    </row>
    <row r="9023" spans="22:24" x14ac:dyDescent="0.2">
      <c r="V9023">
        <v>9018</v>
      </c>
      <c r="W9023" s="33">
        <v>3.8682110856121166E-2</v>
      </c>
      <c r="X9023" s="6">
        <v>3.4929059855918505E-3</v>
      </c>
    </row>
    <row r="9024" spans="22:24" x14ac:dyDescent="0.2">
      <c r="V9024">
        <v>9019</v>
      </c>
      <c r="W9024" s="33">
        <v>3.8725949870721449E-2</v>
      </c>
      <c r="X9024" s="6">
        <v>3.9048611163419221E-3</v>
      </c>
    </row>
    <row r="9025" spans="22:24" x14ac:dyDescent="0.2">
      <c r="V9025">
        <v>9020</v>
      </c>
      <c r="W9025" s="33">
        <v>4.6745360642015274E-2</v>
      </c>
      <c r="X9025" s="6">
        <v>1.3037425951879036E-3</v>
      </c>
    </row>
    <row r="9026" spans="22:24" x14ac:dyDescent="0.2">
      <c r="V9026">
        <v>9021</v>
      </c>
      <c r="W9026" s="33">
        <v>4.0967835399284919E-2</v>
      </c>
      <c r="X9026" s="6">
        <v>3.5667817037994551E-3</v>
      </c>
    </row>
    <row r="9027" spans="22:24" x14ac:dyDescent="0.2">
      <c r="V9027">
        <v>9022</v>
      </c>
      <c r="W9027" s="33">
        <v>4.4106441429830001E-2</v>
      </c>
      <c r="X9027" s="6">
        <v>3.8602118150260611E-3</v>
      </c>
    </row>
    <row r="9028" spans="22:24" x14ac:dyDescent="0.2">
      <c r="V9028">
        <v>9023</v>
      </c>
      <c r="W9028" s="33">
        <v>4.9117467455925726E-2</v>
      </c>
      <c r="X9028" s="6">
        <v>5.7975445425276105E-3</v>
      </c>
    </row>
    <row r="9029" spans="22:24" x14ac:dyDescent="0.2">
      <c r="V9029">
        <v>9024</v>
      </c>
      <c r="W9029" s="33">
        <v>4.7050237515305876E-2</v>
      </c>
      <c r="X9029" s="6">
        <v>7.8383134032737069E-4</v>
      </c>
    </row>
    <row r="9030" spans="22:24" x14ac:dyDescent="0.2">
      <c r="V9030">
        <v>9025</v>
      </c>
      <c r="W9030" s="33">
        <v>3.9323537563652901E-2</v>
      </c>
      <c r="X9030" s="6">
        <v>3.2749276703838781E-3</v>
      </c>
    </row>
    <row r="9031" spans="22:24" x14ac:dyDescent="0.2">
      <c r="V9031">
        <v>9026</v>
      </c>
      <c r="W9031" s="33">
        <v>4.0777235525687731E-2</v>
      </c>
      <c r="X9031" s="6">
        <v>3.6434617995417529E-3</v>
      </c>
    </row>
    <row r="9032" spans="22:24" x14ac:dyDescent="0.2">
      <c r="V9032">
        <v>9027</v>
      </c>
      <c r="W9032" s="33">
        <v>4.6626722577878886E-2</v>
      </c>
      <c r="X9032" s="6">
        <v>3.460694628375058E-3</v>
      </c>
    </row>
    <row r="9033" spans="22:24" x14ac:dyDescent="0.2">
      <c r="V9033">
        <v>9028</v>
      </c>
      <c r="W9033" s="33">
        <v>4.4128010744496786E-2</v>
      </c>
      <c r="X9033" s="6">
        <v>5.4208148550842078E-3</v>
      </c>
    </row>
    <row r="9034" spans="22:24" x14ac:dyDescent="0.2">
      <c r="V9034">
        <v>9029</v>
      </c>
      <c r="W9034" s="33">
        <v>4.0137115521573077E-2</v>
      </c>
      <c r="X9034" s="6">
        <v>3.6925008388504791E-3</v>
      </c>
    </row>
    <row r="9035" spans="22:24" x14ac:dyDescent="0.2">
      <c r="V9035">
        <v>9030</v>
      </c>
      <c r="W9035" s="33">
        <v>3.9458102686501934E-2</v>
      </c>
      <c r="X9035" s="6">
        <v>1.6374371411188424E-3</v>
      </c>
    </row>
    <row r="9036" spans="22:24" x14ac:dyDescent="0.2">
      <c r="V9036">
        <v>9031</v>
      </c>
      <c r="W9036" s="33">
        <v>3.9582721934218912E-2</v>
      </c>
      <c r="X9036" s="6">
        <v>2.9147480127498372E-3</v>
      </c>
    </row>
    <row r="9037" spans="22:24" x14ac:dyDescent="0.2">
      <c r="V9037">
        <v>9032</v>
      </c>
      <c r="W9037" s="33">
        <v>4.4482433065497366E-2</v>
      </c>
      <c r="X9037" s="6">
        <v>7.6087141353050882E-3</v>
      </c>
    </row>
    <row r="9038" spans="22:24" x14ac:dyDescent="0.2">
      <c r="V9038">
        <v>9033</v>
      </c>
      <c r="W9038" s="33">
        <v>4.1332763679207567E-2</v>
      </c>
      <c r="X9038" s="6">
        <v>2.550386488715937E-3</v>
      </c>
    </row>
    <row r="9039" spans="22:24" x14ac:dyDescent="0.2">
      <c r="V9039">
        <v>9034</v>
      </c>
      <c r="W9039" s="33">
        <v>3.9458035109339429E-2</v>
      </c>
      <c r="X9039" s="6">
        <v>-8.7591619453825272E-4</v>
      </c>
    </row>
    <row r="9040" spans="22:24" x14ac:dyDescent="0.2">
      <c r="V9040">
        <v>9035</v>
      </c>
      <c r="W9040" s="33">
        <v>4.9790595305549024E-2</v>
      </c>
      <c r="X9040" s="6">
        <v>7.895927362321092E-3</v>
      </c>
    </row>
    <row r="9041" spans="22:24" x14ac:dyDescent="0.2">
      <c r="V9041">
        <v>9036</v>
      </c>
      <c r="W9041" s="33">
        <v>4.9931780735318919E-2</v>
      </c>
      <c r="X9041" s="6">
        <v>4.8699365194661559E-3</v>
      </c>
    </row>
    <row r="9042" spans="22:24" x14ac:dyDescent="0.2">
      <c r="V9042">
        <v>9037</v>
      </c>
      <c r="W9042" s="33">
        <v>3.8727533268802891E-2</v>
      </c>
      <c r="X9042" s="6">
        <v>1.194504058842619E-3</v>
      </c>
    </row>
    <row r="9043" spans="22:24" x14ac:dyDescent="0.2">
      <c r="V9043">
        <v>9038</v>
      </c>
      <c r="W9043" s="33">
        <v>4.0568122674531748E-2</v>
      </c>
      <c r="X9043" s="6">
        <v>-2.7852533481050891E-3</v>
      </c>
    </row>
    <row r="9044" spans="22:24" x14ac:dyDescent="0.2">
      <c r="V9044">
        <v>9039</v>
      </c>
      <c r="W9044" s="33">
        <v>3.859684545557391E-2</v>
      </c>
      <c r="X9044" s="6">
        <v>2.9452994164551327E-3</v>
      </c>
    </row>
    <row r="9045" spans="22:24" x14ac:dyDescent="0.2">
      <c r="V9045">
        <v>9040</v>
      </c>
      <c r="W9045" s="33">
        <v>4.1644261864742078E-2</v>
      </c>
      <c r="X9045" s="6">
        <v>3.3156151208897327E-3</v>
      </c>
    </row>
    <row r="9046" spans="22:24" x14ac:dyDescent="0.2">
      <c r="V9046">
        <v>9041</v>
      </c>
      <c r="W9046" s="33">
        <v>4.1748088128595956E-2</v>
      </c>
      <c r="X9046" s="6">
        <v>2.0945508942823952E-3</v>
      </c>
    </row>
    <row r="9047" spans="22:24" x14ac:dyDescent="0.2">
      <c r="V9047">
        <v>9042</v>
      </c>
      <c r="W9047" s="33">
        <v>4.0750132966723453E-2</v>
      </c>
      <c r="X9047" s="6">
        <v>2.4984781063973516E-3</v>
      </c>
    </row>
    <row r="9048" spans="22:24" x14ac:dyDescent="0.2">
      <c r="V9048">
        <v>9043</v>
      </c>
      <c r="W9048" s="33">
        <v>4.9392854751895372E-2</v>
      </c>
      <c r="X9048" s="6">
        <v>8.5255505438350549E-3</v>
      </c>
    </row>
    <row r="9049" spans="22:24" x14ac:dyDescent="0.2">
      <c r="V9049">
        <v>9044</v>
      </c>
      <c r="W9049" s="33">
        <v>4.1539658513807864E-2</v>
      </c>
      <c r="X9049" s="6">
        <v>5.5814913038889314E-3</v>
      </c>
    </row>
    <row r="9050" spans="22:24" x14ac:dyDescent="0.2">
      <c r="V9050">
        <v>9045</v>
      </c>
      <c r="W9050" s="33">
        <v>3.7584535300116718E-2</v>
      </c>
      <c r="X9050" s="6">
        <v>1.2076887291911486E-4</v>
      </c>
    </row>
    <row r="9051" spans="22:24" x14ac:dyDescent="0.2">
      <c r="V9051">
        <v>9046</v>
      </c>
      <c r="W9051" s="33">
        <v>3.808773229496238E-2</v>
      </c>
      <c r="X9051" s="6">
        <v>-1.253891194869887E-3</v>
      </c>
    </row>
    <row r="9052" spans="22:24" x14ac:dyDescent="0.2">
      <c r="V9052">
        <v>9047</v>
      </c>
      <c r="W9052" s="33">
        <v>3.899643258679987E-2</v>
      </c>
      <c r="X9052" s="6">
        <v>4.2371717881713386E-3</v>
      </c>
    </row>
    <row r="9053" spans="22:24" x14ac:dyDescent="0.2">
      <c r="V9053">
        <v>9048</v>
      </c>
      <c r="W9053" s="33">
        <v>3.9831798763606797E-2</v>
      </c>
      <c r="X9053" s="6">
        <v>2.3762428552970396E-3</v>
      </c>
    </row>
    <row r="9054" spans="22:24" x14ac:dyDescent="0.2">
      <c r="V9054">
        <v>9049</v>
      </c>
      <c r="W9054" s="33">
        <v>3.909398271493196E-2</v>
      </c>
      <c r="X9054" s="6">
        <v>2.0097257176045612E-3</v>
      </c>
    </row>
    <row r="9055" spans="22:24" x14ac:dyDescent="0.2">
      <c r="V9055">
        <v>9050</v>
      </c>
      <c r="W9055" s="33">
        <v>4.1386317673369789E-2</v>
      </c>
      <c r="X9055" s="6">
        <v>1.1933386175541367E-4</v>
      </c>
    </row>
    <row r="9056" spans="22:24" x14ac:dyDescent="0.2">
      <c r="V9056">
        <v>9051</v>
      </c>
      <c r="W9056" s="33">
        <v>4.4512929578178616E-2</v>
      </c>
      <c r="X9056" s="6">
        <v>6.3106727489825936E-3</v>
      </c>
    </row>
    <row r="9057" spans="22:24" x14ac:dyDescent="0.2">
      <c r="V9057">
        <v>9052</v>
      </c>
      <c r="W9057" s="33">
        <v>4.0834680159192185E-2</v>
      </c>
      <c r="X9057" s="6">
        <v>6.5874849765628404E-4</v>
      </c>
    </row>
    <row r="9058" spans="22:24" x14ac:dyDescent="0.2">
      <c r="V9058">
        <v>9053</v>
      </c>
      <c r="W9058" s="33">
        <v>4.7225571535948661E-2</v>
      </c>
      <c r="X9058" s="6">
        <v>4.1717150599215993E-3</v>
      </c>
    </row>
    <row r="9059" spans="22:24" x14ac:dyDescent="0.2">
      <c r="V9059">
        <v>9054</v>
      </c>
      <c r="W9059" s="33">
        <v>4.2748702321117479E-2</v>
      </c>
      <c r="X9059" s="6">
        <v>5.6755099270242443E-3</v>
      </c>
    </row>
    <row r="9060" spans="22:24" x14ac:dyDescent="0.2">
      <c r="V9060">
        <v>9055</v>
      </c>
      <c r="W9060" s="33">
        <v>5.0402816537782648E-2</v>
      </c>
      <c r="X9060" s="6">
        <v>8.1607968555255338E-3</v>
      </c>
    </row>
    <row r="9061" spans="22:24" x14ac:dyDescent="0.2">
      <c r="V9061">
        <v>9056</v>
      </c>
      <c r="W9061" s="33">
        <v>4.2702181297400756E-2</v>
      </c>
      <c r="X9061" s="6">
        <v>2.0824920199452731E-4</v>
      </c>
    </row>
    <row r="9062" spans="22:24" x14ac:dyDescent="0.2">
      <c r="V9062">
        <v>9057</v>
      </c>
      <c r="W9062" s="33">
        <v>3.8512952807605166E-2</v>
      </c>
      <c r="X9062" s="6">
        <v>3.5411034381577899E-3</v>
      </c>
    </row>
    <row r="9063" spans="22:24" x14ac:dyDescent="0.2">
      <c r="V9063">
        <v>9058</v>
      </c>
      <c r="W9063" s="33">
        <v>4.5554582910790384E-2</v>
      </c>
      <c r="X9063" s="6">
        <v>1.0215917836151882E-3</v>
      </c>
    </row>
    <row r="9064" spans="22:24" x14ac:dyDescent="0.2">
      <c r="V9064">
        <v>9059</v>
      </c>
      <c r="W9064" s="33">
        <v>3.8282039691856909E-2</v>
      </c>
      <c r="X9064" s="6">
        <v>2.9305674895218595E-3</v>
      </c>
    </row>
    <row r="9065" spans="22:24" x14ac:dyDescent="0.2">
      <c r="V9065">
        <v>9060</v>
      </c>
      <c r="W9065" s="33">
        <v>4.9266351013281987E-2</v>
      </c>
      <c r="X9065" s="6">
        <v>5.4736053219619921E-3</v>
      </c>
    </row>
    <row r="9066" spans="22:24" x14ac:dyDescent="0.2">
      <c r="V9066">
        <v>9061</v>
      </c>
      <c r="W9066" s="33">
        <v>3.8541822177432121E-2</v>
      </c>
      <c r="X9066" s="6">
        <v>-1.2076550714400286E-3</v>
      </c>
    </row>
    <row r="9067" spans="22:24" x14ac:dyDescent="0.2">
      <c r="V9067">
        <v>9062</v>
      </c>
      <c r="W9067" s="33">
        <v>3.9101953104833491E-2</v>
      </c>
      <c r="X9067" s="6">
        <v>-1.2254600612969469E-3</v>
      </c>
    </row>
    <row r="9068" spans="22:24" x14ac:dyDescent="0.2">
      <c r="V9068">
        <v>9063</v>
      </c>
      <c r="W9068" s="33">
        <v>4.1370481637234356E-2</v>
      </c>
      <c r="X9068" s="6">
        <v>2.812543143435705E-3</v>
      </c>
    </row>
    <row r="9069" spans="22:24" x14ac:dyDescent="0.2">
      <c r="V9069">
        <v>9064</v>
      </c>
      <c r="W9069" s="33">
        <v>4.21553328730426E-2</v>
      </c>
      <c r="X9069" s="6">
        <v>8.3131761961825865E-4</v>
      </c>
    </row>
    <row r="9070" spans="22:24" x14ac:dyDescent="0.2">
      <c r="V9070">
        <v>9065</v>
      </c>
      <c r="W9070" s="33">
        <v>3.8946443023654333E-2</v>
      </c>
      <c r="X9070" s="6">
        <v>2.1254482776852952E-3</v>
      </c>
    </row>
    <row r="9071" spans="22:24" x14ac:dyDescent="0.2">
      <c r="V9071">
        <v>9066</v>
      </c>
      <c r="W9071" s="33">
        <v>3.861359796347022E-2</v>
      </c>
      <c r="X9071" s="6">
        <v>-1.046870455026422E-3</v>
      </c>
    </row>
    <row r="9072" spans="22:24" x14ac:dyDescent="0.2">
      <c r="V9072">
        <v>9067</v>
      </c>
      <c r="W9072" s="33">
        <v>3.8747452298856032E-2</v>
      </c>
      <c r="X9072" s="6">
        <v>-1.9949610989064863E-3</v>
      </c>
    </row>
    <row r="9073" spans="22:24" x14ac:dyDescent="0.2">
      <c r="V9073">
        <v>9068</v>
      </c>
      <c r="W9073" s="33">
        <v>3.8984877182754812E-2</v>
      </c>
      <c r="X9073" s="6">
        <v>2.5000412868301982E-3</v>
      </c>
    </row>
    <row r="9074" spans="22:24" x14ac:dyDescent="0.2">
      <c r="V9074">
        <v>9069</v>
      </c>
      <c r="W9074" s="33">
        <v>4.0280914315392963E-2</v>
      </c>
      <c r="X9074" s="6">
        <v>2.6231281248413813E-4</v>
      </c>
    </row>
    <row r="9075" spans="22:24" x14ac:dyDescent="0.2">
      <c r="V9075">
        <v>9070</v>
      </c>
      <c r="W9075" s="33">
        <v>4.2886339486399659E-2</v>
      </c>
      <c r="X9075" s="6">
        <v>8.8363046811605313E-5</v>
      </c>
    </row>
    <row r="9076" spans="22:24" x14ac:dyDescent="0.2">
      <c r="V9076">
        <v>9071</v>
      </c>
      <c r="W9076" s="33">
        <v>4.2055641846675325E-2</v>
      </c>
      <c r="X9076" s="6">
        <v>7.3060135478242891E-5</v>
      </c>
    </row>
    <row r="9077" spans="22:24" x14ac:dyDescent="0.2">
      <c r="V9077">
        <v>9072</v>
      </c>
      <c r="W9077" s="33">
        <v>3.8364989480889108E-2</v>
      </c>
      <c r="X9077" s="6">
        <v>-2.6802418096958627E-4</v>
      </c>
    </row>
    <row r="9078" spans="22:24" x14ac:dyDescent="0.2">
      <c r="V9078">
        <v>9073</v>
      </c>
      <c r="W9078" s="33">
        <v>4.05134897628825E-2</v>
      </c>
      <c r="X9078" s="6">
        <v>3.6512505220282336E-3</v>
      </c>
    </row>
    <row r="9079" spans="22:24" x14ac:dyDescent="0.2">
      <c r="V9079">
        <v>9074</v>
      </c>
      <c r="W9079" s="33">
        <v>4.067706398397964E-2</v>
      </c>
      <c r="X9079" s="6">
        <v>2.9114345612434567E-3</v>
      </c>
    </row>
    <row r="9080" spans="22:24" x14ac:dyDescent="0.2">
      <c r="V9080">
        <v>9075</v>
      </c>
      <c r="W9080" s="33">
        <v>3.9429974709138983E-2</v>
      </c>
      <c r="X9080" s="6">
        <v>1.0488841262970721E-3</v>
      </c>
    </row>
    <row r="9081" spans="22:24" x14ac:dyDescent="0.2">
      <c r="V9081">
        <v>9076</v>
      </c>
      <c r="W9081" s="33">
        <v>4.7026607473324392E-2</v>
      </c>
      <c r="X9081" s="6">
        <v>2.9671781242121974E-3</v>
      </c>
    </row>
    <row r="9082" spans="22:24" x14ac:dyDescent="0.2">
      <c r="V9082">
        <v>9077</v>
      </c>
      <c r="W9082" s="33">
        <v>3.9202900741723487E-2</v>
      </c>
      <c r="X9082" s="6">
        <v>6.6239896976982978E-5</v>
      </c>
    </row>
    <row r="9083" spans="22:24" x14ac:dyDescent="0.2">
      <c r="V9083">
        <v>9078</v>
      </c>
      <c r="W9083" s="33">
        <v>4.5611536226528832E-2</v>
      </c>
      <c r="X9083" s="6">
        <v>5.9012015888594196E-3</v>
      </c>
    </row>
    <row r="9084" spans="22:24" x14ac:dyDescent="0.2">
      <c r="V9084">
        <v>9079</v>
      </c>
      <c r="W9084" s="33">
        <v>4.2946433200282616E-2</v>
      </c>
      <c r="X9084" s="6">
        <v>1.6551352369046277E-3</v>
      </c>
    </row>
    <row r="9085" spans="22:24" x14ac:dyDescent="0.2">
      <c r="V9085">
        <v>9080</v>
      </c>
      <c r="W9085" s="33">
        <v>4.4189417605339253E-2</v>
      </c>
      <c r="X9085" s="6">
        <v>3.581160379449457E-3</v>
      </c>
    </row>
    <row r="9086" spans="22:24" x14ac:dyDescent="0.2">
      <c r="V9086">
        <v>9081</v>
      </c>
      <c r="W9086" s="33">
        <v>3.8086467929129279E-2</v>
      </c>
      <c r="X9086" s="6">
        <v>2.8144999723674277E-3</v>
      </c>
    </row>
    <row r="9087" spans="22:24" x14ac:dyDescent="0.2">
      <c r="V9087">
        <v>9082</v>
      </c>
      <c r="W9087" s="33">
        <v>4.0420920451834069E-2</v>
      </c>
      <c r="X9087" s="6">
        <v>2.7926420437630389E-3</v>
      </c>
    </row>
    <row r="9088" spans="22:24" x14ac:dyDescent="0.2">
      <c r="V9088">
        <v>9083</v>
      </c>
      <c r="W9088" s="33">
        <v>3.8111770332553085E-2</v>
      </c>
      <c r="X9088" s="6">
        <v>7.9142613520101924E-4</v>
      </c>
    </row>
    <row r="9089" spans="22:24" x14ac:dyDescent="0.2">
      <c r="V9089">
        <v>9084</v>
      </c>
      <c r="W9089" s="33">
        <v>3.7899925595687646E-2</v>
      </c>
      <c r="X9089" s="6">
        <v>-5.7775654775957426E-4</v>
      </c>
    </row>
    <row r="9090" spans="22:24" x14ac:dyDescent="0.2">
      <c r="V9090">
        <v>9085</v>
      </c>
      <c r="W9090" s="33">
        <v>4.2692378212184717E-2</v>
      </c>
      <c r="X9090" s="6">
        <v>6.6396616110173884E-3</v>
      </c>
    </row>
    <row r="9091" spans="22:24" x14ac:dyDescent="0.2">
      <c r="V9091">
        <v>9086</v>
      </c>
      <c r="W9091" s="33">
        <v>4.2649405757167767E-2</v>
      </c>
      <c r="X9091" s="6">
        <v>1.898383675305334E-3</v>
      </c>
    </row>
    <row r="9092" spans="22:24" x14ac:dyDescent="0.2">
      <c r="V9092">
        <v>9087</v>
      </c>
      <c r="W9092" s="33">
        <v>4.6753886656914795E-2</v>
      </c>
      <c r="X9092" s="6">
        <v>4.3481337798340148E-3</v>
      </c>
    </row>
    <row r="9093" spans="22:24" x14ac:dyDescent="0.2">
      <c r="V9093">
        <v>9088</v>
      </c>
      <c r="W9093" s="33">
        <v>3.7557733899810951E-2</v>
      </c>
      <c r="X9093" s="6">
        <v>4.353392663396286E-4</v>
      </c>
    </row>
    <row r="9094" spans="22:24" x14ac:dyDescent="0.2">
      <c r="V9094">
        <v>9089</v>
      </c>
      <c r="W9094" s="33">
        <v>4.923565323439049E-2</v>
      </c>
      <c r="X9094" s="6">
        <v>5.8759323551773662E-3</v>
      </c>
    </row>
    <row r="9095" spans="22:24" x14ac:dyDescent="0.2">
      <c r="V9095">
        <v>9090</v>
      </c>
      <c r="W9095" s="33">
        <v>3.9266862482756633E-2</v>
      </c>
      <c r="X9095" s="6">
        <v>3.6262531157743201E-3</v>
      </c>
    </row>
    <row r="9096" spans="22:24" x14ac:dyDescent="0.2">
      <c r="V9096">
        <v>9091</v>
      </c>
      <c r="W9096" s="33">
        <v>3.7737605666562049E-2</v>
      </c>
      <c r="X9096" s="6">
        <v>-4.4942575841759439E-4</v>
      </c>
    </row>
    <row r="9097" spans="22:24" x14ac:dyDescent="0.2">
      <c r="V9097">
        <v>9092</v>
      </c>
      <c r="W9097" s="33">
        <v>3.9980157107954169E-2</v>
      </c>
      <c r="X9097" s="6">
        <v>3.0270864123054051E-3</v>
      </c>
    </row>
    <row r="9098" spans="22:24" x14ac:dyDescent="0.2">
      <c r="V9098">
        <v>9093</v>
      </c>
      <c r="W9098" s="33">
        <v>3.8786364209484822E-2</v>
      </c>
      <c r="X9098" s="6">
        <v>-7.5307960723128156E-5</v>
      </c>
    </row>
    <row r="9099" spans="22:24" x14ac:dyDescent="0.2">
      <c r="V9099">
        <v>9094</v>
      </c>
      <c r="W9099" s="33">
        <v>3.8092819097146832E-2</v>
      </c>
      <c r="X9099" s="6">
        <v>2.4265683699798207E-3</v>
      </c>
    </row>
    <row r="9100" spans="22:24" x14ac:dyDescent="0.2">
      <c r="V9100">
        <v>9095</v>
      </c>
      <c r="W9100" s="33">
        <v>3.8214105542099606E-2</v>
      </c>
      <c r="X9100" s="6">
        <v>9.1970185966422542E-4</v>
      </c>
    </row>
    <row r="9101" spans="22:24" x14ac:dyDescent="0.2">
      <c r="V9101">
        <v>9096</v>
      </c>
      <c r="W9101" s="33">
        <v>5.0613926191759029E-2</v>
      </c>
      <c r="X9101" s="6">
        <v>8.7226280914402474E-3</v>
      </c>
    </row>
    <row r="9102" spans="22:24" x14ac:dyDescent="0.2">
      <c r="V9102">
        <v>9097</v>
      </c>
      <c r="W9102" s="33">
        <v>4.5416371848619325E-2</v>
      </c>
      <c r="X9102" s="6">
        <v>1.0891715449204112E-3</v>
      </c>
    </row>
    <row r="9103" spans="22:24" x14ac:dyDescent="0.2">
      <c r="V9103">
        <v>9098</v>
      </c>
      <c r="W9103" s="33">
        <v>3.8351271374975585E-2</v>
      </c>
      <c r="X9103" s="6">
        <v>1.3022631761936559E-3</v>
      </c>
    </row>
    <row r="9104" spans="22:24" x14ac:dyDescent="0.2">
      <c r="V9104">
        <v>9099</v>
      </c>
      <c r="W9104" s="33">
        <v>4.0135457918722035E-2</v>
      </c>
      <c r="X9104" s="6">
        <v>4.7898388919939685E-3</v>
      </c>
    </row>
    <row r="9105" spans="22:24" x14ac:dyDescent="0.2">
      <c r="V9105">
        <v>9100</v>
      </c>
      <c r="W9105" s="33">
        <v>4.2988722781689637E-2</v>
      </c>
      <c r="X9105" s="6">
        <v>5.4049428340862612E-3</v>
      </c>
    </row>
    <row r="9106" spans="22:24" x14ac:dyDescent="0.2">
      <c r="V9106">
        <v>9101</v>
      </c>
      <c r="W9106" s="33">
        <v>4.2620615318303717E-2</v>
      </c>
      <c r="X9106" s="6">
        <v>4.7548489383322208E-3</v>
      </c>
    </row>
    <row r="9107" spans="22:24" x14ac:dyDescent="0.2">
      <c r="V9107">
        <v>9102</v>
      </c>
      <c r="W9107" s="33">
        <v>3.7748368521359203E-2</v>
      </c>
      <c r="X9107" s="6">
        <v>2.1212218605126901E-3</v>
      </c>
    </row>
    <row r="9108" spans="22:24" x14ac:dyDescent="0.2">
      <c r="V9108">
        <v>9103</v>
      </c>
      <c r="W9108" s="33">
        <v>4.073193370742869E-2</v>
      </c>
      <c r="X9108" s="6">
        <v>3.0082445584560915E-3</v>
      </c>
    </row>
    <row r="9109" spans="22:24" x14ac:dyDescent="0.2">
      <c r="V9109">
        <v>9104</v>
      </c>
      <c r="W9109" s="33">
        <v>4.1796427516888918E-2</v>
      </c>
      <c r="X9109" s="6">
        <v>1.4189693009405212E-3</v>
      </c>
    </row>
    <row r="9110" spans="22:24" x14ac:dyDescent="0.2">
      <c r="V9110">
        <v>9105</v>
      </c>
      <c r="W9110" s="33">
        <v>4.0129337397688161E-2</v>
      </c>
      <c r="X9110" s="6">
        <v>4.9453331795592846E-3</v>
      </c>
    </row>
    <row r="9111" spans="22:24" x14ac:dyDescent="0.2">
      <c r="V9111">
        <v>9106</v>
      </c>
      <c r="W9111" s="33">
        <v>4.086440040731195E-2</v>
      </c>
      <c r="X9111" s="6">
        <v>3.6637202729277066E-3</v>
      </c>
    </row>
    <row r="9112" spans="22:24" x14ac:dyDescent="0.2">
      <c r="V9112">
        <v>9107</v>
      </c>
      <c r="W9112" s="33">
        <v>4.0365849844467998E-2</v>
      </c>
      <c r="X9112" s="6">
        <v>4.4472506031570788E-3</v>
      </c>
    </row>
    <row r="9113" spans="22:24" x14ac:dyDescent="0.2">
      <c r="V9113">
        <v>9108</v>
      </c>
      <c r="W9113" s="33">
        <v>3.8395007808151999E-2</v>
      </c>
      <c r="X9113" s="6">
        <v>3.4145479222123833E-3</v>
      </c>
    </row>
    <row r="9114" spans="22:24" x14ac:dyDescent="0.2">
      <c r="V9114">
        <v>9109</v>
      </c>
      <c r="W9114" s="33">
        <v>4.0248009261925885E-2</v>
      </c>
      <c r="X9114" s="6">
        <v>2.8509268930535354E-3</v>
      </c>
    </row>
    <row r="9115" spans="22:24" x14ac:dyDescent="0.2">
      <c r="V9115">
        <v>9110</v>
      </c>
      <c r="W9115" s="33">
        <v>4.0435194201534456E-2</v>
      </c>
      <c r="X9115" s="6">
        <v>3.150929393618513E-3</v>
      </c>
    </row>
    <row r="9116" spans="22:24" x14ac:dyDescent="0.2">
      <c r="V9116">
        <v>9111</v>
      </c>
      <c r="W9116" s="33">
        <v>4.2060262657642004E-2</v>
      </c>
      <c r="X9116" s="6">
        <v>4.446838877036308E-3</v>
      </c>
    </row>
    <row r="9117" spans="22:24" x14ac:dyDescent="0.2">
      <c r="V9117">
        <v>9112</v>
      </c>
      <c r="W9117" s="33">
        <v>4.7339992495154234E-2</v>
      </c>
      <c r="X9117" s="6">
        <v>7.2729538376795546E-3</v>
      </c>
    </row>
    <row r="9118" spans="22:24" x14ac:dyDescent="0.2">
      <c r="V9118">
        <v>9113</v>
      </c>
      <c r="W9118" s="33">
        <v>4.5162656593834241E-2</v>
      </c>
      <c r="X9118" s="6">
        <v>-2.6055657759235828E-4</v>
      </c>
    </row>
    <row r="9119" spans="22:24" x14ac:dyDescent="0.2">
      <c r="V9119">
        <v>9114</v>
      </c>
      <c r="W9119" s="33">
        <v>4.2258599263094623E-2</v>
      </c>
      <c r="X9119" s="6">
        <v>2.7195049615836605E-3</v>
      </c>
    </row>
    <row r="9120" spans="22:24" x14ac:dyDescent="0.2">
      <c r="V9120">
        <v>9115</v>
      </c>
      <c r="W9120" s="33">
        <v>4.1521427230008415E-2</v>
      </c>
      <c r="X9120" s="6">
        <v>3.4048387632896453E-3</v>
      </c>
    </row>
    <row r="9121" spans="22:24" x14ac:dyDescent="0.2">
      <c r="V9121">
        <v>9116</v>
      </c>
      <c r="W9121" s="33">
        <v>4.7904392707285283E-2</v>
      </c>
      <c r="X9121" s="6">
        <v>3.387622747907429E-3</v>
      </c>
    </row>
    <row r="9122" spans="22:24" x14ac:dyDescent="0.2">
      <c r="V9122">
        <v>9117</v>
      </c>
      <c r="W9122" s="33">
        <v>3.8024306441233932E-2</v>
      </c>
      <c r="X9122" s="6">
        <v>2.2577884115842365E-3</v>
      </c>
    </row>
    <row r="9123" spans="22:24" x14ac:dyDescent="0.2">
      <c r="V9123">
        <v>9118</v>
      </c>
      <c r="W9123" s="33">
        <v>4.0882728545092721E-2</v>
      </c>
      <c r="X9123" s="6">
        <v>-4.8800029117224912E-4</v>
      </c>
    </row>
    <row r="9124" spans="22:24" x14ac:dyDescent="0.2">
      <c r="V9124">
        <v>9119</v>
      </c>
      <c r="W9124" s="33">
        <v>3.8639481187201161E-2</v>
      </c>
      <c r="X9124" s="6">
        <v>2.6576844363598541E-3</v>
      </c>
    </row>
    <row r="9125" spans="22:24" x14ac:dyDescent="0.2">
      <c r="V9125">
        <v>9120</v>
      </c>
      <c r="W9125" s="33">
        <v>4.4174651383113307E-2</v>
      </c>
      <c r="X9125" s="6">
        <v>4.0216507333207261E-3</v>
      </c>
    </row>
    <row r="9126" spans="22:24" x14ac:dyDescent="0.2">
      <c r="V9126">
        <v>9121</v>
      </c>
      <c r="W9126" s="33">
        <v>3.859550349566488E-2</v>
      </c>
      <c r="X9126" s="6">
        <v>2.8644471193486091E-3</v>
      </c>
    </row>
    <row r="9127" spans="22:24" x14ac:dyDescent="0.2">
      <c r="V9127">
        <v>9122</v>
      </c>
      <c r="W9127" s="33">
        <v>3.9246373586948866E-2</v>
      </c>
      <c r="X9127" s="6">
        <v>3.5581931682223036E-3</v>
      </c>
    </row>
    <row r="9128" spans="22:24" x14ac:dyDescent="0.2">
      <c r="V9128">
        <v>9123</v>
      </c>
      <c r="W9128" s="33">
        <v>3.8109069955957732E-2</v>
      </c>
      <c r="X9128" s="6">
        <v>1.9020281234255415E-3</v>
      </c>
    </row>
    <row r="9129" spans="22:24" x14ac:dyDescent="0.2">
      <c r="V9129">
        <v>9124</v>
      </c>
      <c r="W9129" s="33">
        <v>4.2915154716884577E-2</v>
      </c>
      <c r="X9129" s="6">
        <v>3.8436948855252954E-3</v>
      </c>
    </row>
    <row r="9130" spans="22:24" x14ac:dyDescent="0.2">
      <c r="V9130">
        <v>9125</v>
      </c>
      <c r="W9130" s="33">
        <v>4.5979749157240513E-2</v>
      </c>
      <c r="X9130" s="6">
        <v>3.2284697840848889E-3</v>
      </c>
    </row>
    <row r="9131" spans="22:24" x14ac:dyDescent="0.2">
      <c r="V9131">
        <v>9126</v>
      </c>
      <c r="W9131" s="33">
        <v>3.9433151176089622E-2</v>
      </c>
      <c r="X9131" s="6">
        <v>-2.5581679035196698E-3</v>
      </c>
    </row>
    <row r="9132" spans="22:24" x14ac:dyDescent="0.2">
      <c r="V9132">
        <v>9127</v>
      </c>
      <c r="W9132" s="33">
        <v>3.9729722649954183E-2</v>
      </c>
      <c r="X9132" s="6">
        <v>-2.0888552703980526E-3</v>
      </c>
    </row>
    <row r="9133" spans="22:24" x14ac:dyDescent="0.2">
      <c r="V9133">
        <v>9128</v>
      </c>
      <c r="W9133" s="33">
        <v>4.5721503472017921E-2</v>
      </c>
      <c r="X9133" s="6">
        <v>4.8328270385355199E-3</v>
      </c>
    </row>
    <row r="9134" spans="22:24" x14ac:dyDescent="0.2">
      <c r="V9134">
        <v>9129</v>
      </c>
      <c r="W9134" s="33">
        <v>3.8633015532661019E-2</v>
      </c>
      <c r="X9134" s="6">
        <v>3.7662730592074789E-3</v>
      </c>
    </row>
    <row r="9135" spans="22:24" x14ac:dyDescent="0.2">
      <c r="V9135">
        <v>9130</v>
      </c>
      <c r="W9135" s="33">
        <v>4.2084919413210797E-2</v>
      </c>
      <c r="X9135" s="6">
        <v>3.5556373429520447E-3</v>
      </c>
    </row>
    <row r="9136" spans="22:24" x14ac:dyDescent="0.2">
      <c r="V9136">
        <v>9131</v>
      </c>
      <c r="W9136" s="33">
        <v>4.0618968211649842E-2</v>
      </c>
      <c r="X9136" s="6">
        <v>1.8081922830366411E-3</v>
      </c>
    </row>
    <row r="9137" spans="22:24" x14ac:dyDescent="0.2">
      <c r="V9137">
        <v>9132</v>
      </c>
      <c r="W9137" s="33">
        <v>4.3000217362424112E-2</v>
      </c>
      <c r="X9137" s="6">
        <v>6.5913171492070826E-3</v>
      </c>
    </row>
    <row r="9138" spans="22:24" x14ac:dyDescent="0.2">
      <c r="V9138">
        <v>9133</v>
      </c>
      <c r="W9138" s="33">
        <v>4.1703919574228247E-2</v>
      </c>
      <c r="X9138" s="6">
        <v>3.1277895533790086E-3</v>
      </c>
    </row>
    <row r="9139" spans="22:24" x14ac:dyDescent="0.2">
      <c r="V9139">
        <v>9134</v>
      </c>
      <c r="W9139" s="33">
        <v>4.0808811349293678E-2</v>
      </c>
      <c r="X9139" s="6">
        <v>3.1381835625657549E-3</v>
      </c>
    </row>
    <row r="9140" spans="22:24" x14ac:dyDescent="0.2">
      <c r="V9140">
        <v>9135</v>
      </c>
      <c r="W9140" s="33">
        <v>3.7824685402257224E-2</v>
      </c>
      <c r="X9140" s="6">
        <v>5.0299309456779996E-4</v>
      </c>
    </row>
    <row r="9141" spans="22:24" x14ac:dyDescent="0.2">
      <c r="V9141">
        <v>9136</v>
      </c>
      <c r="W9141" s="33">
        <v>4.7577503527623403E-2</v>
      </c>
      <c r="X9141" s="6">
        <v>5.7543857897611791E-3</v>
      </c>
    </row>
    <row r="9142" spans="22:24" x14ac:dyDescent="0.2">
      <c r="V9142">
        <v>9137</v>
      </c>
      <c r="W9142" s="33">
        <v>4.7403009673538617E-2</v>
      </c>
      <c r="X9142" s="6">
        <v>1.9227723263651234E-3</v>
      </c>
    </row>
    <row r="9143" spans="22:24" x14ac:dyDescent="0.2">
      <c r="V9143">
        <v>9138</v>
      </c>
      <c r="W9143" s="33">
        <v>3.9822559830881114E-2</v>
      </c>
      <c r="X9143" s="6">
        <v>4.9681971245595742E-3</v>
      </c>
    </row>
    <row r="9144" spans="22:24" x14ac:dyDescent="0.2">
      <c r="V9144">
        <v>9139</v>
      </c>
      <c r="W9144" s="33">
        <v>3.7605826285282654E-2</v>
      </c>
      <c r="X9144" s="6">
        <v>6.4997277775589741E-4</v>
      </c>
    </row>
    <row r="9145" spans="22:24" x14ac:dyDescent="0.2">
      <c r="V9145">
        <v>9140</v>
      </c>
      <c r="W9145" s="33">
        <v>4.6631298979480033E-2</v>
      </c>
      <c r="X9145" s="6">
        <v>2.5534634220206417E-3</v>
      </c>
    </row>
    <row r="9146" spans="22:24" x14ac:dyDescent="0.2">
      <c r="V9146">
        <v>9141</v>
      </c>
      <c r="W9146" s="33">
        <v>3.8782114666631326E-2</v>
      </c>
      <c r="X9146" s="6">
        <v>2.1524950872805156E-3</v>
      </c>
    </row>
    <row r="9147" spans="22:24" x14ac:dyDescent="0.2">
      <c r="V9147">
        <v>9142</v>
      </c>
      <c r="W9147" s="33">
        <v>4.9565043762893883E-2</v>
      </c>
      <c r="X9147" s="6">
        <v>5.3921222751985116E-3</v>
      </c>
    </row>
    <row r="9148" spans="22:24" x14ac:dyDescent="0.2">
      <c r="V9148">
        <v>9143</v>
      </c>
      <c r="W9148" s="33">
        <v>3.7541747624163645E-2</v>
      </c>
      <c r="X9148" s="6">
        <v>1.1694112847095892E-3</v>
      </c>
    </row>
    <row r="9149" spans="22:24" x14ac:dyDescent="0.2">
      <c r="V9149">
        <v>9144</v>
      </c>
      <c r="W9149" s="33">
        <v>3.7564295050000557E-2</v>
      </c>
      <c r="X9149" s="6">
        <v>1.3232381357297541E-3</v>
      </c>
    </row>
    <row r="9150" spans="22:24" x14ac:dyDescent="0.2">
      <c r="V9150">
        <v>9145</v>
      </c>
      <c r="W9150" s="33">
        <v>4.2190790074374783E-2</v>
      </c>
      <c r="X9150" s="6">
        <v>5.5354154784275295E-3</v>
      </c>
    </row>
    <row r="9151" spans="22:24" x14ac:dyDescent="0.2">
      <c r="V9151">
        <v>9146</v>
      </c>
      <c r="W9151" s="33">
        <v>3.9348638348066324E-2</v>
      </c>
      <c r="X9151" s="6">
        <v>4.6178316270959439E-3</v>
      </c>
    </row>
    <row r="9152" spans="22:24" x14ac:dyDescent="0.2">
      <c r="V9152">
        <v>9147</v>
      </c>
      <c r="W9152" s="33">
        <v>3.9192216671467002E-2</v>
      </c>
      <c r="X9152" s="6">
        <v>-1.2954256731407469E-3</v>
      </c>
    </row>
    <row r="9153" spans="22:24" x14ac:dyDescent="0.2">
      <c r="V9153">
        <v>9148</v>
      </c>
      <c r="W9153" s="33">
        <v>3.7910749460277379E-2</v>
      </c>
      <c r="X9153" s="6">
        <v>3.6597168567327823E-4</v>
      </c>
    </row>
    <row r="9154" spans="22:24" x14ac:dyDescent="0.2">
      <c r="V9154">
        <v>9149</v>
      </c>
      <c r="W9154" s="33">
        <v>3.8574603854287647E-2</v>
      </c>
      <c r="X9154" s="6">
        <v>3.6740362324312811E-3</v>
      </c>
    </row>
    <row r="9155" spans="22:24" x14ac:dyDescent="0.2">
      <c r="V9155">
        <v>9150</v>
      </c>
      <c r="W9155" s="33">
        <v>3.7639483911591658E-2</v>
      </c>
      <c r="X9155" s="6">
        <v>1.5764860405063097E-3</v>
      </c>
    </row>
    <row r="9156" spans="22:24" x14ac:dyDescent="0.2">
      <c r="V9156">
        <v>9151</v>
      </c>
      <c r="W9156" s="33">
        <v>3.7797054659305072E-2</v>
      </c>
      <c r="X9156" s="6">
        <v>1.9732015859599407E-3</v>
      </c>
    </row>
    <row r="9157" spans="22:24" x14ac:dyDescent="0.2">
      <c r="V9157">
        <v>9152</v>
      </c>
      <c r="W9157" s="33">
        <v>3.8684512273376062E-2</v>
      </c>
      <c r="X9157" s="6">
        <v>-1.3193034925900985E-3</v>
      </c>
    </row>
    <row r="9158" spans="22:24" x14ac:dyDescent="0.2">
      <c r="V9158">
        <v>9153</v>
      </c>
      <c r="W9158" s="33">
        <v>3.7979428616283589E-2</v>
      </c>
      <c r="X9158" s="6">
        <v>2.5726273032186321E-3</v>
      </c>
    </row>
    <row r="9159" spans="22:24" x14ac:dyDescent="0.2">
      <c r="V9159">
        <v>9154</v>
      </c>
      <c r="W9159" s="33">
        <v>4.302908630466034E-2</v>
      </c>
      <c r="X9159" s="6">
        <v>4.3747232822828374E-3</v>
      </c>
    </row>
    <row r="9160" spans="22:24" x14ac:dyDescent="0.2">
      <c r="V9160">
        <v>9155</v>
      </c>
      <c r="W9160" s="33">
        <v>3.9129940929480356E-2</v>
      </c>
      <c r="X9160" s="6">
        <v>4.3964227444088788E-3</v>
      </c>
    </row>
    <row r="9161" spans="22:24" x14ac:dyDescent="0.2">
      <c r="V9161">
        <v>9156</v>
      </c>
      <c r="W9161" s="33">
        <v>3.9900623634222386E-2</v>
      </c>
      <c r="X9161" s="6">
        <v>2.239769807107642E-3</v>
      </c>
    </row>
    <row r="9162" spans="22:24" x14ac:dyDescent="0.2">
      <c r="V9162">
        <v>9157</v>
      </c>
      <c r="W9162" s="33">
        <v>4.1754154789994238E-2</v>
      </c>
      <c r="X9162" s="6">
        <v>3.3908827915901519E-3</v>
      </c>
    </row>
    <row r="9163" spans="22:24" x14ac:dyDescent="0.2">
      <c r="V9163">
        <v>9158</v>
      </c>
      <c r="W9163" s="33">
        <v>4.2291958348832322E-2</v>
      </c>
      <c r="X9163" s="6">
        <v>3.8381815017979404E-3</v>
      </c>
    </row>
    <row r="9164" spans="22:24" x14ac:dyDescent="0.2">
      <c r="V9164">
        <v>9159</v>
      </c>
      <c r="W9164" s="33">
        <v>3.8443347522924075E-2</v>
      </c>
      <c r="X9164" s="6">
        <v>-1.882215781052188E-3</v>
      </c>
    </row>
    <row r="9165" spans="22:24" x14ac:dyDescent="0.2">
      <c r="V9165">
        <v>9160</v>
      </c>
      <c r="W9165" s="33">
        <v>4.66120789358377E-2</v>
      </c>
      <c r="X9165" s="6">
        <v>1.5084928125551633E-3</v>
      </c>
    </row>
    <row r="9166" spans="22:24" x14ac:dyDescent="0.2">
      <c r="V9166">
        <v>9161</v>
      </c>
      <c r="W9166" s="33">
        <v>4.1603529629101112E-2</v>
      </c>
      <c r="X9166" s="6">
        <v>6.3833905359826134E-3</v>
      </c>
    </row>
    <row r="9167" spans="22:24" x14ac:dyDescent="0.2">
      <c r="V9167">
        <v>9162</v>
      </c>
      <c r="W9167" s="33">
        <v>4.3730663128775854E-2</v>
      </c>
      <c r="X9167" s="6">
        <v>4.4713121234246263E-3</v>
      </c>
    </row>
    <row r="9168" spans="22:24" x14ac:dyDescent="0.2">
      <c r="V9168">
        <v>9163</v>
      </c>
      <c r="W9168" s="33">
        <v>3.7525955125871278E-2</v>
      </c>
      <c r="X9168" s="6">
        <v>8.8559955998316958E-4</v>
      </c>
    </row>
    <row r="9169" spans="22:24" x14ac:dyDescent="0.2">
      <c r="V9169">
        <v>9164</v>
      </c>
      <c r="W9169" s="33">
        <v>4.1481577009470944E-2</v>
      </c>
      <c r="X9169" s="6">
        <v>1.1741582734535361E-3</v>
      </c>
    </row>
    <row r="9170" spans="22:24" x14ac:dyDescent="0.2">
      <c r="V9170">
        <v>9165</v>
      </c>
      <c r="W9170" s="33">
        <v>3.9674850082780204E-2</v>
      </c>
      <c r="X9170" s="6">
        <v>3.046423963886922E-3</v>
      </c>
    </row>
    <row r="9171" spans="22:24" x14ac:dyDescent="0.2">
      <c r="V9171">
        <v>9166</v>
      </c>
      <c r="W9171" s="33">
        <v>3.9110910815831491E-2</v>
      </c>
      <c r="X9171" s="6">
        <v>3.1474943703846308E-3</v>
      </c>
    </row>
    <row r="9172" spans="22:24" x14ac:dyDescent="0.2">
      <c r="V9172">
        <v>9167</v>
      </c>
      <c r="W9172" s="33">
        <v>3.7776097766638948E-2</v>
      </c>
      <c r="X9172" s="6">
        <v>1.8436381055397045E-3</v>
      </c>
    </row>
    <row r="9173" spans="22:24" x14ac:dyDescent="0.2">
      <c r="V9173">
        <v>9168</v>
      </c>
      <c r="W9173" s="33">
        <v>3.8529874301292601E-2</v>
      </c>
      <c r="X9173" s="6">
        <v>-1.586764855142687E-3</v>
      </c>
    </row>
    <row r="9174" spans="22:24" x14ac:dyDescent="0.2">
      <c r="V9174">
        <v>9169</v>
      </c>
      <c r="W9174" s="33">
        <v>3.7968813919166698E-2</v>
      </c>
      <c r="X9174" s="6">
        <v>-1.0018198808800876E-3</v>
      </c>
    </row>
    <row r="9175" spans="22:24" x14ac:dyDescent="0.2">
      <c r="V9175">
        <v>9170</v>
      </c>
      <c r="W9175" s="33">
        <v>3.9436016082810256E-2</v>
      </c>
      <c r="X9175" s="6">
        <v>-1.6884771131093449E-3</v>
      </c>
    </row>
    <row r="9176" spans="22:24" x14ac:dyDescent="0.2">
      <c r="V9176">
        <v>9171</v>
      </c>
      <c r="W9176" s="33">
        <v>4.0975962311970059E-2</v>
      </c>
      <c r="X9176" s="6">
        <v>4.7312981018376582E-3</v>
      </c>
    </row>
    <row r="9177" spans="22:24" x14ac:dyDescent="0.2">
      <c r="V9177">
        <v>9172</v>
      </c>
      <c r="W9177" s="33">
        <v>3.7671284894730948E-2</v>
      </c>
      <c r="X9177" s="6">
        <v>1.3272924766293505E-3</v>
      </c>
    </row>
    <row r="9178" spans="22:24" x14ac:dyDescent="0.2">
      <c r="V9178">
        <v>9173</v>
      </c>
      <c r="W9178" s="33">
        <v>3.8098209058708338E-2</v>
      </c>
      <c r="X9178" s="6">
        <v>-1.2400674929408282E-3</v>
      </c>
    </row>
    <row r="9179" spans="22:24" x14ac:dyDescent="0.2">
      <c r="V9179">
        <v>9174</v>
      </c>
      <c r="W9179" s="33">
        <v>3.7612812292333667E-2</v>
      </c>
      <c r="X9179" s="6">
        <v>6.8641477717045147E-4</v>
      </c>
    </row>
    <row r="9180" spans="22:24" x14ac:dyDescent="0.2">
      <c r="V9180">
        <v>9175</v>
      </c>
      <c r="W9180" s="33">
        <v>3.9472980472832736E-2</v>
      </c>
      <c r="X9180" s="6">
        <v>1.2374953451063343E-3</v>
      </c>
    </row>
    <row r="9181" spans="22:24" x14ac:dyDescent="0.2">
      <c r="V9181">
        <v>9176</v>
      </c>
      <c r="W9181" s="33">
        <v>4.2622402396101128E-2</v>
      </c>
      <c r="X9181" s="6">
        <v>1.8851131821026436E-3</v>
      </c>
    </row>
    <row r="9182" spans="22:24" x14ac:dyDescent="0.2">
      <c r="V9182">
        <v>9177</v>
      </c>
      <c r="W9182" s="33">
        <v>3.7838150059997036E-2</v>
      </c>
      <c r="X9182" s="6">
        <v>2.347057486483561E-3</v>
      </c>
    </row>
    <row r="9183" spans="22:24" x14ac:dyDescent="0.2">
      <c r="V9183">
        <v>9178</v>
      </c>
      <c r="W9183" s="33">
        <v>3.8152935291274274E-2</v>
      </c>
      <c r="X9183" s="6">
        <v>2.1846008993556005E-4</v>
      </c>
    </row>
    <row r="9184" spans="22:24" x14ac:dyDescent="0.2">
      <c r="V9184">
        <v>9179</v>
      </c>
      <c r="W9184" s="33">
        <v>4.8800723865831938E-2</v>
      </c>
      <c r="X9184" s="6">
        <v>5.2939803938096214E-3</v>
      </c>
    </row>
    <row r="9185" spans="22:24" x14ac:dyDescent="0.2">
      <c r="V9185">
        <v>9180</v>
      </c>
      <c r="W9185" s="33">
        <v>3.7686185913793684E-2</v>
      </c>
      <c r="X9185" s="6">
        <v>1.3331274137284169E-3</v>
      </c>
    </row>
    <row r="9186" spans="22:24" x14ac:dyDescent="0.2">
      <c r="V9186">
        <v>9181</v>
      </c>
      <c r="W9186" s="33">
        <v>3.765867247927817E-2</v>
      </c>
      <c r="X9186" s="6">
        <v>9.2720443242195138E-4</v>
      </c>
    </row>
    <row r="9187" spans="22:24" x14ac:dyDescent="0.2">
      <c r="V9187">
        <v>9182</v>
      </c>
      <c r="W9187" s="33">
        <v>4.0534845549762728E-2</v>
      </c>
      <c r="X9187" s="6">
        <v>3.9913163910438015E-3</v>
      </c>
    </row>
    <row r="9188" spans="22:24" x14ac:dyDescent="0.2">
      <c r="V9188">
        <v>9183</v>
      </c>
      <c r="W9188" s="33">
        <v>3.8235054314240693E-2</v>
      </c>
      <c r="X9188" s="6">
        <v>-1.5284154013308149E-3</v>
      </c>
    </row>
    <row r="9189" spans="22:24" x14ac:dyDescent="0.2">
      <c r="V9189">
        <v>9184</v>
      </c>
      <c r="W9189" s="33">
        <v>3.7526152820318598E-2</v>
      </c>
      <c r="X9189" s="6">
        <v>7.3099079529560318E-4</v>
      </c>
    </row>
    <row r="9190" spans="22:24" x14ac:dyDescent="0.2">
      <c r="V9190">
        <v>9185</v>
      </c>
      <c r="W9190" s="33">
        <v>3.9310369293770395E-2</v>
      </c>
      <c r="X9190" s="6">
        <v>2.5681332782098547E-4</v>
      </c>
    </row>
    <row r="9191" spans="22:24" x14ac:dyDescent="0.2">
      <c r="V9191">
        <v>9186</v>
      </c>
      <c r="W9191" s="33">
        <v>3.861636638318737E-2</v>
      </c>
      <c r="X9191" s="6">
        <v>2.6343922770970499E-3</v>
      </c>
    </row>
    <row r="9192" spans="22:24" x14ac:dyDescent="0.2">
      <c r="V9192">
        <v>9187</v>
      </c>
      <c r="W9192" s="33">
        <v>3.8932918548768028E-2</v>
      </c>
      <c r="X9192" s="6">
        <v>-1.3133439840861943E-3</v>
      </c>
    </row>
    <row r="9193" spans="22:24" x14ac:dyDescent="0.2">
      <c r="V9193">
        <v>9188</v>
      </c>
      <c r="W9193" s="33">
        <v>4.9487795515622955E-2</v>
      </c>
      <c r="X9193" s="6">
        <v>4.8969763230489547E-3</v>
      </c>
    </row>
    <row r="9194" spans="22:24" x14ac:dyDescent="0.2">
      <c r="V9194">
        <v>9189</v>
      </c>
      <c r="W9194" s="33">
        <v>4.7478463505016645E-2</v>
      </c>
      <c r="X9194" s="6">
        <v>5.2600971568947238E-3</v>
      </c>
    </row>
    <row r="9195" spans="22:24" x14ac:dyDescent="0.2">
      <c r="V9195">
        <v>9190</v>
      </c>
      <c r="W9195" s="33">
        <v>4.044134458710387E-2</v>
      </c>
      <c r="X9195" s="6">
        <v>1.3739244803363004E-3</v>
      </c>
    </row>
    <row r="9196" spans="22:24" x14ac:dyDescent="0.2">
      <c r="V9196">
        <v>9191</v>
      </c>
      <c r="W9196" s="33">
        <v>3.8428713739732938E-2</v>
      </c>
      <c r="X9196" s="6">
        <v>-1.6727528520250091E-3</v>
      </c>
    </row>
    <row r="9197" spans="22:24" x14ac:dyDescent="0.2">
      <c r="V9197">
        <v>9192</v>
      </c>
      <c r="W9197" s="33">
        <v>5.0088449432124038E-2</v>
      </c>
      <c r="X9197" s="6">
        <v>1.0993239128169916E-3</v>
      </c>
    </row>
    <row r="9198" spans="22:24" x14ac:dyDescent="0.2">
      <c r="V9198">
        <v>9193</v>
      </c>
      <c r="W9198" s="33">
        <v>3.8503121686971772E-2</v>
      </c>
      <c r="X9198" s="6">
        <v>2.4993786611276973E-3</v>
      </c>
    </row>
    <row r="9199" spans="22:24" x14ac:dyDescent="0.2">
      <c r="V9199">
        <v>9194</v>
      </c>
      <c r="W9199" s="33">
        <v>4.5836966761105082E-2</v>
      </c>
      <c r="X9199" s="6">
        <v>3.094219027985665E-3</v>
      </c>
    </row>
    <row r="9200" spans="22:24" x14ac:dyDescent="0.2">
      <c r="V9200">
        <v>9195</v>
      </c>
      <c r="W9200" s="33">
        <v>4.697324064970438E-2</v>
      </c>
      <c r="X9200" s="6">
        <v>-3.6742820479168881E-5</v>
      </c>
    </row>
    <row r="9201" spans="22:24" x14ac:dyDescent="0.2">
      <c r="V9201">
        <v>9196</v>
      </c>
      <c r="W9201" s="33">
        <v>4.8301042447723742E-2</v>
      </c>
      <c r="X9201" s="6">
        <v>5.1891179080218487E-3</v>
      </c>
    </row>
    <row r="9202" spans="22:24" x14ac:dyDescent="0.2">
      <c r="V9202">
        <v>9197</v>
      </c>
      <c r="W9202" s="33">
        <v>3.784238298151444E-2</v>
      </c>
      <c r="X9202" s="6">
        <v>-6.4299162150276146E-4</v>
      </c>
    </row>
    <row r="9203" spans="22:24" x14ac:dyDescent="0.2">
      <c r="V9203">
        <v>9198</v>
      </c>
      <c r="W9203" s="33">
        <v>4.3560073159347186E-2</v>
      </c>
      <c r="X9203" s="6">
        <v>4.9620419976387385E-3</v>
      </c>
    </row>
    <row r="9204" spans="22:24" x14ac:dyDescent="0.2">
      <c r="V9204">
        <v>9199</v>
      </c>
      <c r="W9204" s="33">
        <v>3.835933332094682E-2</v>
      </c>
      <c r="X9204" s="6">
        <v>1.09210741406144E-3</v>
      </c>
    </row>
    <row r="9205" spans="22:24" x14ac:dyDescent="0.2">
      <c r="V9205">
        <v>9200</v>
      </c>
      <c r="W9205" s="33">
        <v>3.7580816531722391E-2</v>
      </c>
      <c r="X9205" s="6">
        <v>9.3902808968210436E-4</v>
      </c>
    </row>
    <row r="9206" spans="22:24" x14ac:dyDescent="0.2">
      <c r="V9206">
        <v>9201</v>
      </c>
      <c r="W9206" s="33">
        <v>3.8625533752097069E-2</v>
      </c>
      <c r="X9206" s="6">
        <v>3.7676276608788984E-3</v>
      </c>
    </row>
    <row r="9207" spans="22:24" x14ac:dyDescent="0.2">
      <c r="V9207">
        <v>9202</v>
      </c>
      <c r="W9207" s="33">
        <v>3.7688433569797439E-2</v>
      </c>
      <c r="X9207" s="6">
        <v>-5.101088045108464E-5</v>
      </c>
    </row>
    <row r="9208" spans="22:24" x14ac:dyDescent="0.2">
      <c r="V9208">
        <v>9203</v>
      </c>
      <c r="W9208" s="33">
        <v>3.8228430987336075E-2</v>
      </c>
      <c r="X9208" s="6">
        <v>-1.4262899877844056E-3</v>
      </c>
    </row>
    <row r="9209" spans="22:24" x14ac:dyDescent="0.2">
      <c r="V9209">
        <v>9204</v>
      </c>
      <c r="W9209" s="33">
        <v>3.8522768704311566E-2</v>
      </c>
      <c r="X9209" s="6">
        <v>-1.769536817026446E-3</v>
      </c>
    </row>
    <row r="9210" spans="22:24" x14ac:dyDescent="0.2">
      <c r="V9210">
        <v>9205</v>
      </c>
      <c r="W9210" s="33">
        <v>4.0378228484850752E-2</v>
      </c>
      <c r="X9210" s="6">
        <v>1.8190644724338783E-3</v>
      </c>
    </row>
    <row r="9211" spans="22:24" x14ac:dyDescent="0.2">
      <c r="V9211">
        <v>9206</v>
      </c>
      <c r="W9211" s="33">
        <v>3.8669035087522771E-2</v>
      </c>
      <c r="X9211" s="6">
        <v>5.906048818898192E-4</v>
      </c>
    </row>
    <row r="9212" spans="22:24" x14ac:dyDescent="0.2">
      <c r="V9212">
        <v>9207</v>
      </c>
      <c r="W9212" s="33">
        <v>3.9391257263557224E-2</v>
      </c>
      <c r="X9212" s="6">
        <v>2.4983414591084798E-3</v>
      </c>
    </row>
    <row r="9213" spans="22:24" x14ac:dyDescent="0.2">
      <c r="V9213">
        <v>9208</v>
      </c>
      <c r="W9213" s="33">
        <v>4.0512319183626071E-2</v>
      </c>
      <c r="X9213" s="6">
        <v>-8.4770285871556923E-4</v>
      </c>
    </row>
    <row r="9214" spans="22:24" x14ac:dyDescent="0.2">
      <c r="V9214">
        <v>9209</v>
      </c>
      <c r="W9214" s="33">
        <v>4.0920699787445107E-2</v>
      </c>
      <c r="X9214" s="6">
        <v>1.2459897299529807E-3</v>
      </c>
    </row>
    <row r="9215" spans="22:24" x14ac:dyDescent="0.2">
      <c r="V9215">
        <v>9210</v>
      </c>
      <c r="W9215" s="33">
        <v>3.8747245518428231E-2</v>
      </c>
      <c r="X9215" s="6">
        <v>4.8813193662204353E-4</v>
      </c>
    </row>
    <row r="9216" spans="22:24" x14ac:dyDescent="0.2">
      <c r="V9216">
        <v>9211</v>
      </c>
      <c r="W9216" s="33">
        <v>4.376696840271424E-2</v>
      </c>
      <c r="X9216" s="6">
        <v>4.2455447974491089E-3</v>
      </c>
    </row>
    <row r="9217" spans="22:24" x14ac:dyDescent="0.2">
      <c r="V9217">
        <v>9212</v>
      </c>
      <c r="W9217" s="33">
        <v>3.8460486521006018E-2</v>
      </c>
      <c r="X9217" s="6">
        <v>3.3674283501152597E-3</v>
      </c>
    </row>
    <row r="9218" spans="22:24" x14ac:dyDescent="0.2">
      <c r="V9218">
        <v>9213</v>
      </c>
      <c r="W9218" s="33">
        <v>3.8364711249405582E-2</v>
      </c>
      <c r="X9218" s="6">
        <v>1.318499740247658E-3</v>
      </c>
    </row>
    <row r="9219" spans="22:24" x14ac:dyDescent="0.2">
      <c r="V9219">
        <v>9214</v>
      </c>
      <c r="W9219" s="33">
        <v>4.652837177762708E-2</v>
      </c>
      <c r="X9219" s="6">
        <v>5.9834089297940291E-3</v>
      </c>
    </row>
    <row r="9220" spans="22:24" x14ac:dyDescent="0.2">
      <c r="V9220">
        <v>9215</v>
      </c>
      <c r="W9220" s="33">
        <v>4.0796208262997118E-2</v>
      </c>
      <c r="X9220" s="6">
        <v>-2.4004240229672379E-3</v>
      </c>
    </row>
    <row r="9221" spans="22:24" x14ac:dyDescent="0.2">
      <c r="V9221">
        <v>9216</v>
      </c>
      <c r="W9221" s="33">
        <v>3.8247246797968433E-2</v>
      </c>
      <c r="X9221" s="6">
        <v>3.0930785207374731E-3</v>
      </c>
    </row>
    <row r="9222" spans="22:24" x14ac:dyDescent="0.2">
      <c r="V9222">
        <v>9217</v>
      </c>
      <c r="W9222" s="33">
        <v>3.9560522470503581E-2</v>
      </c>
      <c r="X9222" s="6">
        <v>2.5278871803597865E-3</v>
      </c>
    </row>
    <row r="9223" spans="22:24" x14ac:dyDescent="0.2">
      <c r="V9223">
        <v>9218</v>
      </c>
      <c r="W9223" s="33">
        <v>3.8918587796883349E-2</v>
      </c>
      <c r="X9223" s="6">
        <v>3.9171776098054206E-3</v>
      </c>
    </row>
    <row r="9224" spans="22:24" x14ac:dyDescent="0.2">
      <c r="V9224">
        <v>9219</v>
      </c>
      <c r="W9224" s="33">
        <v>5.1357572188347612E-2</v>
      </c>
      <c r="X9224" s="6">
        <v>1.8182592285199482E-3</v>
      </c>
    </row>
    <row r="9225" spans="22:24" x14ac:dyDescent="0.2">
      <c r="V9225">
        <v>9220</v>
      </c>
      <c r="W9225" s="33">
        <v>3.7763588836206653E-2</v>
      </c>
      <c r="X9225" s="6">
        <v>1.7714413317080839E-3</v>
      </c>
    </row>
    <row r="9226" spans="22:24" x14ac:dyDescent="0.2">
      <c r="V9226">
        <v>9221</v>
      </c>
      <c r="W9226" s="33">
        <v>4.1446570050428212E-2</v>
      </c>
      <c r="X9226" s="6">
        <v>4.5346716359632062E-3</v>
      </c>
    </row>
    <row r="9227" spans="22:24" x14ac:dyDescent="0.2">
      <c r="V9227">
        <v>9222</v>
      </c>
      <c r="W9227" s="33">
        <v>4.1514900113663031E-2</v>
      </c>
      <c r="X9227" s="6">
        <v>4.0044692341351497E-3</v>
      </c>
    </row>
    <row r="9228" spans="22:24" x14ac:dyDescent="0.2">
      <c r="V9228">
        <v>9223</v>
      </c>
      <c r="W9228" s="33">
        <v>3.9495993541632093E-2</v>
      </c>
      <c r="X9228" s="6">
        <v>1.742622771859984E-3</v>
      </c>
    </row>
    <row r="9229" spans="22:24" x14ac:dyDescent="0.2">
      <c r="V9229">
        <v>9224</v>
      </c>
      <c r="W9229" s="33">
        <v>3.98880296495224E-2</v>
      </c>
      <c r="X9229" s="6">
        <v>-8.6871930041572702E-5</v>
      </c>
    </row>
    <row r="9230" spans="22:24" x14ac:dyDescent="0.2">
      <c r="V9230">
        <v>9225</v>
      </c>
      <c r="W9230" s="33">
        <v>3.75498394857669E-2</v>
      </c>
      <c r="X9230" s="6">
        <v>5.8773291423004073E-4</v>
      </c>
    </row>
    <row r="9231" spans="22:24" x14ac:dyDescent="0.2">
      <c r="V9231">
        <v>9226</v>
      </c>
      <c r="W9231" s="33">
        <v>4.0445733027260164E-2</v>
      </c>
      <c r="X9231" s="6">
        <v>2.4801385901624491E-3</v>
      </c>
    </row>
    <row r="9232" spans="22:24" x14ac:dyDescent="0.2">
      <c r="V9232">
        <v>9227</v>
      </c>
      <c r="W9232" s="33">
        <v>4.0653352965810893E-2</v>
      </c>
      <c r="X9232" s="6">
        <v>3.5911522669909639E-3</v>
      </c>
    </row>
    <row r="9233" spans="22:24" x14ac:dyDescent="0.2">
      <c r="V9233">
        <v>9228</v>
      </c>
      <c r="W9233" s="33">
        <v>4.4268391488697531E-2</v>
      </c>
      <c r="X9233" s="6">
        <v>8.4590250043492087E-4</v>
      </c>
    </row>
    <row r="9234" spans="22:24" x14ac:dyDescent="0.2">
      <c r="V9234">
        <v>9229</v>
      </c>
      <c r="W9234" s="33">
        <v>4.0368137053564408E-2</v>
      </c>
      <c r="X9234" s="6">
        <v>1.7510703081854875E-4</v>
      </c>
    </row>
    <row r="9235" spans="22:24" x14ac:dyDescent="0.2">
      <c r="V9235">
        <v>9230</v>
      </c>
      <c r="W9235" s="33">
        <v>3.7969695395278787E-2</v>
      </c>
      <c r="X9235" s="6">
        <v>1.2705847738828681E-3</v>
      </c>
    </row>
    <row r="9236" spans="22:24" x14ac:dyDescent="0.2">
      <c r="V9236">
        <v>9231</v>
      </c>
      <c r="W9236" s="33">
        <v>4.3410348875149149E-2</v>
      </c>
      <c r="X9236" s="6">
        <v>4.2428865029326898E-3</v>
      </c>
    </row>
    <row r="9237" spans="22:24" x14ac:dyDescent="0.2">
      <c r="V9237">
        <v>9232</v>
      </c>
      <c r="W9237" s="33">
        <v>3.808447601813135E-2</v>
      </c>
      <c r="X9237" s="6">
        <v>-5.1717599669192835E-4</v>
      </c>
    </row>
    <row r="9238" spans="22:24" x14ac:dyDescent="0.2">
      <c r="V9238">
        <v>9233</v>
      </c>
      <c r="W9238" s="33">
        <v>3.9333093422462481E-2</v>
      </c>
      <c r="X9238" s="6">
        <v>3.8512709914743102E-3</v>
      </c>
    </row>
    <row r="9239" spans="22:24" x14ac:dyDescent="0.2">
      <c r="V9239">
        <v>9234</v>
      </c>
      <c r="W9239" s="33">
        <v>4.6788313697079829E-2</v>
      </c>
      <c r="X9239" s="6">
        <v>6.570133301266789E-3</v>
      </c>
    </row>
    <row r="9240" spans="22:24" x14ac:dyDescent="0.2">
      <c r="V9240">
        <v>9235</v>
      </c>
      <c r="W9240" s="33">
        <v>4.8569570896492151E-2</v>
      </c>
      <c r="X9240" s="6">
        <v>3.8009051545831126E-3</v>
      </c>
    </row>
    <row r="9241" spans="22:24" x14ac:dyDescent="0.2">
      <c r="V9241">
        <v>9236</v>
      </c>
      <c r="W9241" s="33">
        <v>3.7568007901455938E-2</v>
      </c>
      <c r="X9241" s="6">
        <v>6.7115838612861979E-4</v>
      </c>
    </row>
    <row r="9242" spans="22:24" x14ac:dyDescent="0.2">
      <c r="V9242">
        <v>9237</v>
      </c>
      <c r="W9242" s="33">
        <v>4.1801075711029881E-2</v>
      </c>
      <c r="X9242" s="6">
        <v>6.2572995252721669E-3</v>
      </c>
    </row>
    <row r="9243" spans="22:24" x14ac:dyDescent="0.2">
      <c r="V9243">
        <v>9238</v>
      </c>
      <c r="W9243" s="33">
        <v>4.2885371414872656E-2</v>
      </c>
      <c r="X9243" s="6">
        <v>2.4160517679618519E-3</v>
      </c>
    </row>
    <row r="9244" spans="22:24" x14ac:dyDescent="0.2">
      <c r="V9244">
        <v>9239</v>
      </c>
      <c r="W9244" s="33">
        <v>3.8674755719777333E-2</v>
      </c>
      <c r="X9244" s="6">
        <v>3.835952331724261E-3</v>
      </c>
    </row>
    <row r="9245" spans="22:24" x14ac:dyDescent="0.2">
      <c r="V9245">
        <v>9240</v>
      </c>
      <c r="W9245" s="33">
        <v>3.9218115819649166E-2</v>
      </c>
      <c r="X9245" s="6">
        <v>6.809126780298741E-4</v>
      </c>
    </row>
    <row r="9246" spans="22:24" x14ac:dyDescent="0.2">
      <c r="V9246">
        <v>9241</v>
      </c>
      <c r="W9246" s="33">
        <v>4.5074190458221836E-2</v>
      </c>
      <c r="X9246" s="6">
        <v>5.5277357133499821E-3</v>
      </c>
    </row>
    <row r="9247" spans="22:24" x14ac:dyDescent="0.2">
      <c r="V9247">
        <v>9242</v>
      </c>
      <c r="W9247" s="33">
        <v>3.974823479120726E-2</v>
      </c>
      <c r="X9247" s="6">
        <v>7.4828898321630281E-4</v>
      </c>
    </row>
    <row r="9248" spans="22:24" x14ac:dyDescent="0.2">
      <c r="V9248">
        <v>9243</v>
      </c>
      <c r="W9248" s="33">
        <v>4.6201380690762968E-2</v>
      </c>
      <c r="X9248" s="6">
        <v>6.9906984914898766E-3</v>
      </c>
    </row>
    <row r="9249" spans="22:24" x14ac:dyDescent="0.2">
      <c r="V9249">
        <v>9244</v>
      </c>
      <c r="W9249" s="33">
        <v>4.4962260663996445E-2</v>
      </c>
      <c r="X9249" s="6">
        <v>4.0549314329996582E-3</v>
      </c>
    </row>
    <row r="9250" spans="22:24" x14ac:dyDescent="0.2">
      <c r="V9250">
        <v>9245</v>
      </c>
      <c r="W9250" s="33">
        <v>4.0369627275483252E-2</v>
      </c>
      <c r="X9250" s="6">
        <v>5.3804273700013144E-3</v>
      </c>
    </row>
    <row r="9251" spans="22:24" x14ac:dyDescent="0.2">
      <c r="V9251">
        <v>9246</v>
      </c>
      <c r="W9251" s="33">
        <v>3.8082853669016807E-2</v>
      </c>
      <c r="X9251" s="6">
        <v>2.8051023826756055E-3</v>
      </c>
    </row>
    <row r="9252" spans="22:24" x14ac:dyDescent="0.2">
      <c r="V9252">
        <v>9247</v>
      </c>
      <c r="W9252" s="33">
        <v>3.862875930066198E-2</v>
      </c>
      <c r="X9252" s="6">
        <v>1.0235539602728232E-3</v>
      </c>
    </row>
    <row r="9253" spans="22:24" x14ac:dyDescent="0.2">
      <c r="V9253">
        <v>9248</v>
      </c>
      <c r="W9253" s="33">
        <v>4.1159601427337572E-2</v>
      </c>
      <c r="X9253" s="6">
        <v>3.2990181832544194E-3</v>
      </c>
    </row>
    <row r="9254" spans="22:24" x14ac:dyDescent="0.2">
      <c r="V9254">
        <v>9249</v>
      </c>
      <c r="W9254" s="33">
        <v>3.9344000672304077E-2</v>
      </c>
      <c r="X9254" s="6">
        <v>2.0365244553787101E-3</v>
      </c>
    </row>
    <row r="9255" spans="22:24" x14ac:dyDescent="0.2">
      <c r="V9255">
        <v>9250</v>
      </c>
      <c r="W9255" s="33">
        <v>3.8401243671587447E-2</v>
      </c>
      <c r="X9255" s="6">
        <v>2.7720029246668149E-3</v>
      </c>
    </row>
    <row r="9256" spans="22:24" x14ac:dyDescent="0.2">
      <c r="V9256">
        <v>9251</v>
      </c>
      <c r="W9256" s="33">
        <v>3.9712105543219418E-2</v>
      </c>
      <c r="X9256" s="6">
        <v>2.6492396248628761E-3</v>
      </c>
    </row>
    <row r="9257" spans="22:24" x14ac:dyDescent="0.2">
      <c r="V9257">
        <v>9252</v>
      </c>
      <c r="W9257" s="33">
        <v>3.9432119970668145E-2</v>
      </c>
      <c r="X9257" s="6">
        <v>-2.2602682506572646E-3</v>
      </c>
    </row>
    <row r="9258" spans="22:24" x14ac:dyDescent="0.2">
      <c r="V9258">
        <v>9253</v>
      </c>
      <c r="W9258" s="33">
        <v>3.8518375157308188E-2</v>
      </c>
      <c r="X9258" s="6">
        <v>-1.8709044068021049E-3</v>
      </c>
    </row>
    <row r="9259" spans="22:24" x14ac:dyDescent="0.2">
      <c r="V9259">
        <v>9254</v>
      </c>
      <c r="W9259" s="33">
        <v>3.7747273590568384E-2</v>
      </c>
      <c r="X9259" s="6">
        <v>2.1272504168882243E-3</v>
      </c>
    </row>
    <row r="9260" spans="22:24" x14ac:dyDescent="0.2">
      <c r="V9260">
        <v>9255</v>
      </c>
      <c r="W9260" s="33">
        <v>4.6521654232079601E-2</v>
      </c>
      <c r="X9260" s="6">
        <v>4.323419736642002E-3</v>
      </c>
    </row>
    <row r="9261" spans="22:24" x14ac:dyDescent="0.2">
      <c r="V9261">
        <v>9256</v>
      </c>
      <c r="W9261" s="33">
        <v>3.7629275341818931E-2</v>
      </c>
      <c r="X9261" s="6">
        <v>-1.0310793510740325E-4</v>
      </c>
    </row>
    <row r="9262" spans="22:24" x14ac:dyDescent="0.2">
      <c r="V9262">
        <v>9257</v>
      </c>
      <c r="W9262" s="33">
        <v>4.0974480575056392E-2</v>
      </c>
      <c r="X9262" s="6">
        <v>3.7378309358624623E-3</v>
      </c>
    </row>
    <row r="9263" spans="22:24" x14ac:dyDescent="0.2">
      <c r="V9263">
        <v>9258</v>
      </c>
      <c r="W9263" s="33">
        <v>4.7905941653787344E-2</v>
      </c>
      <c r="X9263" s="6">
        <v>4.675421309949513E-3</v>
      </c>
    </row>
    <row r="9264" spans="22:24" x14ac:dyDescent="0.2">
      <c r="V9264">
        <v>9259</v>
      </c>
      <c r="W9264" s="33">
        <v>4.3654627069613657E-2</v>
      </c>
      <c r="X9264" s="6">
        <v>2.8829913312886628E-3</v>
      </c>
    </row>
    <row r="9265" spans="22:24" x14ac:dyDescent="0.2">
      <c r="V9265">
        <v>9260</v>
      </c>
      <c r="W9265" s="33">
        <v>3.8066940614608059E-2</v>
      </c>
      <c r="X9265" s="6">
        <v>1.5606931440907391E-3</v>
      </c>
    </row>
    <row r="9266" spans="22:24" x14ac:dyDescent="0.2">
      <c r="V9266">
        <v>9261</v>
      </c>
      <c r="W9266" s="33">
        <v>4.016428168169104E-2</v>
      </c>
      <c r="X9266" s="6">
        <v>3.7092064399378219E-3</v>
      </c>
    </row>
    <row r="9267" spans="22:24" x14ac:dyDescent="0.2">
      <c r="V9267">
        <v>9262</v>
      </c>
      <c r="W9267" s="33">
        <v>3.9124280341278864E-2</v>
      </c>
      <c r="X9267" s="6">
        <v>1.1907257544228635E-3</v>
      </c>
    </row>
    <row r="9268" spans="22:24" x14ac:dyDescent="0.2">
      <c r="V9268">
        <v>9263</v>
      </c>
      <c r="W9268" s="33">
        <v>3.784453065899096E-2</v>
      </c>
      <c r="X9268" s="6">
        <v>1.6642501798323258E-3</v>
      </c>
    </row>
    <row r="9269" spans="22:24" x14ac:dyDescent="0.2">
      <c r="V9269">
        <v>9264</v>
      </c>
      <c r="W9269" s="33">
        <v>3.7930273127263783E-2</v>
      </c>
      <c r="X9269" s="6">
        <v>-6.759830788260271E-4</v>
      </c>
    </row>
    <row r="9270" spans="22:24" x14ac:dyDescent="0.2">
      <c r="V9270">
        <v>9265</v>
      </c>
      <c r="W9270" s="33">
        <v>3.9750341483847616E-2</v>
      </c>
      <c r="X9270" s="6">
        <v>4.9880382098191943E-3</v>
      </c>
    </row>
    <row r="9271" spans="22:24" x14ac:dyDescent="0.2">
      <c r="V9271">
        <v>9266</v>
      </c>
      <c r="W9271" s="33">
        <v>3.7747395561613134E-2</v>
      </c>
      <c r="X9271" s="6">
        <v>4.5003636297490449E-5</v>
      </c>
    </row>
    <row r="9272" spans="22:24" x14ac:dyDescent="0.2">
      <c r="V9272">
        <v>9267</v>
      </c>
      <c r="W9272" s="33">
        <v>3.9213709082001724E-2</v>
      </c>
      <c r="X9272" s="6">
        <v>4.3080514861199657E-3</v>
      </c>
    </row>
    <row r="9273" spans="22:24" x14ac:dyDescent="0.2">
      <c r="V9273">
        <v>9268</v>
      </c>
      <c r="W9273" s="33">
        <v>3.8038280625436349E-2</v>
      </c>
      <c r="X9273" s="6">
        <v>2.4375301589323242E-3</v>
      </c>
    </row>
    <row r="9274" spans="22:24" x14ac:dyDescent="0.2">
      <c r="V9274">
        <v>9269</v>
      </c>
      <c r="W9274" s="33">
        <v>4.3794177960056871E-2</v>
      </c>
      <c r="X9274" s="6">
        <v>6.5494882510575255E-3</v>
      </c>
    </row>
    <row r="9275" spans="22:24" x14ac:dyDescent="0.2">
      <c r="V9275">
        <v>9270</v>
      </c>
      <c r="W9275" s="33">
        <v>4.3588091761911647E-2</v>
      </c>
      <c r="X9275" s="6">
        <v>1.4257497635040434E-3</v>
      </c>
    </row>
    <row r="9276" spans="22:24" x14ac:dyDescent="0.2">
      <c r="V9276">
        <v>9271</v>
      </c>
      <c r="W9276" s="33">
        <v>4.6384288234977103E-2</v>
      </c>
      <c r="X9276" s="6">
        <v>5.8052260664527211E-3</v>
      </c>
    </row>
    <row r="9277" spans="22:24" x14ac:dyDescent="0.2">
      <c r="V9277">
        <v>9272</v>
      </c>
      <c r="W9277" s="33">
        <v>3.9572673313622631E-2</v>
      </c>
      <c r="X9277" s="6">
        <v>2.677182866230224E-3</v>
      </c>
    </row>
    <row r="9278" spans="22:24" x14ac:dyDescent="0.2">
      <c r="V9278">
        <v>9273</v>
      </c>
      <c r="W9278" s="33">
        <v>4.3556749683490971E-2</v>
      </c>
      <c r="X9278" s="6">
        <v>3.0061524896514468E-3</v>
      </c>
    </row>
    <row r="9279" spans="22:24" x14ac:dyDescent="0.2">
      <c r="V9279">
        <v>9274</v>
      </c>
      <c r="W9279" s="33">
        <v>3.7741451688741628E-2</v>
      </c>
      <c r="X9279" s="6">
        <v>6.1751139175321695E-4</v>
      </c>
    </row>
    <row r="9280" spans="22:24" x14ac:dyDescent="0.2">
      <c r="V9280">
        <v>9275</v>
      </c>
      <c r="W9280" s="33">
        <v>3.799366541215763E-2</v>
      </c>
      <c r="X9280" s="6">
        <v>5.016291775732215E-4</v>
      </c>
    </row>
    <row r="9281" spans="22:24" x14ac:dyDescent="0.2">
      <c r="V9281">
        <v>9276</v>
      </c>
      <c r="W9281" s="33">
        <v>4.0165488350445144E-2</v>
      </c>
      <c r="X9281" s="6">
        <v>2.9899308346961221E-3</v>
      </c>
    </row>
    <row r="9282" spans="22:24" x14ac:dyDescent="0.2">
      <c r="V9282">
        <v>9277</v>
      </c>
      <c r="W9282" s="33">
        <v>4.6283774669936759E-2</v>
      </c>
      <c r="X9282" s="6">
        <v>4.7826821729769148E-3</v>
      </c>
    </row>
    <row r="9283" spans="22:24" x14ac:dyDescent="0.2">
      <c r="V9283">
        <v>9278</v>
      </c>
      <c r="W9283" s="33">
        <v>4.0685613867925734E-2</v>
      </c>
      <c r="X9283" s="6">
        <v>-4.6895990910150937E-4</v>
      </c>
    </row>
    <row r="9284" spans="22:24" x14ac:dyDescent="0.2">
      <c r="V9284">
        <v>9279</v>
      </c>
      <c r="W9284" s="33">
        <v>3.8301559360991555E-2</v>
      </c>
      <c r="X9284" s="6">
        <v>-7.0244399222386608E-5</v>
      </c>
    </row>
    <row r="9285" spans="22:24" x14ac:dyDescent="0.2">
      <c r="V9285">
        <v>9280</v>
      </c>
      <c r="W9285" s="33">
        <v>3.8044157298271181E-2</v>
      </c>
      <c r="X9285" s="6">
        <v>-2.4172799195240537E-4</v>
      </c>
    </row>
    <row r="9286" spans="22:24" x14ac:dyDescent="0.2">
      <c r="V9286">
        <v>9281</v>
      </c>
      <c r="W9286" s="33">
        <v>4.2245848632458852E-2</v>
      </c>
      <c r="X9286" s="6">
        <v>3.4433617332780006E-3</v>
      </c>
    </row>
    <row r="9287" spans="22:24" x14ac:dyDescent="0.2">
      <c r="V9287">
        <v>9282</v>
      </c>
      <c r="W9287" s="33">
        <v>3.9374213025393359E-2</v>
      </c>
      <c r="X9287" s="6">
        <v>3.8259490319136561E-3</v>
      </c>
    </row>
    <row r="9288" spans="22:24" x14ac:dyDescent="0.2">
      <c r="V9288">
        <v>9283</v>
      </c>
      <c r="W9288" s="33">
        <v>4.3273314330583783E-2</v>
      </c>
      <c r="X9288" s="6">
        <v>6.1254235814878081E-3</v>
      </c>
    </row>
    <row r="9289" spans="22:24" x14ac:dyDescent="0.2">
      <c r="V9289">
        <v>9284</v>
      </c>
      <c r="W9289" s="33">
        <v>4.4749624050416208E-2</v>
      </c>
      <c r="X9289" s="6">
        <v>4.4063915874450205E-3</v>
      </c>
    </row>
    <row r="9290" spans="22:24" x14ac:dyDescent="0.2">
      <c r="V9290">
        <v>9285</v>
      </c>
      <c r="W9290" s="33">
        <v>4.4377698064372854E-2</v>
      </c>
      <c r="X9290" s="6">
        <v>7.6652207235667763E-3</v>
      </c>
    </row>
    <row r="9291" spans="22:24" x14ac:dyDescent="0.2">
      <c r="V9291">
        <v>9286</v>
      </c>
      <c r="W9291" s="33">
        <v>3.7930035616261765E-2</v>
      </c>
      <c r="X9291" s="6">
        <v>-3.7886376372710858E-4</v>
      </c>
    </row>
    <row r="9292" spans="22:24" x14ac:dyDescent="0.2">
      <c r="V9292">
        <v>9287</v>
      </c>
      <c r="W9292" s="33">
        <v>4.7785891435022515E-2</v>
      </c>
      <c r="X9292" s="6">
        <v>5.1455390936294776E-3</v>
      </c>
    </row>
    <row r="9293" spans="22:24" x14ac:dyDescent="0.2">
      <c r="V9293">
        <v>9288</v>
      </c>
      <c r="W9293" s="33">
        <v>3.974353853427131E-2</v>
      </c>
      <c r="X9293" s="6">
        <v>3.526165710479191E-3</v>
      </c>
    </row>
    <row r="9294" spans="22:24" x14ac:dyDescent="0.2">
      <c r="V9294">
        <v>9289</v>
      </c>
      <c r="W9294" s="33">
        <v>3.7714522853936477E-2</v>
      </c>
      <c r="X9294" s="6">
        <v>1.9666770764649928E-3</v>
      </c>
    </row>
    <row r="9295" spans="22:24" x14ac:dyDescent="0.2">
      <c r="V9295">
        <v>9290</v>
      </c>
      <c r="W9295" s="33">
        <v>4.225537250236764E-2</v>
      </c>
      <c r="X9295" s="6">
        <v>2.7010537537421799E-3</v>
      </c>
    </row>
    <row r="9296" spans="22:24" x14ac:dyDescent="0.2">
      <c r="V9296">
        <v>9291</v>
      </c>
      <c r="W9296" s="33">
        <v>4.4226177834506962E-2</v>
      </c>
      <c r="X9296" s="6">
        <v>5.8537391572060441E-4</v>
      </c>
    </row>
    <row r="9297" spans="22:24" x14ac:dyDescent="0.2">
      <c r="V9297">
        <v>9292</v>
      </c>
      <c r="W9297" s="33">
        <v>4.0098194279040017E-2</v>
      </c>
      <c r="X9297" s="6">
        <v>-7.4197458059411582E-4</v>
      </c>
    </row>
    <row r="9298" spans="22:24" x14ac:dyDescent="0.2">
      <c r="V9298">
        <v>9293</v>
      </c>
      <c r="W9298" s="33">
        <v>4.3968353089117805E-2</v>
      </c>
      <c r="X9298" s="6">
        <v>3.7359480457378798E-3</v>
      </c>
    </row>
    <row r="9299" spans="22:24" x14ac:dyDescent="0.2">
      <c r="V9299">
        <v>9294</v>
      </c>
      <c r="W9299" s="33">
        <v>3.8525494959157421E-2</v>
      </c>
      <c r="X9299" s="6">
        <v>3.3847890964836236E-3</v>
      </c>
    </row>
    <row r="9300" spans="22:24" x14ac:dyDescent="0.2">
      <c r="V9300">
        <v>9295</v>
      </c>
      <c r="W9300" s="33">
        <v>3.8964982601926615E-2</v>
      </c>
      <c r="X9300" s="6">
        <v>1.3848131333978849E-3</v>
      </c>
    </row>
    <row r="9301" spans="22:24" x14ac:dyDescent="0.2">
      <c r="V9301">
        <v>9296</v>
      </c>
      <c r="W9301" s="33">
        <v>4.4991449771096578E-2</v>
      </c>
      <c r="X9301" s="6">
        <v>4.4356015703140936E-3</v>
      </c>
    </row>
    <row r="9302" spans="22:24" x14ac:dyDescent="0.2">
      <c r="V9302">
        <v>9297</v>
      </c>
      <c r="W9302" s="33">
        <v>3.8873437281435476E-2</v>
      </c>
      <c r="X9302" s="6">
        <v>-8.7792797993126474E-4</v>
      </c>
    </row>
    <row r="9303" spans="22:24" x14ac:dyDescent="0.2">
      <c r="V9303">
        <v>9298</v>
      </c>
      <c r="W9303" s="33">
        <v>3.753758820565993E-2</v>
      </c>
      <c r="X9303" s="6">
        <v>1.0855601077349383E-3</v>
      </c>
    </row>
    <row r="9304" spans="22:24" x14ac:dyDescent="0.2">
      <c r="V9304">
        <v>9299</v>
      </c>
      <c r="W9304" s="33">
        <v>4.2353329496806216E-2</v>
      </c>
      <c r="X9304" s="6">
        <v>6.2966047731277813E-3</v>
      </c>
    </row>
    <row r="9305" spans="22:24" x14ac:dyDescent="0.2">
      <c r="V9305">
        <v>9300</v>
      </c>
      <c r="W9305" s="33">
        <v>4.000981939119521E-2</v>
      </c>
      <c r="X9305" s="6">
        <v>3.9498917153917967E-3</v>
      </c>
    </row>
    <row r="9306" spans="22:24" x14ac:dyDescent="0.2">
      <c r="V9306">
        <v>9301</v>
      </c>
      <c r="W9306" s="33">
        <v>4.1654044587986619E-2</v>
      </c>
      <c r="X9306" s="6">
        <v>3.727070417277694E-3</v>
      </c>
    </row>
    <row r="9307" spans="22:24" x14ac:dyDescent="0.2">
      <c r="V9307">
        <v>9302</v>
      </c>
      <c r="W9307" s="33">
        <v>3.9107905110042918E-2</v>
      </c>
      <c r="X9307" s="6">
        <v>-8.8501862017484442E-4</v>
      </c>
    </row>
    <row r="9308" spans="22:24" x14ac:dyDescent="0.2">
      <c r="V9308">
        <v>9303</v>
      </c>
      <c r="W9308" s="33">
        <v>4.0572244184638728E-2</v>
      </c>
      <c r="X9308" s="6">
        <v>3.4238420182645139E-3</v>
      </c>
    </row>
    <row r="9309" spans="22:24" x14ac:dyDescent="0.2">
      <c r="V9309">
        <v>9304</v>
      </c>
      <c r="W9309" s="33">
        <v>4.92735234510151E-2</v>
      </c>
      <c r="X9309" s="6">
        <v>6.0032629751160483E-3</v>
      </c>
    </row>
    <row r="9310" spans="22:24" x14ac:dyDescent="0.2">
      <c r="V9310">
        <v>9305</v>
      </c>
      <c r="W9310" s="33">
        <v>3.862751744249688E-2</v>
      </c>
      <c r="X9310" s="6">
        <v>2.1112818294522764E-3</v>
      </c>
    </row>
    <row r="9311" spans="22:24" x14ac:dyDescent="0.2">
      <c r="V9311">
        <v>9306</v>
      </c>
      <c r="W9311" s="33">
        <v>3.8022298776115647E-2</v>
      </c>
      <c r="X9311" s="6">
        <v>-1.3556841983826048E-5</v>
      </c>
    </row>
    <row r="9312" spans="22:24" x14ac:dyDescent="0.2">
      <c r="V9312">
        <v>9307</v>
      </c>
      <c r="W9312" s="33">
        <v>4.5165097339811881E-2</v>
      </c>
      <c r="X9312" s="6">
        <v>6.2258363811872617E-3</v>
      </c>
    </row>
    <row r="9313" spans="22:24" x14ac:dyDescent="0.2">
      <c r="V9313">
        <v>9308</v>
      </c>
      <c r="W9313" s="33">
        <v>4.9580262513217774E-2</v>
      </c>
      <c r="X9313" s="6">
        <v>8.3639841508631012E-3</v>
      </c>
    </row>
    <row r="9314" spans="22:24" x14ac:dyDescent="0.2">
      <c r="V9314">
        <v>9309</v>
      </c>
      <c r="W9314" s="33">
        <v>3.7801975650016952E-2</v>
      </c>
      <c r="X9314" s="6">
        <v>1.9285321327475306E-3</v>
      </c>
    </row>
    <row r="9315" spans="22:24" x14ac:dyDescent="0.2">
      <c r="V9315">
        <v>9310</v>
      </c>
      <c r="W9315" s="33">
        <v>3.8115860466403986E-2</v>
      </c>
      <c r="X9315" s="6">
        <v>-1.2833485114689945E-3</v>
      </c>
    </row>
    <row r="9316" spans="22:24" x14ac:dyDescent="0.2">
      <c r="V9316">
        <v>9311</v>
      </c>
      <c r="W9316" s="33">
        <v>3.8767310121646643E-2</v>
      </c>
      <c r="X9316" s="6">
        <v>1.8243795072913319E-3</v>
      </c>
    </row>
    <row r="9317" spans="22:24" x14ac:dyDescent="0.2">
      <c r="V9317">
        <v>9312</v>
      </c>
      <c r="W9317" s="33">
        <v>3.8702967220189559E-2</v>
      </c>
      <c r="X9317" s="6">
        <v>3.8337101419340922E-3</v>
      </c>
    </row>
    <row r="9318" spans="22:24" x14ac:dyDescent="0.2">
      <c r="V9318">
        <v>9313</v>
      </c>
      <c r="W9318" s="33">
        <v>3.7892213346217257E-2</v>
      </c>
      <c r="X9318" s="6">
        <v>7.4851127926999937E-4</v>
      </c>
    </row>
    <row r="9319" spans="22:24" x14ac:dyDescent="0.2">
      <c r="V9319">
        <v>9314</v>
      </c>
      <c r="W9319" s="33">
        <v>3.891451651829414E-2</v>
      </c>
      <c r="X9319" s="6">
        <v>4.0077076462718816E-3</v>
      </c>
    </row>
    <row r="9320" spans="22:24" x14ac:dyDescent="0.2">
      <c r="V9320">
        <v>9315</v>
      </c>
      <c r="W9320" s="33">
        <v>4.4664616256028189E-2</v>
      </c>
      <c r="X9320" s="6">
        <v>5.7425624918262799E-3</v>
      </c>
    </row>
    <row r="9321" spans="22:24" x14ac:dyDescent="0.2">
      <c r="V9321">
        <v>9316</v>
      </c>
      <c r="W9321" s="33">
        <v>4.2975617802285641E-2</v>
      </c>
      <c r="X9321" s="6">
        <v>6.9809396561113391E-3</v>
      </c>
    </row>
    <row r="9322" spans="22:24" x14ac:dyDescent="0.2">
      <c r="V9322">
        <v>9317</v>
      </c>
      <c r="W9322" s="33">
        <v>4.068775170579509E-2</v>
      </c>
      <c r="X9322" s="6">
        <v>2.1488223721305806E-3</v>
      </c>
    </row>
    <row r="9323" spans="22:24" x14ac:dyDescent="0.2">
      <c r="V9323">
        <v>9318</v>
      </c>
      <c r="W9323" s="33">
        <v>4.523644053604859E-2</v>
      </c>
      <c r="X9323" s="6">
        <v>5.7247921647500663E-3</v>
      </c>
    </row>
    <row r="9324" spans="22:24" x14ac:dyDescent="0.2">
      <c r="V9324">
        <v>9319</v>
      </c>
      <c r="W9324" s="33">
        <v>3.9808534011293556E-2</v>
      </c>
      <c r="X9324" s="6">
        <v>-2.2527698119842337E-3</v>
      </c>
    </row>
    <row r="9325" spans="22:24" x14ac:dyDescent="0.2">
      <c r="V9325">
        <v>9320</v>
      </c>
      <c r="W9325" s="33">
        <v>3.7944050023698758E-2</v>
      </c>
      <c r="X9325" s="6">
        <v>-7.7279517846102477E-4</v>
      </c>
    </row>
    <row r="9326" spans="22:24" x14ac:dyDescent="0.2">
      <c r="V9326">
        <v>9321</v>
      </c>
      <c r="W9326" s="33">
        <v>3.8385855397501077E-2</v>
      </c>
      <c r="X9326" s="6">
        <v>1.9813195644118229E-3</v>
      </c>
    </row>
    <row r="9327" spans="22:24" x14ac:dyDescent="0.2">
      <c r="V9327">
        <v>9322</v>
      </c>
      <c r="W9327" s="33">
        <v>4.147536965952521E-2</v>
      </c>
      <c r="X9327" s="6">
        <v>4.3788198200418885E-3</v>
      </c>
    </row>
    <row r="9328" spans="22:24" x14ac:dyDescent="0.2">
      <c r="V9328">
        <v>9323</v>
      </c>
      <c r="W9328" s="33">
        <v>4.8395020869692544E-2</v>
      </c>
      <c r="X9328" s="6">
        <v>5.2463496169047079E-3</v>
      </c>
    </row>
    <row r="9329" spans="22:24" x14ac:dyDescent="0.2">
      <c r="V9329">
        <v>9324</v>
      </c>
      <c r="W9329" s="33">
        <v>3.9007745578971464E-2</v>
      </c>
      <c r="X9329" s="6">
        <v>2.5721317416033031E-3</v>
      </c>
    </row>
    <row r="9330" spans="22:24" x14ac:dyDescent="0.2">
      <c r="V9330">
        <v>9325</v>
      </c>
      <c r="W9330" s="33">
        <v>3.8297200407764138E-2</v>
      </c>
      <c r="X9330" s="6">
        <v>1.2499318070451648E-3</v>
      </c>
    </row>
    <row r="9331" spans="22:24" x14ac:dyDescent="0.2">
      <c r="V9331">
        <v>9326</v>
      </c>
      <c r="W9331" s="33">
        <v>3.9118741708016394E-2</v>
      </c>
      <c r="X9331" s="6">
        <v>2.7901627692371598E-3</v>
      </c>
    </row>
    <row r="9332" spans="22:24" x14ac:dyDescent="0.2">
      <c r="V9332">
        <v>9327</v>
      </c>
      <c r="W9332" s="33">
        <v>3.8592716687125522E-2</v>
      </c>
      <c r="X9332" s="6">
        <v>5.2505127135394573E-4</v>
      </c>
    </row>
    <row r="9333" spans="22:24" x14ac:dyDescent="0.2">
      <c r="V9333">
        <v>9328</v>
      </c>
      <c r="W9333" s="33">
        <v>4.2300917386769735E-2</v>
      </c>
      <c r="X9333" s="6">
        <v>3.4165126637561716E-3</v>
      </c>
    </row>
    <row r="9334" spans="22:24" x14ac:dyDescent="0.2">
      <c r="V9334">
        <v>9329</v>
      </c>
      <c r="W9334" s="33">
        <v>4.177563434469183E-2</v>
      </c>
      <c r="X9334" s="6">
        <v>3.569741758543105E-3</v>
      </c>
    </row>
    <row r="9335" spans="22:24" x14ac:dyDescent="0.2">
      <c r="V9335">
        <v>9330</v>
      </c>
      <c r="W9335" s="33">
        <v>4.3369830774875225E-2</v>
      </c>
      <c r="X9335" s="6">
        <v>1.3123959751797927E-3</v>
      </c>
    </row>
    <row r="9336" spans="22:24" x14ac:dyDescent="0.2">
      <c r="V9336">
        <v>9331</v>
      </c>
      <c r="W9336" s="33">
        <v>4.4423979432555251E-2</v>
      </c>
      <c r="X9336" s="6">
        <v>1.1118564806232756E-3</v>
      </c>
    </row>
    <row r="9337" spans="22:24" x14ac:dyDescent="0.2">
      <c r="V9337">
        <v>9332</v>
      </c>
      <c r="W9337" s="33">
        <v>4.2724239089907599E-2</v>
      </c>
      <c r="X9337" s="6">
        <v>4.0634487682756166E-3</v>
      </c>
    </row>
    <row r="9338" spans="22:24" x14ac:dyDescent="0.2">
      <c r="V9338">
        <v>9333</v>
      </c>
      <c r="W9338" s="33">
        <v>3.913123271949951E-2</v>
      </c>
      <c r="X9338" s="6">
        <v>1.653807535090453E-3</v>
      </c>
    </row>
    <row r="9339" spans="22:24" x14ac:dyDescent="0.2">
      <c r="V9339">
        <v>9334</v>
      </c>
      <c r="W9339" s="33">
        <v>3.8471438645005844E-2</v>
      </c>
      <c r="X9339" s="6">
        <v>-2.9498744114106598E-4</v>
      </c>
    </row>
    <row r="9340" spans="22:24" x14ac:dyDescent="0.2">
      <c r="V9340">
        <v>9335</v>
      </c>
      <c r="W9340" s="33">
        <v>4.0028432417508732E-2</v>
      </c>
      <c r="X9340" s="6">
        <v>3.3130380026859781E-3</v>
      </c>
    </row>
    <row r="9341" spans="22:24" x14ac:dyDescent="0.2">
      <c r="V9341">
        <v>9336</v>
      </c>
      <c r="W9341" s="33">
        <v>4.1015592869542226E-2</v>
      </c>
      <c r="X9341" s="6">
        <v>4.0533339514626197E-3</v>
      </c>
    </row>
    <row r="9342" spans="22:24" x14ac:dyDescent="0.2">
      <c r="V9342">
        <v>9337</v>
      </c>
      <c r="W9342" s="33">
        <v>4.1334494168021138E-2</v>
      </c>
      <c r="X9342" s="6">
        <v>4.7515194921641333E-3</v>
      </c>
    </row>
    <row r="9343" spans="22:24" x14ac:dyDescent="0.2">
      <c r="V9343">
        <v>9338</v>
      </c>
      <c r="W9343" s="33">
        <v>4.4296037274149366E-2</v>
      </c>
      <c r="X9343" s="6">
        <v>6.2276947080661645E-3</v>
      </c>
    </row>
    <row r="9344" spans="22:24" x14ac:dyDescent="0.2">
      <c r="V9344">
        <v>9339</v>
      </c>
      <c r="W9344" s="33">
        <v>4.4674452666966187E-2</v>
      </c>
      <c r="X9344" s="6">
        <v>4.5201367222661906E-3</v>
      </c>
    </row>
    <row r="9345" spans="22:24" x14ac:dyDescent="0.2">
      <c r="V9345">
        <v>9340</v>
      </c>
      <c r="W9345" s="33">
        <v>3.9693574051979555E-2</v>
      </c>
      <c r="X9345" s="6">
        <v>1.4064061149226057E-3</v>
      </c>
    </row>
    <row r="9346" spans="22:24" x14ac:dyDescent="0.2">
      <c r="V9346">
        <v>9341</v>
      </c>
      <c r="W9346" s="33">
        <v>4.1426437655724929E-2</v>
      </c>
      <c r="X9346" s="6">
        <v>3.7964231756135352E-3</v>
      </c>
    </row>
    <row r="9347" spans="22:24" x14ac:dyDescent="0.2">
      <c r="V9347">
        <v>9342</v>
      </c>
      <c r="W9347" s="33">
        <v>3.8506190906650042E-2</v>
      </c>
      <c r="X9347" s="6">
        <v>-1.4259320008978853E-3</v>
      </c>
    </row>
    <row r="9348" spans="22:24" x14ac:dyDescent="0.2">
      <c r="V9348">
        <v>9343</v>
      </c>
      <c r="W9348" s="33">
        <v>4.0267333254145561E-2</v>
      </c>
      <c r="X9348" s="6">
        <v>2.4524535965332905E-3</v>
      </c>
    </row>
    <row r="9349" spans="22:24" x14ac:dyDescent="0.2">
      <c r="V9349">
        <v>9344</v>
      </c>
      <c r="W9349" s="33">
        <v>3.8448676170138828E-2</v>
      </c>
      <c r="X9349" s="6">
        <v>3.5140121764909199E-3</v>
      </c>
    </row>
    <row r="9350" spans="22:24" x14ac:dyDescent="0.2">
      <c r="V9350">
        <v>9345</v>
      </c>
      <c r="W9350" s="33">
        <v>4.2309745831675752E-2</v>
      </c>
      <c r="X9350" s="6">
        <v>5.4521012885858948E-3</v>
      </c>
    </row>
    <row r="9351" spans="22:24" x14ac:dyDescent="0.2">
      <c r="V9351">
        <v>9346</v>
      </c>
      <c r="W9351" s="33">
        <v>4.3507857083469048E-2</v>
      </c>
      <c r="X9351" s="6">
        <v>-5.280620947485451E-4</v>
      </c>
    </row>
    <row r="9352" spans="22:24" x14ac:dyDescent="0.2">
      <c r="V9352">
        <v>9347</v>
      </c>
      <c r="W9352" s="33">
        <v>3.9674516957620275E-2</v>
      </c>
      <c r="X9352" s="6">
        <v>3.3724249334986514E-3</v>
      </c>
    </row>
    <row r="9353" spans="22:24" x14ac:dyDescent="0.2">
      <c r="V9353">
        <v>9348</v>
      </c>
      <c r="W9353" s="33">
        <v>3.8877762515014312E-2</v>
      </c>
      <c r="X9353" s="6">
        <v>1.9148329038217999E-3</v>
      </c>
    </row>
    <row r="9354" spans="22:24" x14ac:dyDescent="0.2">
      <c r="V9354">
        <v>9349</v>
      </c>
      <c r="W9354" s="33">
        <v>4.0050208560591848E-2</v>
      </c>
      <c r="X9354" s="6">
        <v>3.2851916453161614E-3</v>
      </c>
    </row>
    <row r="9355" spans="22:24" x14ac:dyDescent="0.2">
      <c r="V9355">
        <v>9350</v>
      </c>
      <c r="W9355" s="33">
        <v>3.8538931565558661E-2</v>
      </c>
      <c r="X9355" s="6">
        <v>3.074614166749378E-3</v>
      </c>
    </row>
    <row r="9356" spans="22:24" x14ac:dyDescent="0.2">
      <c r="V9356">
        <v>9351</v>
      </c>
      <c r="W9356" s="33">
        <v>3.889779579421071E-2</v>
      </c>
      <c r="X9356" s="6">
        <v>4.1203453160935316E-3</v>
      </c>
    </row>
    <row r="9357" spans="22:24" x14ac:dyDescent="0.2">
      <c r="V9357">
        <v>9352</v>
      </c>
      <c r="W9357" s="33">
        <v>4.6191752918757656E-2</v>
      </c>
      <c r="X9357" s="6">
        <v>2.0133416894165747E-3</v>
      </c>
    </row>
    <row r="9358" spans="22:24" x14ac:dyDescent="0.2">
      <c r="V9358">
        <v>9353</v>
      </c>
      <c r="W9358" s="33">
        <v>4.2067384442797132E-2</v>
      </c>
      <c r="X9358" s="6">
        <v>4.7969554313965733E-3</v>
      </c>
    </row>
    <row r="9359" spans="22:24" x14ac:dyDescent="0.2">
      <c r="V9359">
        <v>9354</v>
      </c>
      <c r="W9359" s="33">
        <v>4.1370383579879565E-2</v>
      </c>
      <c r="X9359" s="6">
        <v>4.4690802021740764E-3</v>
      </c>
    </row>
    <row r="9360" spans="22:24" x14ac:dyDescent="0.2">
      <c r="V9360">
        <v>9355</v>
      </c>
      <c r="W9360" s="33">
        <v>4.272041101594902E-2</v>
      </c>
      <c r="X9360" s="6">
        <v>-5.3820125630073138E-4</v>
      </c>
    </row>
    <row r="9361" spans="22:24" x14ac:dyDescent="0.2">
      <c r="V9361">
        <v>9356</v>
      </c>
      <c r="W9361" s="33">
        <v>4.0352513450569637E-2</v>
      </c>
      <c r="X9361" s="6">
        <v>-2.7479569161652554E-4</v>
      </c>
    </row>
    <row r="9362" spans="22:24" x14ac:dyDescent="0.2">
      <c r="V9362">
        <v>9357</v>
      </c>
      <c r="W9362" s="33">
        <v>4.5500864246649578E-2</v>
      </c>
      <c r="X9362" s="6">
        <v>3.8911276161512649E-3</v>
      </c>
    </row>
    <row r="9363" spans="22:24" x14ac:dyDescent="0.2">
      <c r="V9363">
        <v>9358</v>
      </c>
      <c r="W9363" s="33">
        <v>3.7673179490019852E-2</v>
      </c>
      <c r="X9363" s="6">
        <v>3.7099462754894047E-4</v>
      </c>
    </row>
    <row r="9364" spans="22:24" x14ac:dyDescent="0.2">
      <c r="V9364">
        <v>9359</v>
      </c>
      <c r="W9364" s="33">
        <v>3.9068633130280347E-2</v>
      </c>
      <c r="X9364" s="6">
        <v>3.761210119729577E-3</v>
      </c>
    </row>
    <row r="9365" spans="22:24" x14ac:dyDescent="0.2">
      <c r="V9365">
        <v>9360</v>
      </c>
      <c r="W9365" s="33">
        <v>4.2083149129071934E-2</v>
      </c>
      <c r="X9365" s="6">
        <v>5.7196443605913028E-3</v>
      </c>
    </row>
    <row r="9366" spans="22:24" x14ac:dyDescent="0.2">
      <c r="V9366">
        <v>9361</v>
      </c>
      <c r="W9366" s="33">
        <v>4.230110122717548E-2</v>
      </c>
      <c r="X9366" s="6">
        <v>2.7861179994297476E-3</v>
      </c>
    </row>
    <row r="9367" spans="22:24" x14ac:dyDescent="0.2">
      <c r="V9367">
        <v>9362</v>
      </c>
      <c r="W9367" s="33">
        <v>4.3553934177591444E-2</v>
      </c>
      <c r="X9367" s="6">
        <v>2.1239734809014943E-3</v>
      </c>
    </row>
    <row r="9368" spans="22:24" x14ac:dyDescent="0.2">
      <c r="V9368">
        <v>9363</v>
      </c>
      <c r="W9368" s="33">
        <v>4.2626562742767701E-2</v>
      </c>
      <c r="X9368" s="6">
        <v>4.9568867655096806E-3</v>
      </c>
    </row>
    <row r="9369" spans="22:24" x14ac:dyDescent="0.2">
      <c r="V9369">
        <v>9364</v>
      </c>
      <c r="W9369" s="33">
        <v>3.9103757668460894E-2</v>
      </c>
      <c r="X9369" s="6">
        <v>3.13625733397034E-3</v>
      </c>
    </row>
    <row r="9370" spans="22:24" x14ac:dyDescent="0.2">
      <c r="V9370">
        <v>9365</v>
      </c>
      <c r="W9370" s="33">
        <v>5.0191637297165026E-2</v>
      </c>
      <c r="X9370" s="6">
        <v>3.1635046817059432E-4</v>
      </c>
    </row>
    <row r="9371" spans="22:24" x14ac:dyDescent="0.2">
      <c r="V9371">
        <v>9366</v>
      </c>
      <c r="W9371" s="33">
        <v>3.7887831429198354E-2</v>
      </c>
      <c r="X9371" s="6">
        <v>-6.1757972159301152E-4</v>
      </c>
    </row>
    <row r="9372" spans="22:24" x14ac:dyDescent="0.2">
      <c r="V9372">
        <v>9367</v>
      </c>
      <c r="W9372" s="33">
        <v>4.8054596192418184E-2</v>
      </c>
      <c r="X9372" s="6">
        <v>5.8444524173932822E-3</v>
      </c>
    </row>
    <row r="9373" spans="22:24" x14ac:dyDescent="0.2">
      <c r="V9373">
        <v>9368</v>
      </c>
      <c r="W9373" s="33">
        <v>3.8562517779755411E-2</v>
      </c>
      <c r="X9373" s="6">
        <v>-1.7567875333824603E-3</v>
      </c>
    </row>
    <row r="9374" spans="22:24" x14ac:dyDescent="0.2">
      <c r="V9374">
        <v>9369</v>
      </c>
      <c r="W9374" s="33">
        <v>4.7613875465426669E-2</v>
      </c>
      <c r="X9374" s="6">
        <v>4.7902448863099299E-3</v>
      </c>
    </row>
    <row r="9375" spans="22:24" x14ac:dyDescent="0.2">
      <c r="V9375">
        <v>9370</v>
      </c>
      <c r="W9375" s="33">
        <v>4.4763994070703236E-2</v>
      </c>
      <c r="X9375" s="6">
        <v>-3.3836410142091366E-3</v>
      </c>
    </row>
    <row r="9376" spans="22:24" x14ac:dyDescent="0.2">
      <c r="V9376">
        <v>9371</v>
      </c>
      <c r="W9376" s="33">
        <v>4.1847540089358273E-2</v>
      </c>
      <c r="X9376" s="6">
        <v>6.5183687349717198E-5</v>
      </c>
    </row>
    <row r="9377" spans="22:24" x14ac:dyDescent="0.2">
      <c r="V9377">
        <v>9372</v>
      </c>
      <c r="W9377" s="33">
        <v>3.7780515351711945E-2</v>
      </c>
      <c r="X9377" s="6">
        <v>1.7088984556272234E-3</v>
      </c>
    </row>
    <row r="9378" spans="22:24" x14ac:dyDescent="0.2">
      <c r="V9378">
        <v>9373</v>
      </c>
      <c r="W9378" s="33">
        <v>4.4213365465250426E-2</v>
      </c>
      <c r="X9378" s="6">
        <v>4.4192865819795589E-3</v>
      </c>
    </row>
    <row r="9379" spans="22:24" x14ac:dyDescent="0.2">
      <c r="V9379">
        <v>9374</v>
      </c>
      <c r="W9379" s="33">
        <v>4.9224875788919695E-2</v>
      </c>
      <c r="X9379" s="6">
        <v>6.0832270726391743E-3</v>
      </c>
    </row>
    <row r="9380" spans="22:24" x14ac:dyDescent="0.2">
      <c r="V9380">
        <v>9375</v>
      </c>
      <c r="W9380" s="33">
        <v>3.8033328195922735E-2</v>
      </c>
      <c r="X9380" s="6">
        <v>8.4252627048217628E-4</v>
      </c>
    </row>
    <row r="9381" spans="22:24" x14ac:dyDescent="0.2">
      <c r="V9381">
        <v>9376</v>
      </c>
      <c r="W9381" s="33">
        <v>3.9072084037233834E-2</v>
      </c>
      <c r="X9381" s="6">
        <v>1.1256975877608751E-3</v>
      </c>
    </row>
    <row r="9382" spans="22:24" x14ac:dyDescent="0.2">
      <c r="V9382">
        <v>9377</v>
      </c>
      <c r="W9382" s="33">
        <v>4.510431363638856E-2</v>
      </c>
      <c r="X9382" s="6">
        <v>5.5779914975380585E-3</v>
      </c>
    </row>
    <row r="9383" spans="22:24" x14ac:dyDescent="0.2">
      <c r="V9383">
        <v>9378</v>
      </c>
      <c r="W9383" s="33">
        <v>4.5873264970594491E-2</v>
      </c>
      <c r="X9383" s="6">
        <v>5.7916950940494769E-3</v>
      </c>
    </row>
    <row r="9384" spans="22:24" x14ac:dyDescent="0.2">
      <c r="V9384">
        <v>9379</v>
      </c>
      <c r="W9384" s="33">
        <v>4.347486245765475E-2</v>
      </c>
      <c r="X9384" s="6">
        <v>2.2348069305842544E-3</v>
      </c>
    </row>
    <row r="9385" spans="22:24" x14ac:dyDescent="0.2">
      <c r="V9385">
        <v>9380</v>
      </c>
      <c r="W9385" s="33">
        <v>3.9855112925901451E-2</v>
      </c>
      <c r="X9385" s="6">
        <v>1.5914545338701835E-3</v>
      </c>
    </row>
    <row r="9386" spans="22:24" x14ac:dyDescent="0.2">
      <c r="V9386">
        <v>9381</v>
      </c>
      <c r="W9386" s="33">
        <v>4.2932567682248915E-2</v>
      </c>
      <c r="X9386" s="6">
        <v>-3.6082900737738062E-4</v>
      </c>
    </row>
    <row r="9387" spans="22:24" x14ac:dyDescent="0.2">
      <c r="V9387">
        <v>9382</v>
      </c>
      <c r="W9387" s="33">
        <v>4.077709127079078E-2</v>
      </c>
      <c r="X9387" s="6">
        <v>2.9355658374295955E-3</v>
      </c>
    </row>
    <row r="9388" spans="22:24" x14ac:dyDescent="0.2">
      <c r="V9388">
        <v>9383</v>
      </c>
      <c r="W9388" s="33">
        <v>3.8484325945287425E-2</v>
      </c>
      <c r="X9388" s="6">
        <v>1.8483742403967963E-3</v>
      </c>
    </row>
    <row r="9389" spans="22:24" x14ac:dyDescent="0.2">
      <c r="V9389">
        <v>9384</v>
      </c>
      <c r="W9389" s="33">
        <v>4.984877793700912E-2</v>
      </c>
      <c r="X9389" s="6">
        <v>5.8007543679402104E-3</v>
      </c>
    </row>
    <row r="9390" spans="22:24" x14ac:dyDescent="0.2">
      <c r="V9390">
        <v>9385</v>
      </c>
      <c r="W9390" s="33">
        <v>4.2581688943224401E-2</v>
      </c>
      <c r="X9390" s="6">
        <v>4.9587208301974288E-3</v>
      </c>
    </row>
    <row r="9391" spans="22:24" x14ac:dyDescent="0.2">
      <c r="V9391">
        <v>9386</v>
      </c>
      <c r="W9391" s="33">
        <v>3.8633753550853737E-2</v>
      </c>
      <c r="X9391" s="6">
        <v>2.1543220473552397E-3</v>
      </c>
    </row>
    <row r="9392" spans="22:24" x14ac:dyDescent="0.2">
      <c r="V9392">
        <v>9387</v>
      </c>
      <c r="W9392" s="33">
        <v>4.4978381491253681E-2</v>
      </c>
      <c r="X9392" s="6">
        <v>2.3992010539609617E-3</v>
      </c>
    </row>
    <row r="9393" spans="22:24" x14ac:dyDescent="0.2">
      <c r="V9393">
        <v>9388</v>
      </c>
      <c r="W9393" s="33">
        <v>4.4227834550460629E-2</v>
      </c>
      <c r="X9393" s="6">
        <v>4.6142944941235239E-3</v>
      </c>
    </row>
    <row r="9394" spans="22:24" x14ac:dyDescent="0.2">
      <c r="V9394">
        <v>9389</v>
      </c>
      <c r="W9394" s="33">
        <v>5.1598424401310579E-2</v>
      </c>
      <c r="X9394" s="6">
        <v>8.5457077332716264E-4</v>
      </c>
    </row>
    <row r="9395" spans="22:24" x14ac:dyDescent="0.2">
      <c r="V9395">
        <v>9390</v>
      </c>
      <c r="W9395" s="33">
        <v>4.3577572510598649E-2</v>
      </c>
      <c r="X9395" s="6">
        <v>1.4971410205298255E-3</v>
      </c>
    </row>
    <row r="9396" spans="22:24" x14ac:dyDescent="0.2">
      <c r="V9396">
        <v>9391</v>
      </c>
      <c r="W9396" s="33">
        <v>4.4889215067087283E-2</v>
      </c>
      <c r="X9396" s="6">
        <v>3.5371950809208295E-4</v>
      </c>
    </row>
    <row r="9397" spans="22:24" x14ac:dyDescent="0.2">
      <c r="V9397">
        <v>9392</v>
      </c>
      <c r="W9397" s="33">
        <v>3.9111797656255991E-2</v>
      </c>
      <c r="X9397" s="6">
        <v>2.3128550766228027E-3</v>
      </c>
    </row>
    <row r="9398" spans="22:24" x14ac:dyDescent="0.2">
      <c r="V9398">
        <v>9393</v>
      </c>
      <c r="W9398" s="33">
        <v>4.4862008983788074E-2</v>
      </c>
      <c r="X9398" s="6">
        <v>4.6577971695103476E-3</v>
      </c>
    </row>
    <row r="9399" spans="22:24" x14ac:dyDescent="0.2">
      <c r="V9399">
        <v>9394</v>
      </c>
      <c r="W9399" s="33">
        <v>3.8277785128781223E-2</v>
      </c>
      <c r="X9399" s="6">
        <v>-4.8461004220763399E-4</v>
      </c>
    </row>
    <row r="9400" spans="22:24" x14ac:dyDescent="0.2">
      <c r="V9400">
        <v>9395</v>
      </c>
      <c r="W9400" s="33">
        <v>3.8378932074404459E-2</v>
      </c>
      <c r="X9400" s="6">
        <v>2.6205860129500397E-3</v>
      </c>
    </row>
    <row r="9401" spans="22:24" x14ac:dyDescent="0.2">
      <c r="V9401">
        <v>9396</v>
      </c>
      <c r="W9401" s="33">
        <v>4.7364025584666507E-2</v>
      </c>
      <c r="X9401" s="6">
        <v>7.276199315882215E-3</v>
      </c>
    </row>
    <row r="9402" spans="22:24" x14ac:dyDescent="0.2">
      <c r="V9402">
        <v>9397</v>
      </c>
      <c r="W9402" s="33">
        <v>4.9455276453228447E-2</v>
      </c>
      <c r="X9402" s="6">
        <v>4.6591049276476114E-3</v>
      </c>
    </row>
    <row r="9403" spans="22:24" x14ac:dyDescent="0.2">
      <c r="V9403">
        <v>9398</v>
      </c>
      <c r="W9403" s="33">
        <v>3.8652990916342625E-2</v>
      </c>
      <c r="X9403" s="6">
        <v>-6.7363351606242812E-4</v>
      </c>
    </row>
    <row r="9404" spans="22:24" x14ac:dyDescent="0.2">
      <c r="V9404">
        <v>9399</v>
      </c>
      <c r="W9404" s="33">
        <v>3.9573852502102151E-2</v>
      </c>
      <c r="X9404" s="6">
        <v>2.1027609157125834E-3</v>
      </c>
    </row>
    <row r="9405" spans="22:24" x14ac:dyDescent="0.2">
      <c r="V9405">
        <v>9400</v>
      </c>
      <c r="W9405" s="33">
        <v>4.0235259605994021E-2</v>
      </c>
      <c r="X9405" s="6">
        <v>8.6126829460138137E-4</v>
      </c>
    </row>
    <row r="9406" spans="22:24" x14ac:dyDescent="0.2">
      <c r="V9406">
        <v>9401</v>
      </c>
      <c r="W9406" s="33">
        <v>4.9608992263336323E-2</v>
      </c>
      <c r="X9406" s="6">
        <v>5.0389855807617115E-3</v>
      </c>
    </row>
    <row r="9407" spans="22:24" x14ac:dyDescent="0.2">
      <c r="V9407">
        <v>9402</v>
      </c>
      <c r="W9407" s="33">
        <v>4.2563735654579771E-2</v>
      </c>
      <c r="X9407" s="6">
        <v>3.9052350933050247E-3</v>
      </c>
    </row>
    <row r="9408" spans="22:24" x14ac:dyDescent="0.2">
      <c r="V9408">
        <v>9403</v>
      </c>
      <c r="W9408" s="33">
        <v>3.7860348406443083E-2</v>
      </c>
      <c r="X9408" s="6">
        <v>7.8805640145930989E-5</v>
      </c>
    </row>
    <row r="9409" spans="22:24" x14ac:dyDescent="0.2">
      <c r="V9409">
        <v>9404</v>
      </c>
      <c r="W9409" s="33">
        <v>3.8349151172771274E-2</v>
      </c>
      <c r="X9409" s="6">
        <v>1.0592525195080428E-3</v>
      </c>
    </row>
    <row r="9410" spans="22:24" x14ac:dyDescent="0.2">
      <c r="V9410">
        <v>9405</v>
      </c>
      <c r="W9410" s="33">
        <v>4.0962030801008645E-2</v>
      </c>
      <c r="X9410" s="6">
        <v>-5.5199828029566607E-4</v>
      </c>
    </row>
    <row r="9411" spans="22:24" x14ac:dyDescent="0.2">
      <c r="V9411">
        <v>9406</v>
      </c>
      <c r="W9411" s="33">
        <v>3.9259665140598227E-2</v>
      </c>
      <c r="X9411" s="6">
        <v>3.1482388328960059E-3</v>
      </c>
    </row>
    <row r="9412" spans="22:24" x14ac:dyDescent="0.2">
      <c r="V9412">
        <v>9407</v>
      </c>
      <c r="W9412" s="33">
        <v>5.012825662064789E-2</v>
      </c>
      <c r="X9412" s="6">
        <v>3.3590442120971964E-3</v>
      </c>
    </row>
    <row r="9413" spans="22:24" x14ac:dyDescent="0.2">
      <c r="V9413">
        <v>9408</v>
      </c>
      <c r="W9413" s="33">
        <v>3.8017247721362557E-2</v>
      </c>
      <c r="X9413" s="6">
        <v>2.0239412321937916E-3</v>
      </c>
    </row>
    <row r="9414" spans="22:24" x14ac:dyDescent="0.2">
      <c r="V9414">
        <v>9409</v>
      </c>
      <c r="W9414" s="33">
        <v>3.8723394930306847E-2</v>
      </c>
      <c r="X9414" s="6">
        <v>3.8480074001111288E-3</v>
      </c>
    </row>
    <row r="9415" spans="22:24" x14ac:dyDescent="0.2">
      <c r="V9415">
        <v>9410</v>
      </c>
      <c r="W9415" s="33">
        <v>3.7620569013846784E-2</v>
      </c>
      <c r="X9415" s="6">
        <v>1.6678921549642051E-3</v>
      </c>
    </row>
    <row r="9416" spans="22:24" x14ac:dyDescent="0.2">
      <c r="V9416">
        <v>9411</v>
      </c>
      <c r="W9416" s="33">
        <v>3.8480442508606182E-2</v>
      </c>
      <c r="X9416" s="6">
        <v>5.8558814550501424E-4</v>
      </c>
    </row>
    <row r="9417" spans="22:24" x14ac:dyDescent="0.2">
      <c r="V9417">
        <v>9412</v>
      </c>
      <c r="W9417" s="33">
        <v>4.3128695970745153E-2</v>
      </c>
      <c r="X9417" s="6">
        <v>5.6194966946557234E-3</v>
      </c>
    </row>
    <row r="9418" spans="22:24" x14ac:dyDescent="0.2">
      <c r="V9418">
        <v>9413</v>
      </c>
      <c r="W9418" s="33">
        <v>3.9249613190605097E-2</v>
      </c>
      <c r="X9418" s="6">
        <v>2.3382076346964093E-3</v>
      </c>
    </row>
    <row r="9419" spans="22:24" x14ac:dyDescent="0.2">
      <c r="V9419">
        <v>9414</v>
      </c>
      <c r="W9419" s="33">
        <v>4.6755676094240126E-2</v>
      </c>
      <c r="X9419" s="6">
        <v>6.9950513413322693E-3</v>
      </c>
    </row>
    <row r="9420" spans="22:24" x14ac:dyDescent="0.2">
      <c r="V9420">
        <v>9415</v>
      </c>
      <c r="W9420" s="33">
        <v>4.1146686454944847E-2</v>
      </c>
      <c r="X9420" s="6">
        <v>2.6069763292416786E-3</v>
      </c>
    </row>
    <row r="9421" spans="22:24" x14ac:dyDescent="0.2">
      <c r="V9421">
        <v>9416</v>
      </c>
      <c r="W9421" s="33">
        <v>3.9149501441481979E-2</v>
      </c>
      <c r="X9421" s="6">
        <v>8.1737947185259716E-4</v>
      </c>
    </row>
    <row r="9422" spans="22:24" x14ac:dyDescent="0.2">
      <c r="V9422">
        <v>9417</v>
      </c>
      <c r="W9422" s="33">
        <v>3.8954050775736319E-2</v>
      </c>
      <c r="X9422" s="6">
        <v>3.6077368822609087E-3</v>
      </c>
    </row>
    <row r="9423" spans="22:24" x14ac:dyDescent="0.2">
      <c r="V9423">
        <v>9418</v>
      </c>
      <c r="W9423" s="33">
        <v>4.4125597568670467E-2</v>
      </c>
      <c r="X9423" s="6">
        <v>4.1747947102313589E-3</v>
      </c>
    </row>
    <row r="9424" spans="22:24" x14ac:dyDescent="0.2">
      <c r="V9424">
        <v>9419</v>
      </c>
      <c r="W9424" s="33">
        <v>4.1222329376579818E-2</v>
      </c>
      <c r="X9424" s="6">
        <v>3.5249934960441464E-3</v>
      </c>
    </row>
    <row r="9425" spans="22:24" x14ac:dyDescent="0.2">
      <c r="V9425">
        <v>9420</v>
      </c>
      <c r="W9425" s="33">
        <v>3.8736582753223163E-2</v>
      </c>
      <c r="X9425" s="6">
        <v>1.8770846452197036E-3</v>
      </c>
    </row>
    <row r="9426" spans="22:24" x14ac:dyDescent="0.2">
      <c r="V9426">
        <v>9421</v>
      </c>
      <c r="W9426" s="33">
        <v>3.7754217350549971E-2</v>
      </c>
      <c r="X9426" s="6">
        <v>-4.3052250631850559E-4</v>
      </c>
    </row>
    <row r="9427" spans="22:24" x14ac:dyDescent="0.2">
      <c r="V9427">
        <v>9422</v>
      </c>
      <c r="W9427" s="33">
        <v>4.5706079480314105E-2</v>
      </c>
      <c r="X9427" s="6">
        <v>7.3431256060288363E-3</v>
      </c>
    </row>
    <row r="9428" spans="22:24" x14ac:dyDescent="0.2">
      <c r="V9428">
        <v>9423</v>
      </c>
      <c r="W9428" s="33">
        <v>4.2577786479572784E-2</v>
      </c>
      <c r="X9428" s="6">
        <v>4.8483363304496381E-3</v>
      </c>
    </row>
    <row r="9429" spans="22:24" x14ac:dyDescent="0.2">
      <c r="V9429">
        <v>9424</v>
      </c>
      <c r="W9429" s="33">
        <v>3.9064792887327629E-2</v>
      </c>
      <c r="X9429" s="6">
        <v>4.2818409774906434E-3</v>
      </c>
    </row>
    <row r="9430" spans="22:24" x14ac:dyDescent="0.2">
      <c r="V9430">
        <v>9425</v>
      </c>
      <c r="W9430" s="33">
        <v>4.6099668836507561E-2</v>
      </c>
      <c r="X9430" s="6">
        <v>3.6268629340983657E-3</v>
      </c>
    </row>
    <row r="9431" spans="22:24" x14ac:dyDescent="0.2">
      <c r="V9431">
        <v>9426</v>
      </c>
      <c r="W9431" s="33">
        <v>3.8744508648960153E-2</v>
      </c>
      <c r="X9431" s="6">
        <v>3.3363606175504075E-3</v>
      </c>
    </row>
    <row r="9432" spans="22:24" x14ac:dyDescent="0.2">
      <c r="V9432">
        <v>9427</v>
      </c>
      <c r="W9432" s="33">
        <v>3.7952296304350992E-2</v>
      </c>
      <c r="X9432" s="6">
        <v>2.5682111778094221E-3</v>
      </c>
    </row>
    <row r="9433" spans="22:24" x14ac:dyDescent="0.2">
      <c r="V9433">
        <v>9428</v>
      </c>
      <c r="W9433" s="33">
        <v>3.7942579924592629E-2</v>
      </c>
      <c r="X9433" s="6">
        <v>-9.8288340911832075E-4</v>
      </c>
    </row>
    <row r="9434" spans="22:24" x14ac:dyDescent="0.2">
      <c r="V9434">
        <v>9429</v>
      </c>
      <c r="W9434" s="33">
        <v>4.0400430137303031E-2</v>
      </c>
      <c r="X9434" s="6">
        <v>5.2268463205356087E-3</v>
      </c>
    </row>
    <row r="9435" spans="22:24" x14ac:dyDescent="0.2">
      <c r="V9435">
        <v>9430</v>
      </c>
      <c r="W9435" s="33">
        <v>3.8446991651931876E-2</v>
      </c>
      <c r="X9435" s="6">
        <v>-1.4699128174377849E-3</v>
      </c>
    </row>
    <row r="9436" spans="22:24" x14ac:dyDescent="0.2">
      <c r="V9436">
        <v>9431</v>
      </c>
      <c r="W9436" s="33">
        <v>4.0875324793281362E-2</v>
      </c>
      <c r="X9436" s="6">
        <v>2.7342578220493938E-4</v>
      </c>
    </row>
    <row r="9437" spans="22:24" x14ac:dyDescent="0.2">
      <c r="V9437">
        <v>9432</v>
      </c>
      <c r="W9437" s="33">
        <v>4.5256208386655623E-2</v>
      </c>
      <c r="X9437" s="6">
        <v>1.1832488044843359E-3</v>
      </c>
    </row>
    <row r="9438" spans="22:24" x14ac:dyDescent="0.2">
      <c r="V9438">
        <v>9433</v>
      </c>
      <c r="W9438" s="33">
        <v>4.4528168525579871E-2</v>
      </c>
      <c r="X9438" s="6">
        <v>3.3787364722716552E-3</v>
      </c>
    </row>
    <row r="9439" spans="22:24" x14ac:dyDescent="0.2">
      <c r="V9439">
        <v>9434</v>
      </c>
      <c r="W9439" s="33">
        <v>4.8592863019424087E-2</v>
      </c>
      <c r="X9439" s="6">
        <v>5.4689083764199219E-3</v>
      </c>
    </row>
    <row r="9440" spans="22:24" x14ac:dyDescent="0.2">
      <c r="V9440">
        <v>9435</v>
      </c>
      <c r="W9440" s="33">
        <v>4.0556287054575306E-2</v>
      </c>
      <c r="X9440" s="6">
        <v>-1.1821224553615387E-3</v>
      </c>
    </row>
    <row r="9441" spans="22:24" x14ac:dyDescent="0.2">
      <c r="V9441">
        <v>9436</v>
      </c>
      <c r="W9441" s="33">
        <v>3.9799717122885714E-2</v>
      </c>
      <c r="X9441" s="6">
        <v>3.0517004473875923E-3</v>
      </c>
    </row>
    <row r="9442" spans="22:24" x14ac:dyDescent="0.2">
      <c r="V9442">
        <v>9437</v>
      </c>
      <c r="W9442" s="33">
        <v>4.0395750096973951E-2</v>
      </c>
      <c r="X9442" s="6">
        <v>2.6772220702649405E-3</v>
      </c>
    </row>
    <row r="9443" spans="22:24" x14ac:dyDescent="0.2">
      <c r="V9443">
        <v>9438</v>
      </c>
      <c r="W9443" s="33">
        <v>4.2911810849618724E-2</v>
      </c>
      <c r="X9443" s="6">
        <v>6.2642434561867239E-3</v>
      </c>
    </row>
    <row r="9444" spans="22:24" x14ac:dyDescent="0.2">
      <c r="V9444">
        <v>9439</v>
      </c>
      <c r="W9444" s="33">
        <v>3.8451961494214933E-2</v>
      </c>
      <c r="X9444" s="6">
        <v>2.733735798175626E-4</v>
      </c>
    </row>
    <row r="9445" spans="22:24" x14ac:dyDescent="0.2">
      <c r="V9445">
        <v>9440</v>
      </c>
      <c r="W9445" s="33">
        <v>4.0506032267839276E-2</v>
      </c>
      <c r="X9445" s="6">
        <v>2.4040317076603913E-3</v>
      </c>
    </row>
    <row r="9446" spans="22:24" x14ac:dyDescent="0.2">
      <c r="V9446">
        <v>9441</v>
      </c>
      <c r="W9446" s="33">
        <v>3.9100162694097766E-2</v>
      </c>
      <c r="X9446" s="6">
        <v>1.9060616681550236E-3</v>
      </c>
    </row>
    <row r="9447" spans="22:24" x14ac:dyDescent="0.2">
      <c r="V9447">
        <v>9442</v>
      </c>
      <c r="W9447" s="33">
        <v>3.8891707461951863E-2</v>
      </c>
      <c r="X9447" s="6">
        <v>2.2519639206941902E-4</v>
      </c>
    </row>
    <row r="9448" spans="22:24" x14ac:dyDescent="0.2">
      <c r="V9448">
        <v>9443</v>
      </c>
      <c r="W9448" s="33">
        <v>4.004068145257355E-2</v>
      </c>
      <c r="X9448" s="6">
        <v>1.5133908481595013E-3</v>
      </c>
    </row>
    <row r="9449" spans="22:24" x14ac:dyDescent="0.2">
      <c r="V9449">
        <v>9444</v>
      </c>
      <c r="W9449" s="33">
        <v>3.7804124243143E-2</v>
      </c>
      <c r="X9449" s="6">
        <v>2.0017350856779349E-3</v>
      </c>
    </row>
    <row r="9450" spans="22:24" x14ac:dyDescent="0.2">
      <c r="V9450">
        <v>9445</v>
      </c>
      <c r="W9450" s="33">
        <v>4.2862504673797611E-2</v>
      </c>
      <c r="X9450" s="6">
        <v>3.7299499925147602E-3</v>
      </c>
    </row>
    <row r="9451" spans="22:24" x14ac:dyDescent="0.2">
      <c r="V9451">
        <v>9446</v>
      </c>
      <c r="W9451" s="33">
        <v>3.909946223848048E-2</v>
      </c>
      <c r="X9451" s="6">
        <v>-1.0231467495088493E-3</v>
      </c>
    </row>
    <row r="9452" spans="22:24" x14ac:dyDescent="0.2">
      <c r="V9452">
        <v>9447</v>
      </c>
      <c r="W9452" s="33">
        <v>3.9337940964018991E-2</v>
      </c>
      <c r="X9452" s="6">
        <v>8.8148057252813473E-4</v>
      </c>
    </row>
    <row r="9453" spans="22:24" x14ac:dyDescent="0.2">
      <c r="V9453">
        <v>9448</v>
      </c>
      <c r="W9453" s="33">
        <v>3.816071327595684E-2</v>
      </c>
      <c r="X9453" s="6">
        <v>2.9733934255930616E-3</v>
      </c>
    </row>
    <row r="9454" spans="22:24" x14ac:dyDescent="0.2">
      <c r="V9454">
        <v>9449</v>
      </c>
      <c r="W9454" s="33">
        <v>3.8316604547598797E-2</v>
      </c>
      <c r="X9454" s="6">
        <v>-4.1527518406412082E-4</v>
      </c>
    </row>
    <row r="9455" spans="22:24" x14ac:dyDescent="0.2">
      <c r="V9455">
        <v>9450</v>
      </c>
      <c r="W9455" s="33">
        <v>4.1491894198728674E-2</v>
      </c>
      <c r="X9455" s="6">
        <v>1.632066665873416E-3</v>
      </c>
    </row>
    <row r="9456" spans="22:24" x14ac:dyDescent="0.2">
      <c r="V9456">
        <v>9451</v>
      </c>
      <c r="W9456" s="33">
        <v>3.7864903363486732E-2</v>
      </c>
      <c r="X9456" s="6">
        <v>2.420008757207577E-3</v>
      </c>
    </row>
    <row r="9457" spans="22:24" x14ac:dyDescent="0.2">
      <c r="V9457">
        <v>9452</v>
      </c>
      <c r="W9457" s="33">
        <v>3.9662923023415515E-2</v>
      </c>
      <c r="X9457" s="6">
        <v>3.3620276077390827E-3</v>
      </c>
    </row>
    <row r="9458" spans="22:24" x14ac:dyDescent="0.2">
      <c r="V9458">
        <v>9453</v>
      </c>
      <c r="W9458" s="33">
        <v>3.9818516481262944E-2</v>
      </c>
      <c r="X9458" s="6">
        <v>3.4125341185680877E-3</v>
      </c>
    </row>
    <row r="9459" spans="22:24" x14ac:dyDescent="0.2">
      <c r="V9459">
        <v>9454</v>
      </c>
      <c r="W9459" s="33">
        <v>3.9006339469963743E-2</v>
      </c>
      <c r="X9459" s="6">
        <v>1.8008141038547483E-3</v>
      </c>
    </row>
    <row r="9460" spans="22:24" x14ac:dyDescent="0.2">
      <c r="V9460">
        <v>9455</v>
      </c>
      <c r="W9460" s="33">
        <v>3.8534048983448942E-2</v>
      </c>
      <c r="X9460" s="6">
        <v>4.7492441378727381E-4</v>
      </c>
    </row>
    <row r="9461" spans="22:24" x14ac:dyDescent="0.2">
      <c r="V9461">
        <v>9456</v>
      </c>
      <c r="W9461" s="33">
        <v>3.9514990528031847E-2</v>
      </c>
      <c r="X9461" s="6">
        <v>4.2178533517050545E-3</v>
      </c>
    </row>
    <row r="9462" spans="22:24" x14ac:dyDescent="0.2">
      <c r="V9462">
        <v>9457</v>
      </c>
      <c r="W9462" s="33">
        <v>4.9534912649028151E-2</v>
      </c>
      <c r="X9462" s="6">
        <v>7.3753124402658327E-3</v>
      </c>
    </row>
    <row r="9463" spans="22:24" x14ac:dyDescent="0.2">
      <c r="V9463">
        <v>9458</v>
      </c>
      <c r="W9463" s="33">
        <v>4.3250106295101461E-2</v>
      </c>
      <c r="X9463" s="6">
        <v>2.6133035405814962E-3</v>
      </c>
    </row>
    <row r="9464" spans="22:24" x14ac:dyDescent="0.2">
      <c r="V9464">
        <v>9459</v>
      </c>
      <c r="W9464" s="33">
        <v>3.8639970336715943E-2</v>
      </c>
      <c r="X9464" s="6">
        <v>-4.5776686947665264E-4</v>
      </c>
    </row>
    <row r="9465" spans="22:24" x14ac:dyDescent="0.2">
      <c r="V9465">
        <v>9460</v>
      </c>
      <c r="W9465" s="33">
        <v>4.0324143551778942E-2</v>
      </c>
      <c r="X9465" s="6">
        <v>4.0046766947164731E-3</v>
      </c>
    </row>
    <row r="9466" spans="22:24" x14ac:dyDescent="0.2">
      <c r="V9466">
        <v>9461</v>
      </c>
      <c r="W9466" s="33">
        <v>3.8008731661571579E-2</v>
      </c>
      <c r="X9466" s="6">
        <v>2.0318326573615132E-3</v>
      </c>
    </row>
    <row r="9467" spans="22:24" x14ac:dyDescent="0.2">
      <c r="V9467">
        <v>9462</v>
      </c>
      <c r="W9467" s="33">
        <v>4.5971217170810347E-2</v>
      </c>
      <c r="X9467" s="6">
        <v>3.261558915682129E-3</v>
      </c>
    </row>
    <row r="9468" spans="22:24" x14ac:dyDescent="0.2">
      <c r="V9468">
        <v>9463</v>
      </c>
      <c r="W9468" s="33">
        <v>3.9423928674583636E-2</v>
      </c>
      <c r="X9468" s="6">
        <v>4.6539063424472877E-3</v>
      </c>
    </row>
    <row r="9469" spans="22:24" x14ac:dyDescent="0.2">
      <c r="V9469">
        <v>9464</v>
      </c>
      <c r="W9469" s="33">
        <v>4.073182580632205E-2</v>
      </c>
      <c r="X9469" s="6">
        <v>3.351025419785587E-3</v>
      </c>
    </row>
    <row r="9470" spans="22:24" x14ac:dyDescent="0.2">
      <c r="V9470">
        <v>9465</v>
      </c>
      <c r="W9470" s="33">
        <v>4.8325676600100904E-2</v>
      </c>
      <c r="X9470" s="6">
        <v>8.3161783237320937E-3</v>
      </c>
    </row>
    <row r="9471" spans="22:24" x14ac:dyDescent="0.2">
      <c r="V9471">
        <v>9466</v>
      </c>
      <c r="W9471" s="33">
        <v>3.7656728876963287E-2</v>
      </c>
      <c r="X9471" s="6">
        <v>-1.9726508792707086E-4</v>
      </c>
    </row>
    <row r="9472" spans="22:24" x14ac:dyDescent="0.2">
      <c r="V9472">
        <v>9467</v>
      </c>
      <c r="W9472" s="33">
        <v>3.9595207090304743E-2</v>
      </c>
      <c r="X9472" s="6">
        <v>2.4497764390839553E-4</v>
      </c>
    </row>
    <row r="9473" spans="22:24" x14ac:dyDescent="0.2">
      <c r="V9473">
        <v>9468</v>
      </c>
      <c r="W9473" s="33">
        <v>3.7616892852093888E-2</v>
      </c>
      <c r="X9473" s="6">
        <v>1.3060977613952433E-3</v>
      </c>
    </row>
    <row r="9474" spans="22:24" x14ac:dyDescent="0.2">
      <c r="V9474">
        <v>9469</v>
      </c>
      <c r="W9474" s="33">
        <v>3.8938184340476134E-2</v>
      </c>
      <c r="X9474" s="6">
        <v>8.272076480227205E-4</v>
      </c>
    </row>
    <row r="9475" spans="22:24" x14ac:dyDescent="0.2">
      <c r="V9475">
        <v>9470</v>
      </c>
      <c r="W9475" s="33">
        <v>4.5327514745837585E-2</v>
      </c>
      <c r="X9475" s="6">
        <v>7.5353656597488107E-3</v>
      </c>
    </row>
    <row r="9476" spans="22:24" x14ac:dyDescent="0.2">
      <c r="V9476">
        <v>9471</v>
      </c>
      <c r="W9476" s="33">
        <v>3.9088006840539591E-2</v>
      </c>
      <c r="X9476" s="6">
        <v>1.508692803692657E-3</v>
      </c>
    </row>
    <row r="9477" spans="22:24" x14ac:dyDescent="0.2">
      <c r="V9477">
        <v>9472</v>
      </c>
      <c r="W9477" s="33">
        <v>3.9037611570207811E-2</v>
      </c>
      <c r="X9477" s="6">
        <v>1.7871845160271763E-3</v>
      </c>
    </row>
    <row r="9478" spans="22:24" x14ac:dyDescent="0.2">
      <c r="V9478">
        <v>9473</v>
      </c>
      <c r="W9478" s="33">
        <v>4.7766895351912281E-2</v>
      </c>
      <c r="X9478" s="6">
        <v>8.9592822951360881E-3</v>
      </c>
    </row>
    <row r="9479" spans="22:24" x14ac:dyDescent="0.2">
      <c r="V9479">
        <v>9474</v>
      </c>
      <c r="W9479" s="33">
        <v>3.858334410008836E-2</v>
      </c>
      <c r="X9479" s="6">
        <v>1.7110753174756587E-3</v>
      </c>
    </row>
    <row r="9480" spans="22:24" x14ac:dyDescent="0.2">
      <c r="V9480">
        <v>9475</v>
      </c>
      <c r="W9480" s="33">
        <v>3.8277577569227436E-2</v>
      </c>
      <c r="X9480" s="6">
        <v>-1.4189942822653476E-4</v>
      </c>
    </row>
    <row r="9481" spans="22:24" x14ac:dyDescent="0.2">
      <c r="V9481">
        <v>9476</v>
      </c>
      <c r="W9481" s="33">
        <v>4.2745273252565816E-2</v>
      </c>
      <c r="X9481" s="6">
        <v>2.5442826327676284E-3</v>
      </c>
    </row>
    <row r="9482" spans="22:24" x14ac:dyDescent="0.2">
      <c r="V9482">
        <v>9477</v>
      </c>
      <c r="W9482" s="33">
        <v>3.8479624536033305E-2</v>
      </c>
      <c r="X9482" s="6">
        <v>7.7096726862297196E-4</v>
      </c>
    </row>
    <row r="9483" spans="22:24" x14ac:dyDescent="0.2">
      <c r="V9483">
        <v>9478</v>
      </c>
      <c r="W9483" s="33">
        <v>4.6872732777723428E-2</v>
      </c>
      <c r="X9483" s="6">
        <v>5.3239206128145892E-3</v>
      </c>
    </row>
    <row r="9484" spans="22:24" x14ac:dyDescent="0.2">
      <c r="V9484">
        <v>9479</v>
      </c>
      <c r="W9484" s="33">
        <v>3.8371105051972568E-2</v>
      </c>
      <c r="X9484" s="6">
        <v>3.3768823776509369E-3</v>
      </c>
    </row>
    <row r="9485" spans="22:24" x14ac:dyDescent="0.2">
      <c r="V9485">
        <v>9480</v>
      </c>
      <c r="W9485" s="33">
        <v>3.9914351608261768E-2</v>
      </c>
      <c r="X9485" s="6">
        <v>3.9629365742047144E-3</v>
      </c>
    </row>
    <row r="9486" spans="22:24" x14ac:dyDescent="0.2">
      <c r="V9486">
        <v>9481</v>
      </c>
      <c r="W9486" s="33">
        <v>3.8476715929475692E-2</v>
      </c>
      <c r="X9486" s="6">
        <v>4.5201237022986967E-4</v>
      </c>
    </row>
    <row r="9487" spans="22:24" x14ac:dyDescent="0.2">
      <c r="V9487">
        <v>9482</v>
      </c>
      <c r="W9487" s="33">
        <v>3.8095164777516836E-2</v>
      </c>
      <c r="X9487" s="6">
        <v>2.9278567631052304E-3</v>
      </c>
    </row>
    <row r="9488" spans="22:24" x14ac:dyDescent="0.2">
      <c r="V9488">
        <v>9483</v>
      </c>
      <c r="W9488" s="33">
        <v>3.8823665193255856E-2</v>
      </c>
      <c r="X9488" s="6">
        <v>3.4180559887903843E-3</v>
      </c>
    </row>
    <row r="9489" spans="22:24" x14ac:dyDescent="0.2">
      <c r="V9489">
        <v>9484</v>
      </c>
      <c r="W9489" s="33">
        <v>3.8217816847896997E-2</v>
      </c>
      <c r="X9489" s="6">
        <v>2.7636257587776956E-4</v>
      </c>
    </row>
    <row r="9490" spans="22:24" x14ac:dyDescent="0.2">
      <c r="V9490">
        <v>9485</v>
      </c>
      <c r="W9490" s="33">
        <v>4.2254660677241589E-2</v>
      </c>
      <c r="X9490" s="6">
        <v>5.6535224832348144E-3</v>
      </c>
    </row>
    <row r="9491" spans="22:24" x14ac:dyDescent="0.2">
      <c r="V9491">
        <v>9486</v>
      </c>
      <c r="W9491" s="33">
        <v>4.3929468748478702E-2</v>
      </c>
      <c r="X9491" s="6">
        <v>3.1178202775493766E-3</v>
      </c>
    </row>
    <row r="9492" spans="22:24" x14ac:dyDescent="0.2">
      <c r="V9492">
        <v>9487</v>
      </c>
      <c r="W9492" s="33">
        <v>4.1136352645760529E-2</v>
      </c>
      <c r="X9492" s="6">
        <v>-2.5424587000038527E-3</v>
      </c>
    </row>
    <row r="9493" spans="22:24" x14ac:dyDescent="0.2">
      <c r="V9493">
        <v>9488</v>
      </c>
      <c r="W9493" s="33">
        <v>4.3008479610002384E-2</v>
      </c>
      <c r="X9493" s="6">
        <v>5.9341838340849938E-3</v>
      </c>
    </row>
    <row r="9494" spans="22:24" x14ac:dyDescent="0.2">
      <c r="V9494">
        <v>9489</v>
      </c>
      <c r="W9494" s="33">
        <v>3.8734855658871581E-2</v>
      </c>
      <c r="X9494" s="6">
        <v>-1.8378594634593231E-3</v>
      </c>
    </row>
    <row r="9495" spans="22:24" x14ac:dyDescent="0.2">
      <c r="V9495">
        <v>9490</v>
      </c>
      <c r="W9495" s="33">
        <v>4.4557452575043316E-2</v>
      </c>
      <c r="X9495" s="6">
        <v>2.7828099753193121E-3</v>
      </c>
    </row>
    <row r="9496" spans="22:24" x14ac:dyDescent="0.2">
      <c r="V9496">
        <v>9491</v>
      </c>
      <c r="W9496" s="33">
        <v>4.4008332612522606E-2</v>
      </c>
      <c r="X9496" s="6">
        <v>5.9288453028359476E-3</v>
      </c>
    </row>
    <row r="9497" spans="22:24" x14ac:dyDescent="0.2">
      <c r="V9497">
        <v>9492</v>
      </c>
      <c r="W9497" s="33">
        <v>4.5528957112978774E-2</v>
      </c>
      <c r="X9497" s="6">
        <v>3.8140523530026428E-3</v>
      </c>
    </row>
    <row r="9498" spans="22:24" x14ac:dyDescent="0.2">
      <c r="V9498">
        <v>9493</v>
      </c>
      <c r="W9498" s="33">
        <v>3.7989038261967686E-2</v>
      </c>
      <c r="X9498" s="6">
        <v>1.2498501768329487E-3</v>
      </c>
    </row>
    <row r="9499" spans="22:24" x14ac:dyDescent="0.2">
      <c r="V9499">
        <v>9494</v>
      </c>
      <c r="W9499" s="33">
        <v>3.9963408311618986E-2</v>
      </c>
      <c r="X9499" s="6">
        <v>4.7712755419505471E-3</v>
      </c>
    </row>
    <row r="9500" spans="22:24" x14ac:dyDescent="0.2">
      <c r="V9500">
        <v>9495</v>
      </c>
      <c r="W9500" s="33">
        <v>3.9708684713327218E-2</v>
      </c>
      <c r="X9500" s="6">
        <v>2.8348259299395629E-3</v>
      </c>
    </row>
    <row r="9501" spans="22:24" x14ac:dyDescent="0.2">
      <c r="V9501">
        <v>9496</v>
      </c>
      <c r="W9501" s="33">
        <v>4.3973206731854994E-2</v>
      </c>
      <c r="X9501" s="6">
        <v>5.5955013194717807E-3</v>
      </c>
    </row>
    <row r="9502" spans="22:24" x14ac:dyDescent="0.2">
      <c r="V9502">
        <v>9497</v>
      </c>
      <c r="W9502" s="33">
        <v>4.009567587527349E-2</v>
      </c>
      <c r="X9502" s="6">
        <v>5.1661918670259429E-3</v>
      </c>
    </row>
    <row r="9503" spans="22:24" x14ac:dyDescent="0.2">
      <c r="V9503">
        <v>9498</v>
      </c>
      <c r="W9503" s="33">
        <v>4.1712091189948598E-2</v>
      </c>
      <c r="X9503" s="6">
        <v>3.8980491480991686E-3</v>
      </c>
    </row>
    <row r="9504" spans="22:24" x14ac:dyDescent="0.2">
      <c r="V9504">
        <v>9499</v>
      </c>
      <c r="W9504" s="33">
        <v>4.1794718201133195E-2</v>
      </c>
      <c r="X9504" s="6">
        <v>2.1180659652432791E-4</v>
      </c>
    </row>
    <row r="9505" spans="22:24" x14ac:dyDescent="0.2">
      <c r="V9505">
        <v>9500</v>
      </c>
      <c r="W9505" s="33">
        <v>3.9101766514917827E-2</v>
      </c>
      <c r="X9505" s="6">
        <v>3.3408722685168441E-3</v>
      </c>
    </row>
    <row r="9506" spans="22:24" x14ac:dyDescent="0.2">
      <c r="V9506">
        <v>9501</v>
      </c>
      <c r="W9506" s="33">
        <v>3.8572473147148074E-2</v>
      </c>
      <c r="X9506" s="6">
        <v>-1.7597798520682004E-3</v>
      </c>
    </row>
    <row r="9507" spans="22:24" x14ac:dyDescent="0.2">
      <c r="V9507">
        <v>9502</v>
      </c>
      <c r="W9507" s="33">
        <v>4.6302401218607271E-2</v>
      </c>
      <c r="X9507" s="6">
        <v>4.291828237266153E-3</v>
      </c>
    </row>
    <row r="9508" spans="22:24" x14ac:dyDescent="0.2">
      <c r="V9508">
        <v>9503</v>
      </c>
      <c r="W9508" s="33">
        <v>3.8781692019763302E-2</v>
      </c>
      <c r="X9508" s="6">
        <v>9.3730190704934555E-4</v>
      </c>
    </row>
    <row r="9509" spans="22:24" x14ac:dyDescent="0.2">
      <c r="V9509">
        <v>9504</v>
      </c>
      <c r="W9509" s="33">
        <v>3.9460779706850718E-2</v>
      </c>
      <c r="X9509" s="6">
        <v>2.3766641371123021E-3</v>
      </c>
    </row>
    <row r="9510" spans="22:24" x14ac:dyDescent="0.2">
      <c r="V9510">
        <v>9505</v>
      </c>
      <c r="W9510" s="33">
        <v>4.3836276874237037E-2</v>
      </c>
      <c r="X9510" s="6">
        <v>5.6074125910425127E-3</v>
      </c>
    </row>
    <row r="9511" spans="22:24" x14ac:dyDescent="0.2">
      <c r="V9511">
        <v>9506</v>
      </c>
      <c r="W9511" s="33">
        <v>3.9372300675328764E-2</v>
      </c>
      <c r="X9511" s="6">
        <v>-1.5007718642256688E-3</v>
      </c>
    </row>
    <row r="9512" spans="22:24" x14ac:dyDescent="0.2">
      <c r="V9512">
        <v>9507</v>
      </c>
      <c r="W9512" s="33">
        <v>3.8421778106534625E-2</v>
      </c>
      <c r="X9512" s="6">
        <v>1.3174513766148368E-3</v>
      </c>
    </row>
    <row r="9513" spans="22:24" x14ac:dyDescent="0.2">
      <c r="V9513">
        <v>9508</v>
      </c>
      <c r="W9513" s="33">
        <v>4.9998962562324258E-2</v>
      </c>
      <c r="X9513" s="6">
        <v>7.0921225452280209E-3</v>
      </c>
    </row>
    <row r="9514" spans="22:24" x14ac:dyDescent="0.2">
      <c r="V9514">
        <v>9509</v>
      </c>
      <c r="W9514" s="33">
        <v>4.2316920092804126E-2</v>
      </c>
      <c r="X9514" s="6">
        <v>3.6158952929307123E-3</v>
      </c>
    </row>
    <row r="9515" spans="22:24" x14ac:dyDescent="0.2">
      <c r="V9515">
        <v>9510</v>
      </c>
      <c r="W9515" s="33">
        <v>4.3804056731822978E-2</v>
      </c>
      <c r="X9515" s="6">
        <v>7.3684625629058826E-3</v>
      </c>
    </row>
    <row r="9516" spans="22:24" x14ac:dyDescent="0.2">
      <c r="V9516">
        <v>9511</v>
      </c>
      <c r="W9516" s="33">
        <v>4.3184731886922782E-2</v>
      </c>
      <c r="X9516" s="6">
        <v>4.647674505197057E-3</v>
      </c>
    </row>
    <row r="9517" spans="22:24" x14ac:dyDescent="0.2">
      <c r="V9517">
        <v>9512</v>
      </c>
      <c r="W9517" s="33">
        <v>3.8373557021411632E-2</v>
      </c>
      <c r="X9517" s="6">
        <v>1.8008139900907378E-3</v>
      </c>
    </row>
    <row r="9518" spans="22:24" x14ac:dyDescent="0.2">
      <c r="V9518">
        <v>9513</v>
      </c>
      <c r="W9518" s="33">
        <v>4.097085149188303E-2</v>
      </c>
      <c r="X9518" s="6">
        <v>9.591470920840944E-4</v>
      </c>
    </row>
    <row r="9519" spans="22:24" x14ac:dyDescent="0.2">
      <c r="V9519">
        <v>9514</v>
      </c>
      <c r="W9519" s="33">
        <v>3.879975419707786E-2</v>
      </c>
      <c r="X9519" s="6">
        <v>3.0221401058649227E-4</v>
      </c>
    </row>
    <row r="9520" spans="22:24" x14ac:dyDescent="0.2">
      <c r="V9520">
        <v>9515</v>
      </c>
      <c r="W9520" s="33">
        <v>4.0047075983683303E-2</v>
      </c>
      <c r="X9520" s="6">
        <v>2.9009377299280231E-4</v>
      </c>
    </row>
    <row r="9521" spans="22:24" x14ac:dyDescent="0.2">
      <c r="V9521">
        <v>9516</v>
      </c>
      <c r="W9521" s="33">
        <v>3.9642911814935865E-2</v>
      </c>
      <c r="X9521" s="6">
        <v>2.9907122977886787E-3</v>
      </c>
    </row>
    <row r="9522" spans="22:24" x14ac:dyDescent="0.2">
      <c r="V9522">
        <v>9517</v>
      </c>
      <c r="W9522" s="33">
        <v>4.2502837019268734E-2</v>
      </c>
      <c r="X9522" s="6">
        <v>3.7623423840424854E-3</v>
      </c>
    </row>
    <row r="9523" spans="22:24" x14ac:dyDescent="0.2">
      <c r="V9523">
        <v>9518</v>
      </c>
      <c r="W9523" s="33">
        <v>4.9846184060214224E-2</v>
      </c>
      <c r="X9523" s="6">
        <v>9.2267353377333931E-3</v>
      </c>
    </row>
    <row r="9524" spans="22:24" x14ac:dyDescent="0.2">
      <c r="V9524">
        <v>9519</v>
      </c>
      <c r="W9524" s="33">
        <v>4.4849543278650122E-2</v>
      </c>
      <c r="X9524" s="6">
        <v>8.027105469841464E-3</v>
      </c>
    </row>
    <row r="9525" spans="22:24" x14ac:dyDescent="0.2">
      <c r="V9525">
        <v>9520</v>
      </c>
      <c r="W9525" s="33">
        <v>4.2691306184564924E-2</v>
      </c>
      <c r="X9525" s="6">
        <v>8.3896229278146829E-4</v>
      </c>
    </row>
    <row r="9526" spans="22:24" x14ac:dyDescent="0.2">
      <c r="V9526">
        <v>9521</v>
      </c>
      <c r="W9526" s="33">
        <v>4.1270400464506495E-2</v>
      </c>
      <c r="X9526" s="6">
        <v>4.553163764897037E-3</v>
      </c>
    </row>
    <row r="9527" spans="22:24" x14ac:dyDescent="0.2">
      <c r="V9527">
        <v>9522</v>
      </c>
      <c r="W9527" s="33">
        <v>5.0330590878110607E-2</v>
      </c>
      <c r="X9527" s="6">
        <v>3.0370383118092205E-3</v>
      </c>
    </row>
    <row r="9528" spans="22:24" x14ac:dyDescent="0.2">
      <c r="V9528">
        <v>9523</v>
      </c>
      <c r="W9528" s="33">
        <v>3.9516867347355829E-2</v>
      </c>
      <c r="X9528" s="6">
        <v>8.6311894524291732E-4</v>
      </c>
    </row>
    <row r="9529" spans="22:24" x14ac:dyDescent="0.2">
      <c r="V9529">
        <v>9524</v>
      </c>
      <c r="W9529" s="33">
        <v>4.0774915332086076E-2</v>
      </c>
      <c r="X9529" s="6">
        <v>9.2658414326986043E-4</v>
      </c>
    </row>
    <row r="9530" spans="22:24" x14ac:dyDescent="0.2">
      <c r="V9530">
        <v>9525</v>
      </c>
      <c r="W9530" s="33">
        <v>4.6505533662899085E-2</v>
      </c>
      <c r="X9530" s="6">
        <v>8.7877666363461119E-3</v>
      </c>
    </row>
    <row r="9531" spans="22:24" x14ac:dyDescent="0.2">
      <c r="V9531">
        <v>9526</v>
      </c>
      <c r="W9531" s="33">
        <v>4.9337382661249894E-2</v>
      </c>
      <c r="X9531" s="6">
        <v>6.9714396273409625E-5</v>
      </c>
    </row>
    <row r="9532" spans="22:24" x14ac:dyDescent="0.2">
      <c r="V9532">
        <v>9527</v>
      </c>
      <c r="W9532" s="33">
        <v>3.8161567585399098E-2</v>
      </c>
      <c r="X9532" s="6">
        <v>3.0339764388981685E-3</v>
      </c>
    </row>
    <row r="9533" spans="22:24" x14ac:dyDescent="0.2">
      <c r="V9533">
        <v>9528</v>
      </c>
      <c r="W9533" s="33">
        <v>4.9235653337806905E-2</v>
      </c>
      <c r="X9533" s="6">
        <v>6.3625785690936071E-3</v>
      </c>
    </row>
    <row r="9534" spans="22:24" x14ac:dyDescent="0.2">
      <c r="V9534">
        <v>9529</v>
      </c>
      <c r="W9534" s="33">
        <v>4.0188327638057381E-2</v>
      </c>
      <c r="X9534" s="6">
        <v>3.23071655746833E-3</v>
      </c>
    </row>
    <row r="9535" spans="22:24" x14ac:dyDescent="0.2">
      <c r="V9535">
        <v>9530</v>
      </c>
      <c r="W9535" s="33">
        <v>4.3497801174095185E-2</v>
      </c>
      <c r="X9535" s="6">
        <v>4.1019070981140396E-3</v>
      </c>
    </row>
    <row r="9536" spans="22:24" x14ac:dyDescent="0.2">
      <c r="V9536">
        <v>9531</v>
      </c>
      <c r="W9536" s="33">
        <v>3.7772984138055223E-2</v>
      </c>
      <c r="X9536" s="6">
        <v>-5.9349988286350533E-4</v>
      </c>
    </row>
    <row r="9537" spans="22:24" x14ac:dyDescent="0.2">
      <c r="V9537">
        <v>9532</v>
      </c>
      <c r="W9537" s="33">
        <v>3.8039632804305508E-2</v>
      </c>
      <c r="X9537" s="6">
        <v>1.755044971711518E-3</v>
      </c>
    </row>
    <row r="9538" spans="22:24" x14ac:dyDescent="0.2">
      <c r="V9538">
        <v>9533</v>
      </c>
      <c r="W9538" s="33">
        <v>3.832088328516859E-2</v>
      </c>
      <c r="X9538" s="6">
        <v>-9.6850879719962747E-4</v>
      </c>
    </row>
    <row r="9539" spans="22:24" x14ac:dyDescent="0.2">
      <c r="V9539">
        <v>9534</v>
      </c>
      <c r="W9539" s="33">
        <v>4.7636284706890776E-2</v>
      </c>
      <c r="X9539" s="6">
        <v>7.9653227573148293E-3</v>
      </c>
    </row>
    <row r="9540" spans="22:24" x14ac:dyDescent="0.2">
      <c r="V9540">
        <v>9535</v>
      </c>
      <c r="W9540" s="33">
        <v>4.4877485748069136E-2</v>
      </c>
      <c r="X9540" s="6">
        <v>1.1219373620008273E-3</v>
      </c>
    </row>
    <row r="9541" spans="22:24" x14ac:dyDescent="0.2">
      <c r="V9541">
        <v>9536</v>
      </c>
      <c r="W9541" s="33">
        <v>3.9714667633954551E-2</v>
      </c>
      <c r="X9541" s="6">
        <v>4.0537596528628303E-3</v>
      </c>
    </row>
    <row r="9542" spans="22:24" x14ac:dyDescent="0.2">
      <c r="V9542">
        <v>9537</v>
      </c>
      <c r="W9542" s="33">
        <v>4.5121823266925064E-2</v>
      </c>
      <c r="X9542" s="6">
        <v>6.4679707639192108E-3</v>
      </c>
    </row>
    <row r="9543" spans="22:24" x14ac:dyDescent="0.2">
      <c r="V9543">
        <v>9538</v>
      </c>
      <c r="W9543" s="33">
        <v>3.967658561204096E-2</v>
      </c>
      <c r="X9543" s="6">
        <v>2.0785065527179872E-3</v>
      </c>
    </row>
    <row r="9544" spans="22:24" x14ac:dyDescent="0.2">
      <c r="V9544">
        <v>9539</v>
      </c>
      <c r="W9544" s="33">
        <v>3.9974036329881411E-2</v>
      </c>
      <c r="X9544" s="6">
        <v>-2.6694108872331464E-3</v>
      </c>
    </row>
    <row r="9545" spans="22:24" x14ac:dyDescent="0.2">
      <c r="V9545">
        <v>9540</v>
      </c>
      <c r="W9545" s="33">
        <v>4.0855246037712324E-2</v>
      </c>
      <c r="X9545" s="6">
        <v>5.1137261837260152E-3</v>
      </c>
    </row>
    <row r="9546" spans="22:24" x14ac:dyDescent="0.2">
      <c r="V9546">
        <v>9541</v>
      </c>
      <c r="W9546" s="33">
        <v>3.7669071371724004E-2</v>
      </c>
      <c r="X9546" s="6">
        <v>1.7098618035199544E-3</v>
      </c>
    </row>
    <row r="9547" spans="22:24" x14ac:dyDescent="0.2">
      <c r="V9547">
        <v>9542</v>
      </c>
      <c r="W9547" s="33">
        <v>3.9086758980419932E-2</v>
      </c>
      <c r="X9547" s="6">
        <v>3.7727394906397534E-3</v>
      </c>
    </row>
    <row r="9548" spans="22:24" x14ac:dyDescent="0.2">
      <c r="V9548">
        <v>9543</v>
      </c>
      <c r="W9548" s="33">
        <v>3.9781636442378816E-2</v>
      </c>
      <c r="X9548" s="6">
        <v>1.5562219195857825E-3</v>
      </c>
    </row>
    <row r="9549" spans="22:24" x14ac:dyDescent="0.2">
      <c r="V9549">
        <v>9544</v>
      </c>
      <c r="W9549" s="33">
        <v>4.776404757807802E-2</v>
      </c>
      <c r="X9549" s="6">
        <v>8.3897560459106103E-3</v>
      </c>
    </row>
    <row r="9550" spans="22:24" x14ac:dyDescent="0.2">
      <c r="V9550">
        <v>9545</v>
      </c>
      <c r="W9550" s="33">
        <v>3.9788068740889741E-2</v>
      </c>
      <c r="X9550" s="6">
        <v>2.5180488768092859E-3</v>
      </c>
    </row>
    <row r="9551" spans="22:24" x14ac:dyDescent="0.2">
      <c r="V9551">
        <v>9546</v>
      </c>
      <c r="W9551" s="33">
        <v>4.2293884442757869E-2</v>
      </c>
      <c r="X9551" s="6">
        <v>5.824190311361401E-3</v>
      </c>
    </row>
    <row r="9552" spans="22:24" x14ac:dyDescent="0.2">
      <c r="V9552">
        <v>9547</v>
      </c>
      <c r="W9552" s="33">
        <v>3.8478879526110815E-2</v>
      </c>
      <c r="X9552" s="6">
        <v>3.5137328279221496E-3</v>
      </c>
    </row>
    <row r="9553" spans="22:24" x14ac:dyDescent="0.2">
      <c r="V9553">
        <v>9548</v>
      </c>
      <c r="W9553" s="33">
        <v>4.0513753078722708E-2</v>
      </c>
      <c r="X9553" s="6">
        <v>2.1860700025858751E-3</v>
      </c>
    </row>
    <row r="9554" spans="22:24" x14ac:dyDescent="0.2">
      <c r="V9554">
        <v>9549</v>
      </c>
      <c r="W9554" s="33">
        <v>3.9063669398192495E-2</v>
      </c>
      <c r="X9554" s="6">
        <v>2.9470518407810346E-3</v>
      </c>
    </row>
    <row r="9555" spans="22:24" x14ac:dyDescent="0.2">
      <c r="V9555">
        <v>9550</v>
      </c>
      <c r="W9555" s="33">
        <v>4.0708570293334058E-2</v>
      </c>
      <c r="X9555" s="6">
        <v>-8.2417554380306108E-4</v>
      </c>
    </row>
    <row r="9556" spans="22:24" x14ac:dyDescent="0.2">
      <c r="V9556">
        <v>9551</v>
      </c>
      <c r="W9556" s="33">
        <v>3.8220622645653846E-2</v>
      </c>
      <c r="X9556" s="6">
        <v>2.1351845741298531E-4</v>
      </c>
    </row>
    <row r="9557" spans="22:24" x14ac:dyDescent="0.2">
      <c r="V9557">
        <v>9552</v>
      </c>
      <c r="W9557" s="33">
        <v>3.9000885707645747E-2</v>
      </c>
      <c r="X9557" s="6">
        <v>1.1315164865777667E-3</v>
      </c>
    </row>
    <row r="9558" spans="22:24" x14ac:dyDescent="0.2">
      <c r="V9558">
        <v>9553</v>
      </c>
      <c r="W9558" s="33">
        <v>4.0586979484698166E-2</v>
      </c>
      <c r="X9558" s="6">
        <v>2.3059185551402763E-3</v>
      </c>
    </row>
    <row r="9559" spans="22:24" x14ac:dyDescent="0.2">
      <c r="V9559">
        <v>9554</v>
      </c>
      <c r="W9559" s="33">
        <v>3.8189484291358503E-2</v>
      </c>
      <c r="X9559" s="6">
        <v>-1.2608191583858867E-3</v>
      </c>
    </row>
    <row r="9560" spans="22:24" x14ac:dyDescent="0.2">
      <c r="V9560">
        <v>9555</v>
      </c>
      <c r="W9560" s="33">
        <v>3.9722820944842967E-2</v>
      </c>
      <c r="X9560" s="6">
        <v>2.9426478265265612E-3</v>
      </c>
    </row>
    <row r="9561" spans="22:24" x14ac:dyDescent="0.2">
      <c r="V9561">
        <v>9556</v>
      </c>
      <c r="W9561" s="33">
        <v>3.9623604703024257E-2</v>
      </c>
      <c r="X9561" s="6">
        <v>-6.4951541407752122E-5</v>
      </c>
    </row>
    <row r="9562" spans="22:24" x14ac:dyDescent="0.2">
      <c r="V9562">
        <v>9557</v>
      </c>
      <c r="W9562" s="33">
        <v>4.0400501804454869E-2</v>
      </c>
      <c r="X9562" s="6">
        <v>5.4442359950678349E-3</v>
      </c>
    </row>
    <row r="9563" spans="22:24" x14ac:dyDescent="0.2">
      <c r="V9563">
        <v>9558</v>
      </c>
      <c r="W9563" s="33">
        <v>3.9902137090994202E-2</v>
      </c>
      <c r="X9563" s="6">
        <v>4.9414481947818558E-3</v>
      </c>
    </row>
    <row r="9564" spans="22:24" x14ac:dyDescent="0.2">
      <c r="V9564">
        <v>9559</v>
      </c>
      <c r="W9564" s="33">
        <v>3.9641849526708781E-2</v>
      </c>
      <c r="X9564" s="6">
        <v>1.9350934268838017E-3</v>
      </c>
    </row>
    <row r="9565" spans="22:24" x14ac:dyDescent="0.2">
      <c r="V9565">
        <v>9560</v>
      </c>
      <c r="W9565" s="33">
        <v>3.8255453420818084E-2</v>
      </c>
      <c r="X9565" s="6">
        <v>2.9587207597577248E-3</v>
      </c>
    </row>
    <row r="9566" spans="22:24" x14ac:dyDescent="0.2">
      <c r="V9566">
        <v>9561</v>
      </c>
      <c r="W9566" s="33">
        <v>5.0943853279170843E-2</v>
      </c>
      <c r="X9566" s="6">
        <v>1.2109312951406877E-3</v>
      </c>
    </row>
    <row r="9567" spans="22:24" x14ac:dyDescent="0.2">
      <c r="V9567">
        <v>9562</v>
      </c>
      <c r="W9567" s="33">
        <v>4.8551540120455469E-2</v>
      </c>
      <c r="X9567" s="6">
        <v>5.9932897961902792E-3</v>
      </c>
    </row>
    <row r="9568" spans="22:24" x14ac:dyDescent="0.2">
      <c r="V9568">
        <v>9563</v>
      </c>
      <c r="W9568" s="33">
        <v>4.0567027560023596E-2</v>
      </c>
      <c r="X9568" s="6">
        <v>3.9103930646296556E-3</v>
      </c>
    </row>
    <row r="9569" spans="22:24" x14ac:dyDescent="0.2">
      <c r="V9569">
        <v>9564</v>
      </c>
      <c r="W9569" s="33">
        <v>3.9789094378334403E-2</v>
      </c>
      <c r="X9569" s="6">
        <v>9.8573804766301427E-4</v>
      </c>
    </row>
    <row r="9570" spans="22:24" x14ac:dyDescent="0.2">
      <c r="V9570">
        <v>9565</v>
      </c>
      <c r="W9570" s="33">
        <v>3.8518295168398053E-2</v>
      </c>
      <c r="X9570" s="6">
        <v>2.2077534935051198E-3</v>
      </c>
    </row>
    <row r="9571" spans="22:24" x14ac:dyDescent="0.2">
      <c r="V9571">
        <v>9566</v>
      </c>
      <c r="W9571" s="33">
        <v>4.9583363827901634E-2</v>
      </c>
      <c r="X9571" s="6">
        <v>6.0301465819623023E-3</v>
      </c>
    </row>
    <row r="9572" spans="22:24" x14ac:dyDescent="0.2">
      <c r="V9572">
        <v>9567</v>
      </c>
      <c r="W9572" s="33">
        <v>5.0877165946653403E-2</v>
      </c>
      <c r="X9572" s="6">
        <v>1.9005003059741773E-3</v>
      </c>
    </row>
    <row r="9573" spans="22:24" x14ac:dyDescent="0.2">
      <c r="V9573">
        <v>9568</v>
      </c>
      <c r="W9573" s="33">
        <v>4.059639011011789E-2</v>
      </c>
      <c r="X9573" s="6">
        <v>4.2631911265549852E-4</v>
      </c>
    </row>
    <row r="9574" spans="22:24" x14ac:dyDescent="0.2">
      <c r="V9574">
        <v>9569</v>
      </c>
      <c r="W9574" s="33">
        <v>4.2857614008595432E-2</v>
      </c>
      <c r="X9574" s="6">
        <v>2.6018030683131847E-3</v>
      </c>
    </row>
    <row r="9575" spans="22:24" x14ac:dyDescent="0.2">
      <c r="V9575">
        <v>9570</v>
      </c>
      <c r="W9575" s="33">
        <v>3.9468391225278267E-2</v>
      </c>
      <c r="X9575" s="6">
        <v>-2.5310206292327455E-3</v>
      </c>
    </row>
    <row r="9576" spans="22:24" x14ac:dyDescent="0.2">
      <c r="V9576">
        <v>9571</v>
      </c>
      <c r="W9576" s="33">
        <v>3.9939687178964928E-2</v>
      </c>
      <c r="X9576" s="6">
        <v>3.3582737975635974E-4</v>
      </c>
    </row>
    <row r="9577" spans="22:24" x14ac:dyDescent="0.2">
      <c r="V9577">
        <v>9572</v>
      </c>
      <c r="W9577" s="33">
        <v>5.0371718477440632E-2</v>
      </c>
      <c r="X9577" s="6">
        <v>1.3896551034243425E-3</v>
      </c>
    </row>
    <row r="9578" spans="22:24" x14ac:dyDescent="0.2">
      <c r="V9578">
        <v>9573</v>
      </c>
      <c r="W9578" s="33">
        <v>4.4909676536788221E-2</v>
      </c>
      <c r="X9578" s="6">
        <v>5.8043917404337602E-3</v>
      </c>
    </row>
    <row r="9579" spans="22:24" x14ac:dyDescent="0.2">
      <c r="V9579">
        <v>9574</v>
      </c>
      <c r="W9579" s="33">
        <v>4.6042673830185482E-2</v>
      </c>
      <c r="X9579" s="6">
        <v>8.1872052641055928E-3</v>
      </c>
    </row>
    <row r="9580" spans="22:24" x14ac:dyDescent="0.2">
      <c r="V9580">
        <v>9575</v>
      </c>
      <c r="W9580" s="33">
        <v>4.8561413795212928E-2</v>
      </c>
      <c r="X9580" s="6">
        <v>5.8170920984411401E-3</v>
      </c>
    </row>
    <row r="9581" spans="22:24" x14ac:dyDescent="0.2">
      <c r="V9581">
        <v>9576</v>
      </c>
      <c r="W9581" s="33">
        <v>3.7699834288651146E-2</v>
      </c>
      <c r="X9581" s="6">
        <v>6.2610001121609043E-4</v>
      </c>
    </row>
    <row r="9582" spans="22:24" x14ac:dyDescent="0.2">
      <c r="V9582">
        <v>9577</v>
      </c>
      <c r="W9582" s="33">
        <v>4.737726082885195E-2</v>
      </c>
      <c r="X9582" s="6">
        <v>8.8672985028111617E-3</v>
      </c>
    </row>
    <row r="9583" spans="22:24" x14ac:dyDescent="0.2">
      <c r="V9583">
        <v>9578</v>
      </c>
      <c r="W9583" s="33">
        <v>3.8408552985200989E-2</v>
      </c>
      <c r="X9583" s="6">
        <v>2.5573821527584031E-3</v>
      </c>
    </row>
    <row r="9584" spans="22:24" x14ac:dyDescent="0.2">
      <c r="V9584">
        <v>9579</v>
      </c>
      <c r="W9584" s="33">
        <v>3.8347441033121613E-2</v>
      </c>
      <c r="X9584" s="6">
        <v>3.1767342653910794E-3</v>
      </c>
    </row>
    <row r="9585" spans="22:24" x14ac:dyDescent="0.2">
      <c r="V9585">
        <v>9580</v>
      </c>
      <c r="W9585" s="33">
        <v>4.2085648890459848E-2</v>
      </c>
      <c r="X9585" s="6">
        <v>-3.7948529302096864E-4</v>
      </c>
    </row>
    <row r="9586" spans="22:24" x14ac:dyDescent="0.2">
      <c r="V9586">
        <v>9581</v>
      </c>
      <c r="W9586" s="33">
        <v>4.331658692108141E-2</v>
      </c>
      <c r="X9586" s="6">
        <v>5.0814584661695366E-3</v>
      </c>
    </row>
    <row r="9587" spans="22:24" x14ac:dyDescent="0.2">
      <c r="V9587">
        <v>9582</v>
      </c>
      <c r="W9587" s="33">
        <v>3.8591683715352557E-2</v>
      </c>
      <c r="X9587" s="6">
        <v>1.5577224932100929E-3</v>
      </c>
    </row>
    <row r="9588" spans="22:24" x14ac:dyDescent="0.2">
      <c r="V9588">
        <v>9583</v>
      </c>
      <c r="W9588" s="33">
        <v>4.088880415062042E-2</v>
      </c>
      <c r="X9588" s="6">
        <v>3.6883250532507659E-3</v>
      </c>
    </row>
    <row r="9589" spans="22:24" x14ac:dyDescent="0.2">
      <c r="V9589">
        <v>9584</v>
      </c>
      <c r="W9589" s="33">
        <v>4.0190222347756807E-2</v>
      </c>
      <c r="X9589" s="6">
        <v>-4.8877062160088917E-4</v>
      </c>
    </row>
    <row r="9590" spans="22:24" x14ac:dyDescent="0.2">
      <c r="V9590">
        <v>9585</v>
      </c>
      <c r="W9590" s="33">
        <v>4.8206341750011324E-2</v>
      </c>
      <c r="X9590" s="6">
        <v>7.5504741940457497E-3</v>
      </c>
    </row>
    <row r="9591" spans="22:24" x14ac:dyDescent="0.2">
      <c r="V9591">
        <v>9586</v>
      </c>
      <c r="W9591" s="33">
        <v>4.2993292108227582E-2</v>
      </c>
      <c r="X9591" s="6">
        <v>4.7174324861969383E-3</v>
      </c>
    </row>
    <row r="9592" spans="22:24" x14ac:dyDescent="0.2">
      <c r="V9592">
        <v>9587</v>
      </c>
      <c r="W9592" s="33">
        <v>3.9417415491712134E-2</v>
      </c>
      <c r="X9592" s="6">
        <v>2.6298658042318451E-3</v>
      </c>
    </row>
    <row r="9593" spans="22:24" x14ac:dyDescent="0.2">
      <c r="V9593">
        <v>9588</v>
      </c>
      <c r="W9593" s="33">
        <v>4.2197324091674628E-2</v>
      </c>
      <c r="X9593" s="6">
        <v>-1.9485735998299985E-3</v>
      </c>
    </row>
    <row r="9594" spans="22:24" x14ac:dyDescent="0.2">
      <c r="V9594">
        <v>9589</v>
      </c>
      <c r="W9594" s="33">
        <v>3.9172085519623985E-2</v>
      </c>
      <c r="X9594" s="6">
        <v>-9.2611804238496519E-4</v>
      </c>
    </row>
    <row r="9595" spans="22:24" x14ac:dyDescent="0.2">
      <c r="V9595">
        <v>9590</v>
      </c>
      <c r="W9595" s="33">
        <v>3.8193511466471708E-2</v>
      </c>
      <c r="X9595" s="6">
        <v>1.5754175537661436E-3</v>
      </c>
    </row>
    <row r="9596" spans="22:24" x14ac:dyDescent="0.2">
      <c r="V9596">
        <v>9591</v>
      </c>
      <c r="W9596" s="33">
        <v>4.3783573301413491E-2</v>
      </c>
      <c r="X9596" s="6">
        <v>3.953946751462243E-3</v>
      </c>
    </row>
    <row r="9597" spans="22:24" x14ac:dyDescent="0.2">
      <c r="V9597">
        <v>9592</v>
      </c>
      <c r="W9597" s="33">
        <v>3.9022942905560597E-2</v>
      </c>
      <c r="X9597" s="6">
        <v>3.3641506883695521E-3</v>
      </c>
    </row>
    <row r="9598" spans="22:24" x14ac:dyDescent="0.2">
      <c r="V9598">
        <v>9593</v>
      </c>
      <c r="W9598" s="33">
        <v>4.0696681480746115E-2</v>
      </c>
      <c r="X9598" s="6">
        <v>3.3221332453066414E-3</v>
      </c>
    </row>
    <row r="9599" spans="22:24" x14ac:dyDescent="0.2">
      <c r="V9599">
        <v>9594</v>
      </c>
      <c r="W9599" s="33">
        <v>3.7590836173320027E-2</v>
      </c>
      <c r="X9599" s="6">
        <v>9.5918472184644641E-4</v>
      </c>
    </row>
    <row r="9600" spans="22:24" x14ac:dyDescent="0.2">
      <c r="V9600">
        <v>9595</v>
      </c>
      <c r="W9600" s="33">
        <v>4.4487917646017443E-2</v>
      </c>
      <c r="X9600" s="6">
        <v>9.8126366290743751E-5</v>
      </c>
    </row>
    <row r="9601" spans="22:24" x14ac:dyDescent="0.2">
      <c r="V9601">
        <v>9596</v>
      </c>
      <c r="W9601" s="33">
        <v>4.2778865643753571E-2</v>
      </c>
      <c r="X9601" s="6">
        <v>4.890505844793485E-3</v>
      </c>
    </row>
    <row r="9602" spans="22:24" x14ac:dyDescent="0.2">
      <c r="V9602">
        <v>9597</v>
      </c>
      <c r="W9602" s="33">
        <v>3.9134115274053055E-2</v>
      </c>
      <c r="X9602" s="6">
        <v>4.2438609108742106E-3</v>
      </c>
    </row>
    <row r="9603" spans="22:24" x14ac:dyDescent="0.2">
      <c r="V9603">
        <v>9598</v>
      </c>
      <c r="W9603" s="33">
        <v>4.0153453112941037E-2</v>
      </c>
      <c r="X9603" s="6">
        <v>1.145610401351175E-3</v>
      </c>
    </row>
    <row r="9604" spans="22:24" x14ac:dyDescent="0.2">
      <c r="V9604">
        <v>9599</v>
      </c>
      <c r="W9604" s="33">
        <v>4.8944446423630626E-2</v>
      </c>
      <c r="X9604" s="6">
        <v>7.247395862399233E-3</v>
      </c>
    </row>
    <row r="9605" spans="22:24" x14ac:dyDescent="0.2">
      <c r="V9605">
        <v>9600</v>
      </c>
      <c r="W9605" s="33">
        <v>4.289279066916904E-2</v>
      </c>
      <c r="X9605" s="6">
        <v>1.2419413626146899E-3</v>
      </c>
    </row>
    <row r="9606" spans="22:24" x14ac:dyDescent="0.2">
      <c r="V9606">
        <v>9601</v>
      </c>
      <c r="W9606" s="33">
        <v>3.8799607657233968E-2</v>
      </c>
      <c r="X9606" s="6">
        <v>-6.8763835457054314E-4</v>
      </c>
    </row>
    <row r="9607" spans="22:24" x14ac:dyDescent="0.2">
      <c r="V9607">
        <v>9602</v>
      </c>
      <c r="W9607" s="33">
        <v>4.2161900436824953E-2</v>
      </c>
      <c r="X9607" s="6">
        <v>3.1591852755122598E-3</v>
      </c>
    </row>
    <row r="9608" spans="22:24" x14ac:dyDescent="0.2">
      <c r="V9608">
        <v>9603</v>
      </c>
      <c r="W9608" s="33">
        <v>4.0262826456931917E-2</v>
      </c>
      <c r="X9608" s="6">
        <v>5.0334811339766035E-3</v>
      </c>
    </row>
    <row r="9609" spans="22:24" x14ac:dyDescent="0.2">
      <c r="V9609">
        <v>9604</v>
      </c>
      <c r="W9609" s="33">
        <v>3.9317503439796037E-2</v>
      </c>
      <c r="X9609" s="6">
        <v>3.2890264809662621E-3</v>
      </c>
    </row>
    <row r="9610" spans="22:24" x14ac:dyDescent="0.2">
      <c r="V9610">
        <v>9605</v>
      </c>
      <c r="W9610" s="33">
        <v>3.8420512973783467E-2</v>
      </c>
      <c r="X9610" s="6">
        <v>2.6693826872160081E-3</v>
      </c>
    </row>
    <row r="9611" spans="22:24" x14ac:dyDescent="0.2">
      <c r="V9611">
        <v>9606</v>
      </c>
      <c r="W9611" s="33">
        <v>4.8444815883267739E-2</v>
      </c>
      <c r="X9611" s="6">
        <v>6.1376698372070642E-3</v>
      </c>
    </row>
    <row r="9612" spans="22:24" x14ac:dyDescent="0.2">
      <c r="V9612">
        <v>9607</v>
      </c>
      <c r="W9612" s="33">
        <v>4.6563910122661041E-2</v>
      </c>
      <c r="X9612" s="6">
        <v>5.5567972004968063E-3</v>
      </c>
    </row>
    <row r="9613" spans="22:24" x14ac:dyDescent="0.2">
      <c r="V9613">
        <v>9608</v>
      </c>
      <c r="W9613" s="33">
        <v>4.2225395995124135E-2</v>
      </c>
      <c r="X9613" s="6">
        <v>3.1575676622871947E-3</v>
      </c>
    </row>
    <row r="9614" spans="22:24" x14ac:dyDescent="0.2">
      <c r="V9614">
        <v>9609</v>
      </c>
      <c r="W9614" s="33">
        <v>3.9647836124706862E-2</v>
      </c>
      <c r="X9614" s="6">
        <v>3.080385069975722E-3</v>
      </c>
    </row>
    <row r="9615" spans="22:24" x14ac:dyDescent="0.2">
      <c r="V9615">
        <v>9610</v>
      </c>
      <c r="W9615" s="33">
        <v>3.8257027320483333E-2</v>
      </c>
      <c r="X9615" s="6">
        <v>2.7187147682520532E-3</v>
      </c>
    </row>
    <row r="9616" spans="22:24" x14ac:dyDescent="0.2">
      <c r="V9616">
        <v>9611</v>
      </c>
      <c r="W9616" s="33">
        <v>4.9489912497290692E-2</v>
      </c>
      <c r="X9616" s="6">
        <v>5.5292550726720622E-3</v>
      </c>
    </row>
    <row r="9617" spans="22:24" x14ac:dyDescent="0.2">
      <c r="V9617">
        <v>9612</v>
      </c>
      <c r="W9617" s="33">
        <v>4.0317277255286312E-2</v>
      </c>
      <c r="X9617" s="6">
        <v>4.5096774813335452E-3</v>
      </c>
    </row>
    <row r="9618" spans="22:24" x14ac:dyDescent="0.2">
      <c r="V9618">
        <v>9613</v>
      </c>
      <c r="W9618" s="33">
        <v>3.9280816709492357E-2</v>
      </c>
      <c r="X9618" s="6">
        <v>3.0341588106054338E-3</v>
      </c>
    </row>
    <row r="9619" spans="22:24" x14ac:dyDescent="0.2">
      <c r="V9619">
        <v>9614</v>
      </c>
      <c r="W9619" s="33">
        <v>3.9587192242112199E-2</v>
      </c>
      <c r="X9619" s="6">
        <v>-1.2400122101095721E-3</v>
      </c>
    </row>
    <row r="9620" spans="22:24" x14ac:dyDescent="0.2">
      <c r="V9620">
        <v>9615</v>
      </c>
      <c r="W9620" s="33">
        <v>3.8094353530916572E-2</v>
      </c>
      <c r="X9620" s="6">
        <v>-3.5078925885632874E-4</v>
      </c>
    </row>
    <row r="9621" spans="22:24" x14ac:dyDescent="0.2">
      <c r="V9621">
        <v>9616</v>
      </c>
      <c r="W9621" s="33">
        <v>3.8791670525129426E-2</v>
      </c>
      <c r="X9621" s="6">
        <v>-1.8588758618043664E-3</v>
      </c>
    </row>
    <row r="9622" spans="22:24" x14ac:dyDescent="0.2">
      <c r="V9622">
        <v>9617</v>
      </c>
      <c r="W9622" s="33">
        <v>3.9914877470939435E-2</v>
      </c>
      <c r="X9622" s="6">
        <v>3.917752087459485E-4</v>
      </c>
    </row>
    <row r="9623" spans="22:24" x14ac:dyDescent="0.2">
      <c r="V9623">
        <v>9618</v>
      </c>
      <c r="W9623" s="33">
        <v>3.9711436109071054E-2</v>
      </c>
      <c r="X9623" s="6">
        <v>2.59664844962824E-3</v>
      </c>
    </row>
    <row r="9624" spans="22:24" x14ac:dyDescent="0.2">
      <c r="V9624">
        <v>9619</v>
      </c>
      <c r="W9624" s="33">
        <v>3.964066672861484E-2</v>
      </c>
      <c r="X9624" s="6">
        <v>1.6360847210222969E-3</v>
      </c>
    </row>
    <row r="9625" spans="22:24" x14ac:dyDescent="0.2">
      <c r="V9625">
        <v>9620</v>
      </c>
      <c r="W9625" s="33">
        <v>4.6850765802964468E-2</v>
      </c>
      <c r="X9625" s="6">
        <v>9.531920709065203E-4</v>
      </c>
    </row>
    <row r="9626" spans="22:24" x14ac:dyDescent="0.2">
      <c r="V9626">
        <v>9621</v>
      </c>
      <c r="W9626" s="33">
        <v>4.1384865948042811E-2</v>
      </c>
      <c r="X9626" s="6">
        <v>2.6736314928648276E-4</v>
      </c>
    </row>
    <row r="9627" spans="22:24" x14ac:dyDescent="0.2">
      <c r="V9627">
        <v>9622</v>
      </c>
      <c r="W9627" s="33">
        <v>3.8497643824147935E-2</v>
      </c>
      <c r="X9627" s="6">
        <v>-5.62557324089814E-4</v>
      </c>
    </row>
    <row r="9628" spans="22:24" x14ac:dyDescent="0.2">
      <c r="V9628">
        <v>9623</v>
      </c>
      <c r="W9628" s="33">
        <v>3.9712795259448527E-2</v>
      </c>
      <c r="X9628" s="6">
        <v>2.9200061303221465E-3</v>
      </c>
    </row>
    <row r="9629" spans="22:24" x14ac:dyDescent="0.2">
      <c r="V9629">
        <v>9624</v>
      </c>
      <c r="W9629" s="33">
        <v>3.8845252844078013E-2</v>
      </c>
      <c r="X9629" s="6">
        <v>-6.8369352393226181E-4</v>
      </c>
    </row>
    <row r="9630" spans="22:24" x14ac:dyDescent="0.2">
      <c r="V9630">
        <v>9625</v>
      </c>
      <c r="W9630" s="33">
        <v>3.843896530537786E-2</v>
      </c>
      <c r="X9630" s="6">
        <v>-1.2840668084187373E-3</v>
      </c>
    </row>
    <row r="9631" spans="22:24" x14ac:dyDescent="0.2">
      <c r="V9631">
        <v>9626</v>
      </c>
      <c r="W9631" s="33">
        <v>3.8188124713628833E-2</v>
      </c>
      <c r="X9631" s="6">
        <v>-1.0193292998989115E-3</v>
      </c>
    </row>
    <row r="9632" spans="22:24" x14ac:dyDescent="0.2">
      <c r="V9632">
        <v>9627</v>
      </c>
      <c r="W9632" s="33">
        <v>3.8302781784677088E-2</v>
      </c>
      <c r="X9632" s="6">
        <v>3.272901578379824E-3</v>
      </c>
    </row>
    <row r="9633" spans="22:24" x14ac:dyDescent="0.2">
      <c r="V9633">
        <v>9628</v>
      </c>
      <c r="W9633" s="33">
        <v>3.7653096477365949E-2</v>
      </c>
      <c r="X9633" s="6">
        <v>1.7749902249695393E-3</v>
      </c>
    </row>
    <row r="9634" spans="22:24" x14ac:dyDescent="0.2">
      <c r="V9634">
        <v>9629</v>
      </c>
      <c r="W9634" s="33">
        <v>4.0677671854071305E-2</v>
      </c>
      <c r="X9634" s="6">
        <v>2.240745235161155E-3</v>
      </c>
    </row>
    <row r="9635" spans="22:24" x14ac:dyDescent="0.2">
      <c r="V9635">
        <v>9630</v>
      </c>
      <c r="W9635" s="33">
        <v>3.8642835350979267E-2</v>
      </c>
      <c r="X9635" s="6">
        <v>2.5670692769174655E-3</v>
      </c>
    </row>
    <row r="9636" spans="22:24" x14ac:dyDescent="0.2">
      <c r="V9636">
        <v>9631</v>
      </c>
      <c r="W9636" s="33">
        <v>4.0231564843604274E-2</v>
      </c>
      <c r="X9636" s="6">
        <v>3.259262598020147E-3</v>
      </c>
    </row>
    <row r="9637" spans="22:24" x14ac:dyDescent="0.2">
      <c r="V9637">
        <v>9632</v>
      </c>
      <c r="W9637" s="33">
        <v>4.0141979578223283E-2</v>
      </c>
      <c r="X9637" s="6">
        <v>4.4038271998805695E-3</v>
      </c>
    </row>
    <row r="9638" spans="22:24" x14ac:dyDescent="0.2">
      <c r="V9638">
        <v>9633</v>
      </c>
      <c r="W9638" s="33">
        <v>3.8632832419183728E-2</v>
      </c>
      <c r="X9638" s="6">
        <v>-9.8364897011134103E-4</v>
      </c>
    </row>
    <row r="9639" spans="22:24" x14ac:dyDescent="0.2">
      <c r="V9639">
        <v>9634</v>
      </c>
      <c r="W9639" s="33">
        <v>3.9640633905985635E-2</v>
      </c>
      <c r="X9639" s="6">
        <v>4.7247638279830284E-3</v>
      </c>
    </row>
    <row r="9640" spans="22:24" x14ac:dyDescent="0.2">
      <c r="V9640">
        <v>9635</v>
      </c>
      <c r="W9640" s="33">
        <v>4.0504863528454484E-2</v>
      </c>
      <c r="X9640" s="6">
        <v>5.2844488312488586E-3</v>
      </c>
    </row>
    <row r="9641" spans="22:24" x14ac:dyDescent="0.2">
      <c r="V9641">
        <v>9636</v>
      </c>
      <c r="W9641" s="33">
        <v>5.2867012197810481E-2</v>
      </c>
      <c r="X9641" s="6">
        <v>4.3128774695118448E-4</v>
      </c>
    </row>
    <row r="9642" spans="22:24" x14ac:dyDescent="0.2">
      <c r="V9642">
        <v>9637</v>
      </c>
      <c r="W9642" s="33">
        <v>3.9160409983568498E-2</v>
      </c>
      <c r="X9642" s="6">
        <v>-7.1083698894416881E-4</v>
      </c>
    </row>
    <row r="9643" spans="22:24" x14ac:dyDescent="0.2">
      <c r="V9643">
        <v>9638</v>
      </c>
      <c r="W9643" s="33">
        <v>3.9663496209587916E-2</v>
      </c>
      <c r="X9643" s="6">
        <v>2.0406431025506914E-4</v>
      </c>
    </row>
    <row r="9644" spans="22:24" x14ac:dyDescent="0.2">
      <c r="V9644">
        <v>9639</v>
      </c>
      <c r="W9644" s="33">
        <v>4.0030382232135342E-2</v>
      </c>
      <c r="X9644" s="6">
        <v>3.7817593794140921E-3</v>
      </c>
    </row>
    <row r="9645" spans="22:24" x14ac:dyDescent="0.2">
      <c r="V9645">
        <v>9640</v>
      </c>
      <c r="W9645" s="33">
        <v>4.5736225014900128E-2</v>
      </c>
      <c r="X9645" s="6">
        <v>2.7544824302071084E-4</v>
      </c>
    </row>
    <row r="9646" spans="22:24" x14ac:dyDescent="0.2">
      <c r="V9646">
        <v>9641</v>
      </c>
      <c r="W9646" s="33">
        <v>3.8624639300352891E-2</v>
      </c>
      <c r="X9646" s="6">
        <v>1.8095880818718747E-4</v>
      </c>
    </row>
    <row r="9647" spans="22:24" x14ac:dyDescent="0.2">
      <c r="V9647">
        <v>9642</v>
      </c>
      <c r="W9647" s="33">
        <v>4.2504500114313386E-2</v>
      </c>
      <c r="X9647" s="6">
        <v>6.5936393971816748E-3</v>
      </c>
    </row>
    <row r="9648" spans="22:24" x14ac:dyDescent="0.2">
      <c r="V9648">
        <v>9643</v>
      </c>
      <c r="W9648" s="33">
        <v>3.8334119126141736E-2</v>
      </c>
      <c r="X9648" s="6">
        <v>-1.1047610379531251E-3</v>
      </c>
    </row>
    <row r="9649" spans="22:24" x14ac:dyDescent="0.2">
      <c r="V9649">
        <v>9644</v>
      </c>
      <c r="W9649" s="33">
        <v>4.0264873477650717E-2</v>
      </c>
      <c r="X9649" s="6">
        <v>4.5611544041983705E-3</v>
      </c>
    </row>
    <row r="9650" spans="22:24" x14ac:dyDescent="0.2">
      <c r="V9650">
        <v>9645</v>
      </c>
      <c r="W9650" s="33">
        <v>4.6997968245843853E-2</v>
      </c>
      <c r="X9650" s="6">
        <v>4.955472963297027E-3</v>
      </c>
    </row>
    <row r="9651" spans="22:24" x14ac:dyDescent="0.2">
      <c r="V9651">
        <v>9646</v>
      </c>
      <c r="W9651" s="33">
        <v>3.9881808610936681E-2</v>
      </c>
      <c r="X9651" s="6">
        <v>1.8667731034664537E-3</v>
      </c>
    </row>
    <row r="9652" spans="22:24" x14ac:dyDescent="0.2">
      <c r="V9652">
        <v>9647</v>
      </c>
      <c r="W9652" s="33">
        <v>4.2308468678921879E-2</v>
      </c>
      <c r="X9652" s="6">
        <v>2.6512056331269226E-3</v>
      </c>
    </row>
    <row r="9653" spans="22:24" x14ac:dyDescent="0.2">
      <c r="V9653">
        <v>9648</v>
      </c>
      <c r="W9653" s="33">
        <v>4.5305479806230245E-2</v>
      </c>
      <c r="X9653" s="6">
        <v>3.9348585386523209E-3</v>
      </c>
    </row>
    <row r="9654" spans="22:24" x14ac:dyDescent="0.2">
      <c r="V9654">
        <v>9649</v>
      </c>
      <c r="W9654" s="33">
        <v>3.8675929804147829E-2</v>
      </c>
      <c r="X9654" s="6">
        <v>3.759784190669128E-3</v>
      </c>
    </row>
    <row r="9655" spans="22:24" x14ac:dyDescent="0.2">
      <c r="V9655">
        <v>9650</v>
      </c>
      <c r="W9655" s="33">
        <v>3.8975778754641956E-2</v>
      </c>
      <c r="X9655" s="6">
        <v>1.9352398439513713E-3</v>
      </c>
    </row>
    <row r="9656" spans="22:24" x14ac:dyDescent="0.2">
      <c r="V9656">
        <v>9651</v>
      </c>
      <c r="W9656" s="33">
        <v>3.8565329992485346E-2</v>
      </c>
      <c r="X9656" s="6">
        <v>-2.0411961858509361E-3</v>
      </c>
    </row>
    <row r="9657" spans="22:24" x14ac:dyDescent="0.2">
      <c r="V9657">
        <v>9652</v>
      </c>
      <c r="W9657" s="33">
        <v>4.0852369151158169E-2</v>
      </c>
      <c r="X9657" s="6">
        <v>4.1194972558245557E-3</v>
      </c>
    </row>
    <row r="9658" spans="22:24" x14ac:dyDescent="0.2">
      <c r="V9658">
        <v>9653</v>
      </c>
      <c r="W9658" s="33">
        <v>3.8285180095172504E-2</v>
      </c>
      <c r="X9658" s="6">
        <v>2.4543079265175465E-3</v>
      </c>
    </row>
    <row r="9659" spans="22:24" x14ac:dyDescent="0.2">
      <c r="V9659">
        <v>9654</v>
      </c>
      <c r="W9659" s="33">
        <v>4.3963049449530937E-2</v>
      </c>
      <c r="X9659" s="6">
        <v>1.8422842075951494E-4</v>
      </c>
    </row>
    <row r="9660" spans="22:24" x14ac:dyDescent="0.2">
      <c r="V9660">
        <v>9655</v>
      </c>
      <c r="W9660" s="33">
        <v>3.9737706748615723E-2</v>
      </c>
      <c r="X9660" s="6">
        <v>3.2289514488880412E-3</v>
      </c>
    </row>
    <row r="9661" spans="22:24" x14ac:dyDescent="0.2">
      <c r="V9661">
        <v>9656</v>
      </c>
      <c r="W9661" s="33">
        <v>5.1191025564296583E-2</v>
      </c>
      <c r="X9661" s="6">
        <v>2.3844875934883698E-3</v>
      </c>
    </row>
    <row r="9662" spans="22:24" x14ac:dyDescent="0.2">
      <c r="V9662">
        <v>9657</v>
      </c>
      <c r="W9662" s="33">
        <v>4.9211648719482241E-2</v>
      </c>
      <c r="X9662" s="6">
        <v>2.2115354421704419E-3</v>
      </c>
    </row>
    <row r="9663" spans="22:24" x14ac:dyDescent="0.2">
      <c r="V9663">
        <v>9658</v>
      </c>
      <c r="W9663" s="33">
        <v>3.9466480240791676E-2</v>
      </c>
      <c r="X9663" s="6">
        <v>1.361614098910318E-4</v>
      </c>
    </row>
    <row r="9664" spans="22:24" x14ac:dyDescent="0.2">
      <c r="V9664">
        <v>9659</v>
      </c>
      <c r="W9664" s="33">
        <v>3.9408074455320845E-2</v>
      </c>
      <c r="X9664" s="6">
        <v>-1.6400149833982621E-4</v>
      </c>
    </row>
    <row r="9665" spans="22:24" x14ac:dyDescent="0.2">
      <c r="V9665">
        <v>9660</v>
      </c>
      <c r="W9665" s="33">
        <v>3.7631518885761897E-2</v>
      </c>
      <c r="X9665" s="6">
        <v>2.3033375612090254E-4</v>
      </c>
    </row>
    <row r="9666" spans="22:24" x14ac:dyDescent="0.2">
      <c r="V9666">
        <v>9661</v>
      </c>
      <c r="W9666" s="33">
        <v>4.8483535563592896E-2</v>
      </c>
      <c r="X9666" s="6">
        <v>6.8916840100312097E-3</v>
      </c>
    </row>
    <row r="9667" spans="22:24" x14ac:dyDescent="0.2">
      <c r="V9667">
        <v>9662</v>
      </c>
      <c r="W9667" s="33">
        <v>3.7781116624846511E-2</v>
      </c>
      <c r="X9667" s="6">
        <v>-4.4539895412233741E-4</v>
      </c>
    </row>
    <row r="9668" spans="22:24" x14ac:dyDescent="0.2">
      <c r="V9668">
        <v>9663</v>
      </c>
      <c r="W9668" s="33">
        <v>3.9041430360483097E-2</v>
      </c>
      <c r="X9668" s="6">
        <v>5.1579002006656746E-4</v>
      </c>
    </row>
    <row r="9669" spans="22:24" x14ac:dyDescent="0.2">
      <c r="V9669">
        <v>9664</v>
      </c>
      <c r="W9669" s="33">
        <v>4.8349424032893808E-2</v>
      </c>
      <c r="X9669" s="6">
        <v>7.0532565946458715E-3</v>
      </c>
    </row>
    <row r="9670" spans="22:24" x14ac:dyDescent="0.2">
      <c r="V9670">
        <v>9665</v>
      </c>
      <c r="W9670" s="33">
        <v>3.8893502216933676E-2</v>
      </c>
      <c r="X9670" s="6">
        <v>2.0545571819582053E-3</v>
      </c>
    </row>
    <row r="9671" spans="22:24" x14ac:dyDescent="0.2">
      <c r="V9671">
        <v>9666</v>
      </c>
      <c r="W9671" s="33">
        <v>3.9364690855016253E-2</v>
      </c>
      <c r="X9671" s="6">
        <v>4.4456365962858542E-3</v>
      </c>
    </row>
    <row r="9672" spans="22:24" x14ac:dyDescent="0.2">
      <c r="V9672">
        <v>9667</v>
      </c>
      <c r="W9672" s="33">
        <v>4.1401902853404948E-2</v>
      </c>
      <c r="X9672" s="6">
        <v>4.1836919328722922E-3</v>
      </c>
    </row>
    <row r="9673" spans="22:24" x14ac:dyDescent="0.2">
      <c r="V9673">
        <v>9668</v>
      </c>
      <c r="W9673" s="33">
        <v>3.8486582396789884E-2</v>
      </c>
      <c r="X9673" s="6">
        <v>1.4759586920230668E-3</v>
      </c>
    </row>
    <row r="9674" spans="22:24" x14ac:dyDescent="0.2">
      <c r="V9674">
        <v>9669</v>
      </c>
      <c r="W9674" s="33">
        <v>3.755388313696302E-2</v>
      </c>
      <c r="X9674" s="6">
        <v>3.8079865025819138E-4</v>
      </c>
    </row>
    <row r="9675" spans="22:24" x14ac:dyDescent="0.2">
      <c r="V9675">
        <v>9670</v>
      </c>
      <c r="W9675" s="33">
        <v>3.934817557631496E-2</v>
      </c>
      <c r="X9675" s="6">
        <v>1.7973726546837709E-3</v>
      </c>
    </row>
    <row r="9676" spans="22:24" x14ac:dyDescent="0.2">
      <c r="V9676">
        <v>9671</v>
      </c>
      <c r="W9676" s="33">
        <v>3.963442599339901E-2</v>
      </c>
      <c r="X9676" s="6">
        <v>4.2829622469340335E-3</v>
      </c>
    </row>
    <row r="9677" spans="22:24" x14ac:dyDescent="0.2">
      <c r="V9677">
        <v>9672</v>
      </c>
      <c r="W9677" s="33">
        <v>4.3409028003791067E-2</v>
      </c>
      <c r="X9677" s="6">
        <v>4.4619961206845467E-3</v>
      </c>
    </row>
    <row r="9678" spans="22:24" x14ac:dyDescent="0.2">
      <c r="V9678">
        <v>9673</v>
      </c>
      <c r="W9678" s="33">
        <v>3.8200127938562652E-2</v>
      </c>
      <c r="X9678" s="6">
        <v>-1.3870260373260151E-3</v>
      </c>
    </row>
    <row r="9679" spans="22:24" x14ac:dyDescent="0.2">
      <c r="V9679">
        <v>9674</v>
      </c>
      <c r="W9679" s="33">
        <v>4.1495154744508898E-2</v>
      </c>
      <c r="X9679" s="6">
        <v>2.9164864455312259E-3</v>
      </c>
    </row>
    <row r="9680" spans="22:24" x14ac:dyDescent="0.2">
      <c r="V9680">
        <v>9675</v>
      </c>
      <c r="W9680" s="33">
        <v>3.8772400182308001E-2</v>
      </c>
      <c r="X9680" s="6">
        <v>-3.5998024101431417E-4</v>
      </c>
    </row>
    <row r="9681" spans="22:24" x14ac:dyDescent="0.2">
      <c r="V9681">
        <v>9676</v>
      </c>
      <c r="W9681" s="33">
        <v>4.8784995769332914E-2</v>
      </c>
      <c r="X9681" s="6">
        <v>3.7685580993664651E-3</v>
      </c>
    </row>
    <row r="9682" spans="22:24" x14ac:dyDescent="0.2">
      <c r="V9682">
        <v>9677</v>
      </c>
      <c r="W9682" s="33">
        <v>3.8308846378195684E-2</v>
      </c>
      <c r="X9682" s="6">
        <v>-1.5794415644574966E-3</v>
      </c>
    </row>
    <row r="9683" spans="22:24" x14ac:dyDescent="0.2">
      <c r="V9683">
        <v>9678</v>
      </c>
      <c r="W9683" s="33">
        <v>3.8294553349820036E-2</v>
      </c>
      <c r="X9683" s="6">
        <v>-7.4810802020156258E-5</v>
      </c>
    </row>
    <row r="9684" spans="22:24" x14ac:dyDescent="0.2">
      <c r="V9684">
        <v>9679</v>
      </c>
      <c r="W9684" s="33">
        <v>4.6133107019999169E-2</v>
      </c>
      <c r="X9684" s="6">
        <v>5.6714998674023739E-3</v>
      </c>
    </row>
    <row r="9685" spans="22:24" x14ac:dyDescent="0.2">
      <c r="V9685">
        <v>9680</v>
      </c>
      <c r="W9685" s="33">
        <v>3.8462167874913605E-2</v>
      </c>
      <c r="X9685" s="6">
        <v>6.0205585236908265E-4</v>
      </c>
    </row>
    <row r="9686" spans="22:24" x14ac:dyDescent="0.2">
      <c r="V9686">
        <v>9681</v>
      </c>
      <c r="W9686" s="33">
        <v>4.4968236312893171E-2</v>
      </c>
      <c r="X9686" s="6">
        <v>4.6022069305622394E-3</v>
      </c>
    </row>
    <row r="9687" spans="22:24" x14ac:dyDescent="0.2">
      <c r="V9687">
        <v>9682</v>
      </c>
      <c r="W9687" s="33">
        <v>3.8872260195068072E-2</v>
      </c>
      <c r="X9687" s="6">
        <v>2.4763125989140213E-3</v>
      </c>
    </row>
    <row r="9688" spans="22:24" x14ac:dyDescent="0.2">
      <c r="V9688">
        <v>9683</v>
      </c>
      <c r="W9688" s="33">
        <v>4.221831125861427E-2</v>
      </c>
      <c r="X9688" s="6">
        <v>3.3509617487180805E-3</v>
      </c>
    </row>
    <row r="9689" spans="22:24" x14ac:dyDescent="0.2">
      <c r="V9689">
        <v>9684</v>
      </c>
      <c r="W9689" s="33">
        <v>4.6156413715506668E-2</v>
      </c>
      <c r="X9689" s="6">
        <v>7.3893968066008628E-3</v>
      </c>
    </row>
    <row r="9690" spans="22:24" x14ac:dyDescent="0.2">
      <c r="V9690">
        <v>9685</v>
      </c>
      <c r="W9690" s="33">
        <v>3.8637960196944425E-2</v>
      </c>
      <c r="X9690" s="6">
        <v>2.4521414320732033E-3</v>
      </c>
    </row>
    <row r="9691" spans="22:24" x14ac:dyDescent="0.2">
      <c r="V9691">
        <v>9686</v>
      </c>
      <c r="W9691" s="33">
        <v>3.9027171371378198E-2</v>
      </c>
      <c r="X9691" s="6">
        <v>-2.3890880277692276E-3</v>
      </c>
    </row>
    <row r="9692" spans="22:24" x14ac:dyDescent="0.2">
      <c r="V9692">
        <v>9687</v>
      </c>
      <c r="W9692" s="33">
        <v>4.6129542212416587E-2</v>
      </c>
      <c r="X9692" s="6">
        <v>6.4903828931022626E-3</v>
      </c>
    </row>
    <row r="9693" spans="22:24" x14ac:dyDescent="0.2">
      <c r="V9693">
        <v>9688</v>
      </c>
      <c r="W9693" s="33">
        <v>4.2712004002552789E-2</v>
      </c>
      <c r="X9693" s="6">
        <v>3.515338616976772E-3</v>
      </c>
    </row>
    <row r="9694" spans="22:24" x14ac:dyDescent="0.2">
      <c r="V9694">
        <v>9689</v>
      </c>
      <c r="W9694" s="33">
        <v>4.7831860138661433E-2</v>
      </c>
      <c r="X9694" s="6">
        <v>8.0835070969058793E-3</v>
      </c>
    </row>
    <row r="9695" spans="22:24" x14ac:dyDescent="0.2">
      <c r="V9695">
        <v>9690</v>
      </c>
      <c r="W9695" s="33">
        <v>4.3180108405235181E-2</v>
      </c>
      <c r="X9695" s="6">
        <v>-2.8762176204452867E-3</v>
      </c>
    </row>
    <row r="9696" spans="22:24" x14ac:dyDescent="0.2">
      <c r="V9696">
        <v>9691</v>
      </c>
      <c r="W9696" s="33">
        <v>4.5729854012264787E-2</v>
      </c>
      <c r="X9696" s="6">
        <v>4.0393751995069097E-3</v>
      </c>
    </row>
    <row r="9697" spans="22:24" x14ac:dyDescent="0.2">
      <c r="V9697">
        <v>9692</v>
      </c>
      <c r="W9697" s="33">
        <v>4.0327151687757148E-2</v>
      </c>
      <c r="X9697" s="6">
        <v>5.1894582928950156E-3</v>
      </c>
    </row>
    <row r="9698" spans="22:24" x14ac:dyDescent="0.2">
      <c r="V9698">
        <v>9693</v>
      </c>
      <c r="W9698" s="33">
        <v>4.4428572508666331E-2</v>
      </c>
      <c r="X9698" s="6">
        <v>3.7209542499842463E-3</v>
      </c>
    </row>
    <row r="9699" spans="22:24" x14ac:dyDescent="0.2">
      <c r="V9699">
        <v>9694</v>
      </c>
      <c r="W9699" s="33">
        <v>4.2030879247991093E-2</v>
      </c>
      <c r="X9699" s="6">
        <v>3.1471493149214081E-3</v>
      </c>
    </row>
    <row r="9700" spans="22:24" x14ac:dyDescent="0.2">
      <c r="V9700">
        <v>9695</v>
      </c>
      <c r="W9700" s="33">
        <v>3.8025415729373603E-2</v>
      </c>
      <c r="X9700" s="6">
        <v>2.700899058672203E-3</v>
      </c>
    </row>
    <row r="9701" spans="22:24" x14ac:dyDescent="0.2">
      <c r="V9701">
        <v>9696</v>
      </c>
      <c r="W9701" s="33">
        <v>4.0395355683205993E-2</v>
      </c>
      <c r="X9701" s="6">
        <v>2.6183704444909493E-3</v>
      </c>
    </row>
    <row r="9702" spans="22:24" x14ac:dyDescent="0.2">
      <c r="V9702">
        <v>9697</v>
      </c>
      <c r="W9702" s="33">
        <v>4.8769473780861418E-2</v>
      </c>
      <c r="X9702" s="6">
        <v>5.9533012782977202E-3</v>
      </c>
    </row>
    <row r="9703" spans="22:24" x14ac:dyDescent="0.2">
      <c r="V9703">
        <v>9698</v>
      </c>
      <c r="W9703" s="33">
        <v>4.0351002398423194E-2</v>
      </c>
      <c r="X9703" s="6">
        <v>2.1653466623058936E-4</v>
      </c>
    </row>
    <row r="9704" spans="22:24" x14ac:dyDescent="0.2">
      <c r="V9704">
        <v>9699</v>
      </c>
      <c r="W9704" s="33">
        <v>4.1378841009430484E-2</v>
      </c>
      <c r="X9704" s="6">
        <v>1.3457640465980986E-4</v>
      </c>
    </row>
    <row r="9705" spans="22:24" x14ac:dyDescent="0.2">
      <c r="V9705">
        <v>9700</v>
      </c>
      <c r="W9705" s="33">
        <v>4.2903199731780278E-2</v>
      </c>
      <c r="X9705" s="6">
        <v>3.4366608705466073E-3</v>
      </c>
    </row>
    <row r="9706" spans="22:24" x14ac:dyDescent="0.2">
      <c r="V9706">
        <v>9701</v>
      </c>
      <c r="W9706" s="33">
        <v>3.8475517646302811E-2</v>
      </c>
      <c r="X9706" s="6">
        <v>3.4978999167987407E-3</v>
      </c>
    </row>
    <row r="9707" spans="22:24" x14ac:dyDescent="0.2">
      <c r="V9707">
        <v>9702</v>
      </c>
      <c r="W9707" s="33">
        <v>4.2179348197291022E-2</v>
      </c>
      <c r="X9707" s="6">
        <v>5.572491241451075E-3</v>
      </c>
    </row>
    <row r="9708" spans="22:24" x14ac:dyDescent="0.2">
      <c r="V9708">
        <v>9703</v>
      </c>
      <c r="W9708" s="33">
        <v>4.1994251629575638E-2</v>
      </c>
      <c r="X9708" s="6">
        <v>-2.9369533322412627E-3</v>
      </c>
    </row>
    <row r="9709" spans="22:24" x14ac:dyDescent="0.2">
      <c r="V9709">
        <v>9704</v>
      </c>
      <c r="W9709" s="33">
        <v>4.0084425857055322E-2</v>
      </c>
      <c r="X9709" s="6">
        <v>-8.8298779707020303E-4</v>
      </c>
    </row>
    <row r="9710" spans="22:24" x14ac:dyDescent="0.2">
      <c r="V9710">
        <v>9705</v>
      </c>
      <c r="W9710" s="33">
        <v>3.8338087849844681E-2</v>
      </c>
      <c r="X9710" s="6">
        <v>3.2060018773636617E-3</v>
      </c>
    </row>
    <row r="9711" spans="22:24" x14ac:dyDescent="0.2">
      <c r="V9711">
        <v>9706</v>
      </c>
      <c r="W9711" s="33">
        <v>3.7533167629055626E-2</v>
      </c>
      <c r="X9711" s="6">
        <v>6.8788162793511015E-4</v>
      </c>
    </row>
    <row r="9712" spans="22:24" x14ac:dyDescent="0.2">
      <c r="V9712">
        <v>9707</v>
      </c>
      <c r="W9712" s="33">
        <v>4.1400589269981407E-2</v>
      </c>
      <c r="X9712" s="6">
        <v>-6.4354595234173122E-5</v>
      </c>
    </row>
    <row r="9713" spans="22:24" x14ac:dyDescent="0.2">
      <c r="V9713">
        <v>9708</v>
      </c>
      <c r="W9713" s="33">
        <v>4.3061638497387748E-2</v>
      </c>
      <c r="X9713" s="6">
        <v>-1.6396268339961492E-4</v>
      </c>
    </row>
    <row r="9714" spans="22:24" x14ac:dyDescent="0.2">
      <c r="V9714">
        <v>9709</v>
      </c>
      <c r="W9714" s="33">
        <v>3.9909780103315709E-2</v>
      </c>
      <c r="X9714" s="6">
        <v>2.9879973679589381E-3</v>
      </c>
    </row>
    <row r="9715" spans="22:24" x14ac:dyDescent="0.2">
      <c r="V9715">
        <v>9710</v>
      </c>
      <c r="W9715" s="33">
        <v>3.8829481196314561E-2</v>
      </c>
      <c r="X9715" s="6">
        <v>-3.739417211118738E-4</v>
      </c>
    </row>
    <row r="9716" spans="22:24" x14ac:dyDescent="0.2">
      <c r="V9716">
        <v>9711</v>
      </c>
      <c r="W9716" s="33">
        <v>4.6424834540072353E-2</v>
      </c>
      <c r="X9716" s="6">
        <v>5.8758211883432852E-3</v>
      </c>
    </row>
    <row r="9717" spans="22:24" x14ac:dyDescent="0.2">
      <c r="V9717">
        <v>9712</v>
      </c>
      <c r="W9717" s="33">
        <v>3.8423678345698806E-2</v>
      </c>
      <c r="X9717" s="6">
        <v>3.3131637726845726E-3</v>
      </c>
    </row>
    <row r="9718" spans="22:24" x14ac:dyDescent="0.2">
      <c r="V9718">
        <v>9713</v>
      </c>
      <c r="W9718" s="33">
        <v>4.3737751309511116E-2</v>
      </c>
      <c r="X9718" s="6">
        <v>3.6189734193574153E-3</v>
      </c>
    </row>
    <row r="9719" spans="22:24" x14ac:dyDescent="0.2">
      <c r="V9719">
        <v>9714</v>
      </c>
      <c r="W9719" s="33">
        <v>3.7918596942473515E-2</v>
      </c>
      <c r="X9719" s="6">
        <v>-8.4110627505179654E-4</v>
      </c>
    </row>
    <row r="9720" spans="22:24" x14ac:dyDescent="0.2">
      <c r="V9720">
        <v>9715</v>
      </c>
      <c r="W9720" s="33">
        <v>3.8065229795188602E-2</v>
      </c>
      <c r="X9720" s="6">
        <v>1.2352691618615771E-3</v>
      </c>
    </row>
    <row r="9721" spans="22:24" x14ac:dyDescent="0.2">
      <c r="V9721">
        <v>9716</v>
      </c>
      <c r="W9721" s="33">
        <v>4.6784480779220372E-2</v>
      </c>
      <c r="X9721" s="6">
        <v>5.054625801911258E-3</v>
      </c>
    </row>
    <row r="9722" spans="22:24" x14ac:dyDescent="0.2">
      <c r="V9722">
        <v>9717</v>
      </c>
      <c r="W9722" s="33">
        <v>3.9307030883292418E-2</v>
      </c>
      <c r="X9722" s="6">
        <v>-9.7699392920312439E-4</v>
      </c>
    </row>
    <row r="9723" spans="22:24" x14ac:dyDescent="0.2">
      <c r="V9723">
        <v>9718</v>
      </c>
      <c r="W9723" s="33">
        <v>5.0357358933456588E-2</v>
      </c>
      <c r="X9723" s="6">
        <v>8.39620938213664E-3</v>
      </c>
    </row>
    <row r="9724" spans="22:24" x14ac:dyDescent="0.2">
      <c r="V9724">
        <v>9719</v>
      </c>
      <c r="W9724" s="33">
        <v>3.8100777931557125E-2</v>
      </c>
      <c r="X9724" s="6">
        <v>-1.3304885666117019E-3</v>
      </c>
    </row>
    <row r="9725" spans="22:24" x14ac:dyDescent="0.2">
      <c r="V9725">
        <v>9720</v>
      </c>
      <c r="W9725" s="33">
        <v>4.1252872956317022E-2</v>
      </c>
      <c r="X9725" s="6">
        <v>5.940550373860363E-3</v>
      </c>
    </row>
    <row r="9726" spans="22:24" x14ac:dyDescent="0.2">
      <c r="V9726">
        <v>9721</v>
      </c>
      <c r="W9726" s="33">
        <v>3.9536663497009322E-2</v>
      </c>
      <c r="X9726" s="6">
        <v>2.4164553951169085E-3</v>
      </c>
    </row>
    <row r="9727" spans="22:24" x14ac:dyDescent="0.2">
      <c r="V9727">
        <v>9722</v>
      </c>
      <c r="W9727" s="33">
        <v>4.5657855119333117E-2</v>
      </c>
      <c r="X9727" s="6">
        <v>4.6670292345045135E-3</v>
      </c>
    </row>
    <row r="9728" spans="22:24" x14ac:dyDescent="0.2">
      <c r="V9728">
        <v>9723</v>
      </c>
      <c r="W9728" s="33">
        <v>3.8584725342980776E-2</v>
      </c>
      <c r="X9728" s="6">
        <v>2.2434521484520987E-3</v>
      </c>
    </row>
    <row r="9729" spans="22:24" x14ac:dyDescent="0.2">
      <c r="V9729">
        <v>9724</v>
      </c>
      <c r="W9729" s="33">
        <v>3.9403631864831805E-2</v>
      </c>
      <c r="X9729" s="6">
        <v>3.181794208540522E-3</v>
      </c>
    </row>
    <row r="9730" spans="22:24" x14ac:dyDescent="0.2">
      <c r="V9730">
        <v>9725</v>
      </c>
      <c r="W9730" s="33">
        <v>4.0059183166160042E-2</v>
      </c>
      <c r="X9730" s="6">
        <v>2.3856271095048232E-3</v>
      </c>
    </row>
    <row r="9731" spans="22:24" x14ac:dyDescent="0.2">
      <c r="V9731">
        <v>9726</v>
      </c>
      <c r="W9731" s="33">
        <v>4.1406684227037839E-2</v>
      </c>
      <c r="X9731" s="6">
        <v>5.434601347528426E-3</v>
      </c>
    </row>
    <row r="9732" spans="22:24" x14ac:dyDescent="0.2">
      <c r="V9732">
        <v>9727</v>
      </c>
      <c r="W9732" s="33">
        <v>4.1640205370280826E-2</v>
      </c>
      <c r="X9732" s="6">
        <v>3.3998688566681022E-3</v>
      </c>
    </row>
    <row r="9733" spans="22:24" x14ac:dyDescent="0.2">
      <c r="V9733">
        <v>9728</v>
      </c>
      <c r="W9733" s="33">
        <v>4.0771470007914035E-2</v>
      </c>
      <c r="X9733" s="6">
        <v>2.9791125897575864E-3</v>
      </c>
    </row>
    <row r="9734" spans="22:24" x14ac:dyDescent="0.2">
      <c r="V9734">
        <v>9729</v>
      </c>
      <c r="W9734" s="33">
        <v>4.3215343156942497E-2</v>
      </c>
      <c r="X9734" s="6">
        <v>1.7276823848977746E-3</v>
      </c>
    </row>
    <row r="9735" spans="22:24" x14ac:dyDescent="0.2">
      <c r="V9735">
        <v>9730</v>
      </c>
      <c r="W9735" s="33">
        <v>3.8123011950426548E-2</v>
      </c>
      <c r="X9735" s="6">
        <v>-3.0400271702377872E-4</v>
      </c>
    </row>
    <row r="9736" spans="22:24" x14ac:dyDescent="0.2">
      <c r="V9736">
        <v>9731</v>
      </c>
      <c r="W9736" s="33">
        <v>4.8942760510033288E-2</v>
      </c>
      <c r="X9736" s="6">
        <v>5.1452977328784585E-3</v>
      </c>
    </row>
    <row r="9737" spans="22:24" x14ac:dyDescent="0.2">
      <c r="V9737">
        <v>9732</v>
      </c>
      <c r="W9737" s="33">
        <v>4.1155512932604187E-2</v>
      </c>
      <c r="X9737" s="6">
        <v>5.2776189672666916E-3</v>
      </c>
    </row>
    <row r="9738" spans="22:24" x14ac:dyDescent="0.2">
      <c r="V9738">
        <v>9733</v>
      </c>
      <c r="W9738" s="33">
        <v>4.5648857329932895E-2</v>
      </c>
      <c r="X9738" s="6">
        <v>6.2979072245512397E-3</v>
      </c>
    </row>
    <row r="9739" spans="22:24" x14ac:dyDescent="0.2">
      <c r="V9739">
        <v>9734</v>
      </c>
      <c r="W9739" s="33">
        <v>4.5410755603872879E-2</v>
      </c>
      <c r="X9739" s="6">
        <v>4.0503101122020728E-3</v>
      </c>
    </row>
    <row r="9740" spans="22:24" x14ac:dyDescent="0.2">
      <c r="V9740">
        <v>9735</v>
      </c>
      <c r="W9740" s="33">
        <v>4.7057847584133519E-2</v>
      </c>
      <c r="X9740" s="6">
        <v>2.9703668820540209E-3</v>
      </c>
    </row>
    <row r="9741" spans="22:24" x14ac:dyDescent="0.2">
      <c r="V9741">
        <v>9736</v>
      </c>
      <c r="W9741" s="33">
        <v>4.2171034325931597E-2</v>
      </c>
      <c r="X9741" s="6">
        <v>2.8081962994205845E-4</v>
      </c>
    </row>
    <row r="9742" spans="22:24" x14ac:dyDescent="0.2">
      <c r="V9742">
        <v>9737</v>
      </c>
      <c r="W9742" s="33">
        <v>3.7801297149575121E-2</v>
      </c>
      <c r="X9742" s="6">
        <v>-3.7473982455458825E-4</v>
      </c>
    </row>
    <row r="9743" spans="22:24" x14ac:dyDescent="0.2">
      <c r="V9743">
        <v>9738</v>
      </c>
      <c r="W9743" s="33">
        <v>4.0500910460599504E-2</v>
      </c>
      <c r="X9743" s="6">
        <v>-1.815675928837857E-3</v>
      </c>
    </row>
    <row r="9744" spans="22:24" x14ac:dyDescent="0.2">
      <c r="V9744">
        <v>9739</v>
      </c>
      <c r="W9744" s="33">
        <v>3.86999548427562E-2</v>
      </c>
      <c r="X9744" s="6">
        <v>2.1764370326517145E-3</v>
      </c>
    </row>
    <row r="9745" spans="22:24" x14ac:dyDescent="0.2">
      <c r="V9745">
        <v>9740</v>
      </c>
      <c r="W9745" s="33">
        <v>4.982029841985839E-2</v>
      </c>
      <c r="X9745" s="6">
        <v>6.2108396903117029E-3</v>
      </c>
    </row>
    <row r="9746" spans="22:24" x14ac:dyDescent="0.2">
      <c r="V9746">
        <v>9741</v>
      </c>
      <c r="W9746" s="33">
        <v>3.9985207557164081E-2</v>
      </c>
      <c r="X9746" s="6">
        <v>3.5502820474957696E-3</v>
      </c>
    </row>
    <row r="9747" spans="22:24" x14ac:dyDescent="0.2">
      <c r="V9747">
        <v>9742</v>
      </c>
      <c r="W9747" s="33">
        <v>4.5153416594645904E-2</v>
      </c>
      <c r="X9747" s="6">
        <v>7.144153031586933E-3</v>
      </c>
    </row>
    <row r="9748" spans="22:24" x14ac:dyDescent="0.2">
      <c r="V9748">
        <v>9743</v>
      </c>
      <c r="W9748" s="33">
        <v>4.5167926478331809E-2</v>
      </c>
      <c r="X9748" s="6">
        <v>-9.8328277244376556E-5</v>
      </c>
    </row>
    <row r="9749" spans="22:24" x14ac:dyDescent="0.2">
      <c r="V9749">
        <v>9744</v>
      </c>
      <c r="W9749" s="33">
        <v>4.7833912157494725E-2</v>
      </c>
      <c r="X9749" s="6">
        <v>7.4344215722762143E-3</v>
      </c>
    </row>
    <row r="9750" spans="22:24" x14ac:dyDescent="0.2">
      <c r="V9750">
        <v>9745</v>
      </c>
      <c r="W9750" s="33">
        <v>3.9429924513276558E-2</v>
      </c>
      <c r="X9750" s="6">
        <v>-3.1133220811812592E-4</v>
      </c>
    </row>
    <row r="9751" spans="22:24" x14ac:dyDescent="0.2">
      <c r="V9751">
        <v>9746</v>
      </c>
      <c r="W9751" s="33">
        <v>3.8334403753686887E-2</v>
      </c>
      <c r="X9751" s="6">
        <v>5.86991473642412E-6</v>
      </c>
    </row>
    <row r="9752" spans="22:24" x14ac:dyDescent="0.2">
      <c r="V9752">
        <v>9747</v>
      </c>
      <c r="W9752" s="33">
        <v>3.8249100387639956E-2</v>
      </c>
      <c r="X9752" s="6">
        <v>-9.6192880240118404E-4</v>
      </c>
    </row>
    <row r="9753" spans="22:24" x14ac:dyDescent="0.2">
      <c r="V9753">
        <v>9748</v>
      </c>
      <c r="W9753" s="33">
        <v>4.2706550536879308E-2</v>
      </c>
      <c r="X9753" s="6">
        <v>4.8918349794358244E-3</v>
      </c>
    </row>
    <row r="9754" spans="22:24" x14ac:dyDescent="0.2">
      <c r="V9754">
        <v>9749</v>
      </c>
      <c r="W9754" s="33">
        <v>4.2537272234068002E-2</v>
      </c>
      <c r="X9754" s="6">
        <v>5.1571682701080524E-3</v>
      </c>
    </row>
    <row r="9755" spans="22:24" x14ac:dyDescent="0.2">
      <c r="V9755">
        <v>9750</v>
      </c>
      <c r="W9755" s="33">
        <v>3.8127335219738885E-2</v>
      </c>
      <c r="X9755" s="6">
        <v>1.0595912190487912E-3</v>
      </c>
    </row>
    <row r="9756" spans="22:24" x14ac:dyDescent="0.2">
      <c r="V9756">
        <v>9751</v>
      </c>
      <c r="W9756" s="33">
        <v>4.011902312443115E-2</v>
      </c>
      <c r="X9756" s="6">
        <v>2.7642135704157495E-3</v>
      </c>
    </row>
    <row r="9757" spans="22:24" x14ac:dyDescent="0.2">
      <c r="V9757">
        <v>9752</v>
      </c>
      <c r="W9757" s="33">
        <v>4.0892522575257655E-2</v>
      </c>
      <c r="X9757" s="6">
        <v>3.1895198174666322E-3</v>
      </c>
    </row>
    <row r="9758" spans="22:24" x14ac:dyDescent="0.2">
      <c r="V9758">
        <v>9753</v>
      </c>
      <c r="W9758" s="33">
        <v>4.1701235078308752E-2</v>
      </c>
      <c r="X9758" s="6">
        <v>2.6297600836325866E-3</v>
      </c>
    </row>
    <row r="9759" spans="22:24" x14ac:dyDescent="0.2">
      <c r="V9759">
        <v>9754</v>
      </c>
      <c r="W9759" s="33">
        <v>3.8213565326033767E-2</v>
      </c>
      <c r="X9759" s="6">
        <v>3.0409744878904642E-3</v>
      </c>
    </row>
    <row r="9760" spans="22:24" x14ac:dyDescent="0.2">
      <c r="V9760">
        <v>9755</v>
      </c>
      <c r="W9760" s="33">
        <v>3.826385563768149E-2</v>
      </c>
      <c r="X9760" s="6">
        <v>1.491925613725951E-3</v>
      </c>
    </row>
    <row r="9761" spans="22:24" x14ac:dyDescent="0.2">
      <c r="V9761">
        <v>9756</v>
      </c>
      <c r="W9761" s="33">
        <v>4.3259696906217407E-2</v>
      </c>
      <c r="X9761" s="6">
        <v>3.4299631209571664E-3</v>
      </c>
    </row>
    <row r="9762" spans="22:24" x14ac:dyDescent="0.2">
      <c r="V9762">
        <v>9757</v>
      </c>
      <c r="W9762" s="33">
        <v>4.0789271371505946E-2</v>
      </c>
      <c r="X9762" s="6">
        <v>1.0405803899073002E-3</v>
      </c>
    </row>
    <row r="9763" spans="22:24" x14ac:dyDescent="0.2">
      <c r="V9763">
        <v>9758</v>
      </c>
      <c r="W9763" s="33">
        <v>4.6614195939950531E-2</v>
      </c>
      <c r="X9763" s="6">
        <v>2.262727238813274E-4</v>
      </c>
    </row>
    <row r="9764" spans="22:24" x14ac:dyDescent="0.2">
      <c r="V9764">
        <v>9759</v>
      </c>
      <c r="W9764" s="33">
        <v>4.1785691970073334E-2</v>
      </c>
      <c r="X9764" s="6">
        <v>3.3906938782587463E-3</v>
      </c>
    </row>
    <row r="9765" spans="22:24" x14ac:dyDescent="0.2">
      <c r="V9765">
        <v>9760</v>
      </c>
      <c r="W9765" s="33">
        <v>3.7818656836293485E-2</v>
      </c>
      <c r="X9765" s="6">
        <v>1.7897199684268927E-3</v>
      </c>
    </row>
    <row r="9766" spans="22:24" x14ac:dyDescent="0.2">
      <c r="V9766">
        <v>9761</v>
      </c>
      <c r="W9766" s="33">
        <v>4.8920401890143274E-2</v>
      </c>
      <c r="X9766" s="6">
        <v>9.3871026840075689E-3</v>
      </c>
    </row>
    <row r="9767" spans="22:24" x14ac:dyDescent="0.2">
      <c r="V9767">
        <v>9762</v>
      </c>
      <c r="W9767" s="33">
        <v>4.3608284967600101E-2</v>
      </c>
      <c r="X9767" s="6">
        <v>4.9829735792347538E-3</v>
      </c>
    </row>
    <row r="9768" spans="22:24" x14ac:dyDescent="0.2">
      <c r="V9768">
        <v>9763</v>
      </c>
      <c r="W9768" s="33">
        <v>4.4847004755251045E-2</v>
      </c>
      <c r="X9768" s="6">
        <v>2.6601452501015021E-3</v>
      </c>
    </row>
    <row r="9769" spans="22:24" x14ac:dyDescent="0.2">
      <c r="V9769">
        <v>9764</v>
      </c>
      <c r="W9769" s="33">
        <v>4.8074592005773485E-2</v>
      </c>
      <c r="X9769" s="6">
        <v>8.4451658947755359E-3</v>
      </c>
    </row>
    <row r="9770" spans="22:24" x14ac:dyDescent="0.2">
      <c r="V9770">
        <v>9765</v>
      </c>
      <c r="W9770" s="33">
        <v>3.9531485911818591E-2</v>
      </c>
      <c r="X9770" s="6">
        <v>2.4573820510362296E-3</v>
      </c>
    </row>
    <row r="9771" spans="22:24" x14ac:dyDescent="0.2">
      <c r="V9771">
        <v>9766</v>
      </c>
      <c r="W9771" s="33">
        <v>3.8885279361919989E-2</v>
      </c>
      <c r="X9771" s="6">
        <v>1.6218015345284254E-3</v>
      </c>
    </row>
    <row r="9772" spans="22:24" x14ac:dyDescent="0.2">
      <c r="V9772">
        <v>9767</v>
      </c>
      <c r="W9772" s="33">
        <v>4.9150093700276787E-2</v>
      </c>
      <c r="X9772" s="6">
        <v>9.7345987420510722E-3</v>
      </c>
    </row>
    <row r="9773" spans="22:24" x14ac:dyDescent="0.2">
      <c r="V9773">
        <v>9768</v>
      </c>
      <c r="W9773" s="33">
        <v>3.9049448661960647E-2</v>
      </c>
      <c r="X9773" s="6">
        <v>2.015158197793891E-3</v>
      </c>
    </row>
    <row r="9774" spans="22:24" x14ac:dyDescent="0.2">
      <c r="V9774">
        <v>9769</v>
      </c>
      <c r="W9774" s="33">
        <v>4.7610268774317954E-2</v>
      </c>
      <c r="X9774" s="6">
        <v>5.452433170860368E-3</v>
      </c>
    </row>
    <row r="9775" spans="22:24" x14ac:dyDescent="0.2">
      <c r="V9775">
        <v>9770</v>
      </c>
      <c r="W9775" s="33">
        <v>3.775332419435095E-2</v>
      </c>
      <c r="X9775" s="6">
        <v>1.6679350648543473E-3</v>
      </c>
    </row>
    <row r="9776" spans="22:24" x14ac:dyDescent="0.2">
      <c r="V9776">
        <v>9771</v>
      </c>
      <c r="W9776" s="33">
        <v>4.9844395078490318E-2</v>
      </c>
      <c r="X9776" s="6">
        <v>9.6258468349569391E-3</v>
      </c>
    </row>
    <row r="9777" spans="22:24" x14ac:dyDescent="0.2">
      <c r="V9777">
        <v>9772</v>
      </c>
      <c r="W9777" s="33">
        <v>3.8106075812843726E-2</v>
      </c>
      <c r="X9777" s="6">
        <v>4.9058300267965614E-4</v>
      </c>
    </row>
    <row r="9778" spans="22:24" x14ac:dyDescent="0.2">
      <c r="V9778">
        <v>9773</v>
      </c>
      <c r="W9778" s="33">
        <v>4.4414961909676844E-2</v>
      </c>
      <c r="X9778" s="6">
        <v>2.2056135247742301E-3</v>
      </c>
    </row>
    <row r="9779" spans="22:24" x14ac:dyDescent="0.2">
      <c r="V9779">
        <v>9774</v>
      </c>
      <c r="W9779" s="33">
        <v>3.8510389298668748E-2</v>
      </c>
      <c r="X9779" s="6">
        <v>-1.9758227475127794E-3</v>
      </c>
    </row>
    <row r="9780" spans="22:24" x14ac:dyDescent="0.2">
      <c r="V9780">
        <v>9775</v>
      </c>
      <c r="W9780" s="33">
        <v>4.3515262220497369E-2</v>
      </c>
      <c r="X9780" s="6">
        <v>5.9722618847049443E-3</v>
      </c>
    </row>
    <row r="9781" spans="22:24" x14ac:dyDescent="0.2">
      <c r="V9781">
        <v>9776</v>
      </c>
      <c r="W9781" s="33">
        <v>4.3388648215936396E-2</v>
      </c>
      <c r="X9781" s="6">
        <v>3.0545809016902271E-3</v>
      </c>
    </row>
    <row r="9782" spans="22:24" x14ac:dyDescent="0.2">
      <c r="V9782">
        <v>9777</v>
      </c>
      <c r="W9782" s="33">
        <v>3.8697728354366384E-2</v>
      </c>
      <c r="X9782" s="6">
        <v>2.8469355697733449E-3</v>
      </c>
    </row>
    <row r="9783" spans="22:24" x14ac:dyDescent="0.2">
      <c r="V9783">
        <v>9778</v>
      </c>
      <c r="W9783" s="33">
        <v>3.8680427620122707E-2</v>
      </c>
      <c r="X9783" s="6">
        <v>-8.3690251311520835E-4</v>
      </c>
    </row>
    <row r="9784" spans="22:24" x14ac:dyDescent="0.2">
      <c r="V9784">
        <v>9779</v>
      </c>
      <c r="W9784" s="33">
        <v>3.9680787179957724E-2</v>
      </c>
      <c r="X9784" s="6">
        <v>7.4692828921151498E-4</v>
      </c>
    </row>
    <row r="9785" spans="22:24" x14ac:dyDescent="0.2">
      <c r="V9785">
        <v>9780</v>
      </c>
      <c r="W9785" s="33">
        <v>3.9163796034200671E-2</v>
      </c>
      <c r="X9785" s="6">
        <v>1.3778823203124029E-3</v>
      </c>
    </row>
    <row r="9786" spans="22:24" x14ac:dyDescent="0.2">
      <c r="V9786">
        <v>9781</v>
      </c>
      <c r="W9786" s="33">
        <v>3.9062048495557194E-2</v>
      </c>
      <c r="X9786" s="6">
        <v>3.3364896986831541E-3</v>
      </c>
    </row>
    <row r="9787" spans="22:24" x14ac:dyDescent="0.2">
      <c r="V9787">
        <v>9782</v>
      </c>
      <c r="W9787" s="33">
        <v>4.0850187116723793E-2</v>
      </c>
      <c r="X9787" s="6">
        <v>4.6938625810360336E-3</v>
      </c>
    </row>
    <row r="9788" spans="22:24" x14ac:dyDescent="0.2">
      <c r="V9788">
        <v>9783</v>
      </c>
      <c r="W9788" s="33">
        <v>4.1513083692971457E-2</v>
      </c>
      <c r="X9788" s="6">
        <v>3.3362447330027066E-3</v>
      </c>
    </row>
    <row r="9789" spans="22:24" x14ac:dyDescent="0.2">
      <c r="V9789">
        <v>9784</v>
      </c>
      <c r="W9789" s="33">
        <v>4.1407266977990999E-2</v>
      </c>
      <c r="X9789" s="6">
        <v>1.1928250613469054E-3</v>
      </c>
    </row>
    <row r="9790" spans="22:24" x14ac:dyDescent="0.2">
      <c r="V9790">
        <v>9785</v>
      </c>
      <c r="W9790" s="33">
        <v>4.9190482148993561E-2</v>
      </c>
      <c r="X9790" s="6">
        <v>4.8440571324362839E-3</v>
      </c>
    </row>
    <row r="9791" spans="22:24" x14ac:dyDescent="0.2">
      <c r="V9791">
        <v>9786</v>
      </c>
      <c r="W9791" s="33">
        <v>4.2842933252373767E-2</v>
      </c>
      <c r="X9791" s="6">
        <v>6.1546142544565286E-4</v>
      </c>
    </row>
    <row r="9792" spans="22:24" x14ac:dyDescent="0.2">
      <c r="V9792">
        <v>9787</v>
      </c>
      <c r="W9792" s="33">
        <v>4.1087337273049494E-2</v>
      </c>
      <c r="X9792" s="6">
        <v>6.0432255664319345E-3</v>
      </c>
    </row>
    <row r="9793" spans="22:24" x14ac:dyDescent="0.2">
      <c r="V9793">
        <v>9788</v>
      </c>
      <c r="W9793" s="33">
        <v>4.0351521364762576E-2</v>
      </c>
      <c r="X9793" s="6">
        <v>3.0600520562610008E-3</v>
      </c>
    </row>
    <row r="9794" spans="22:24" x14ac:dyDescent="0.2">
      <c r="V9794">
        <v>9789</v>
      </c>
      <c r="W9794" s="33">
        <v>4.1708021485371491E-2</v>
      </c>
      <c r="X9794" s="6">
        <v>4.3487130486001323E-3</v>
      </c>
    </row>
    <row r="9795" spans="22:24" x14ac:dyDescent="0.2">
      <c r="V9795">
        <v>9790</v>
      </c>
      <c r="W9795" s="33">
        <v>4.9693169149639518E-2</v>
      </c>
      <c r="X9795" s="6">
        <v>6.0795833036288768E-3</v>
      </c>
    </row>
    <row r="9796" spans="22:24" x14ac:dyDescent="0.2">
      <c r="V9796">
        <v>9791</v>
      </c>
      <c r="W9796" s="33">
        <v>3.7849514003120907E-2</v>
      </c>
      <c r="X9796" s="6">
        <v>2.4069815045053445E-3</v>
      </c>
    </row>
    <row r="9797" spans="22:24" x14ac:dyDescent="0.2">
      <c r="V9797">
        <v>9792</v>
      </c>
      <c r="W9797" s="33">
        <v>4.1040925148454553E-2</v>
      </c>
      <c r="X9797" s="6">
        <v>3.4006414110326465E-3</v>
      </c>
    </row>
    <row r="9798" spans="22:24" x14ac:dyDescent="0.2">
      <c r="V9798">
        <v>9793</v>
      </c>
      <c r="W9798" s="33">
        <v>5.1123762402278894E-2</v>
      </c>
      <c r="X9798" s="6">
        <v>1.3209597746145839E-3</v>
      </c>
    </row>
    <row r="9799" spans="22:24" x14ac:dyDescent="0.2">
      <c r="V9799">
        <v>9794</v>
      </c>
      <c r="W9799" s="33">
        <v>4.4906783002513606E-2</v>
      </c>
      <c r="X9799" s="6">
        <v>1.3629315664506884E-3</v>
      </c>
    </row>
    <row r="9800" spans="22:24" x14ac:dyDescent="0.2">
      <c r="V9800">
        <v>9795</v>
      </c>
      <c r="W9800" s="33">
        <v>4.3497326618966506E-2</v>
      </c>
      <c r="X9800" s="6">
        <v>3.5678545077164189E-3</v>
      </c>
    </row>
    <row r="9801" spans="22:24" x14ac:dyDescent="0.2">
      <c r="V9801">
        <v>9796</v>
      </c>
      <c r="W9801" s="33">
        <v>3.8821384645108405E-2</v>
      </c>
      <c r="X9801" s="6">
        <v>3.1900105807140412E-3</v>
      </c>
    </row>
    <row r="9802" spans="22:24" x14ac:dyDescent="0.2">
      <c r="V9802">
        <v>9797</v>
      </c>
      <c r="W9802" s="33">
        <v>3.9965967714030312E-2</v>
      </c>
      <c r="X9802" s="6">
        <v>3.4548797156912039E-3</v>
      </c>
    </row>
    <row r="9803" spans="22:24" x14ac:dyDescent="0.2">
      <c r="V9803">
        <v>9798</v>
      </c>
      <c r="W9803" s="33">
        <v>3.9669646397556622E-2</v>
      </c>
      <c r="X9803" s="6">
        <v>-8.0729233349491412E-4</v>
      </c>
    </row>
    <row r="9804" spans="22:24" x14ac:dyDescent="0.2">
      <c r="V9804">
        <v>9799</v>
      </c>
      <c r="W9804" s="33">
        <v>4.1874661811905356E-2</v>
      </c>
      <c r="X9804" s="6">
        <v>2.2744228575151898E-3</v>
      </c>
    </row>
    <row r="9805" spans="22:24" x14ac:dyDescent="0.2">
      <c r="V9805">
        <v>9800</v>
      </c>
      <c r="W9805" s="33">
        <v>3.848124991785843E-2</v>
      </c>
      <c r="X9805" s="6">
        <v>2.9606467277386301E-3</v>
      </c>
    </row>
    <row r="9806" spans="22:24" x14ac:dyDescent="0.2">
      <c r="V9806">
        <v>9801</v>
      </c>
      <c r="W9806" s="33">
        <v>3.8813302582920907E-2</v>
      </c>
      <c r="X9806" s="6">
        <v>1.2242125918614916E-3</v>
      </c>
    </row>
    <row r="9807" spans="22:24" x14ac:dyDescent="0.2">
      <c r="V9807">
        <v>9802</v>
      </c>
      <c r="W9807" s="33">
        <v>4.3243999817865218E-2</v>
      </c>
      <c r="X9807" s="6">
        <v>-2.7972175030883117E-3</v>
      </c>
    </row>
    <row r="9808" spans="22:24" x14ac:dyDescent="0.2">
      <c r="V9808">
        <v>9803</v>
      </c>
      <c r="W9808" s="33">
        <v>3.7921820376620743E-2</v>
      </c>
      <c r="X9808" s="6">
        <v>1.8362978491581181E-3</v>
      </c>
    </row>
    <row r="9809" spans="22:24" x14ac:dyDescent="0.2">
      <c r="V9809">
        <v>9804</v>
      </c>
      <c r="W9809" s="33">
        <v>3.8348124973391386E-2</v>
      </c>
      <c r="X9809" s="6">
        <v>3.2783713483743836E-3</v>
      </c>
    </row>
    <row r="9810" spans="22:24" x14ac:dyDescent="0.2">
      <c r="V9810">
        <v>9805</v>
      </c>
      <c r="W9810" s="33">
        <v>4.3057761991962443E-2</v>
      </c>
      <c r="X9810" s="6">
        <v>5.8070397781872403E-3</v>
      </c>
    </row>
    <row r="9811" spans="22:24" x14ac:dyDescent="0.2">
      <c r="V9811">
        <v>9806</v>
      </c>
      <c r="W9811" s="33">
        <v>3.8537289796239979E-2</v>
      </c>
      <c r="X9811" s="6">
        <v>2.6963249456743608E-3</v>
      </c>
    </row>
    <row r="9812" spans="22:24" x14ac:dyDescent="0.2">
      <c r="V9812">
        <v>9807</v>
      </c>
      <c r="W9812" s="33">
        <v>3.8080579745129947E-2</v>
      </c>
      <c r="X9812" s="6">
        <v>-8.6825928776925235E-4</v>
      </c>
    </row>
    <row r="9813" spans="22:24" x14ac:dyDescent="0.2">
      <c r="V9813">
        <v>9808</v>
      </c>
      <c r="W9813" s="33">
        <v>4.111661888305293E-2</v>
      </c>
      <c r="X9813" s="6">
        <v>1.7572149120416954E-3</v>
      </c>
    </row>
    <row r="9814" spans="22:24" x14ac:dyDescent="0.2">
      <c r="V9814">
        <v>9809</v>
      </c>
      <c r="W9814" s="33">
        <v>4.4466753537100827E-2</v>
      </c>
      <c r="X9814" s="6">
        <v>5.0488175870902485E-3</v>
      </c>
    </row>
    <row r="9815" spans="22:24" x14ac:dyDescent="0.2">
      <c r="V9815">
        <v>9810</v>
      </c>
      <c r="W9815" s="33">
        <v>3.9521218238049501E-2</v>
      </c>
      <c r="X9815" s="6">
        <v>1.9726694148745586E-3</v>
      </c>
    </row>
    <row r="9816" spans="22:24" x14ac:dyDescent="0.2">
      <c r="V9816">
        <v>9811</v>
      </c>
      <c r="W9816" s="33">
        <v>4.5436411587994059E-2</v>
      </c>
      <c r="X9816" s="6">
        <v>6.7423309998382629E-3</v>
      </c>
    </row>
    <row r="9817" spans="22:24" x14ac:dyDescent="0.2">
      <c r="V9817">
        <v>9812</v>
      </c>
      <c r="W9817" s="33">
        <v>4.0187940764909405E-2</v>
      </c>
      <c r="X9817" s="6">
        <v>-6.3148748624089512E-4</v>
      </c>
    </row>
    <row r="9818" spans="22:24" x14ac:dyDescent="0.2">
      <c r="V9818">
        <v>9813</v>
      </c>
      <c r="W9818" s="33">
        <v>3.9271802535398331E-2</v>
      </c>
      <c r="X9818" s="6">
        <v>3.9357642592962446E-3</v>
      </c>
    </row>
    <row r="9819" spans="22:24" x14ac:dyDescent="0.2">
      <c r="V9819">
        <v>9814</v>
      </c>
      <c r="W9819" s="33">
        <v>3.8696882354476936E-2</v>
      </c>
      <c r="X9819" s="6">
        <v>3.2680860592691893E-3</v>
      </c>
    </row>
    <row r="9820" spans="22:24" x14ac:dyDescent="0.2">
      <c r="V9820">
        <v>9815</v>
      </c>
      <c r="W9820" s="33">
        <v>3.7620788301612779E-2</v>
      </c>
      <c r="X9820" s="6">
        <v>1.0506227887146118E-3</v>
      </c>
    </row>
    <row r="9821" spans="22:24" x14ac:dyDescent="0.2">
      <c r="V9821">
        <v>9816</v>
      </c>
      <c r="W9821" s="33">
        <v>3.822078923103004E-2</v>
      </c>
      <c r="X9821" s="6">
        <v>4.052497439770205E-4</v>
      </c>
    </row>
    <row r="9822" spans="22:24" x14ac:dyDescent="0.2">
      <c r="V9822">
        <v>9817</v>
      </c>
      <c r="W9822" s="33">
        <v>4.4416442816788679E-2</v>
      </c>
      <c r="X9822" s="6">
        <v>5.5410194541327257E-3</v>
      </c>
    </row>
    <row r="9823" spans="22:24" x14ac:dyDescent="0.2">
      <c r="V9823">
        <v>9818</v>
      </c>
      <c r="W9823" s="33">
        <v>3.9948107553378992E-2</v>
      </c>
      <c r="X9823" s="6">
        <v>2.0295491363663907E-3</v>
      </c>
    </row>
    <row r="9824" spans="22:24" x14ac:dyDescent="0.2">
      <c r="V9824">
        <v>9819</v>
      </c>
      <c r="W9824" s="33">
        <v>3.9091414072496028E-2</v>
      </c>
      <c r="X9824" s="6">
        <v>2.1925369811296941E-3</v>
      </c>
    </row>
    <row r="9825" spans="22:24" x14ac:dyDescent="0.2">
      <c r="V9825">
        <v>9820</v>
      </c>
      <c r="W9825" s="33">
        <v>3.9956502749706975E-2</v>
      </c>
      <c r="X9825" s="6">
        <v>2.8411349553862063E-3</v>
      </c>
    </row>
    <row r="9826" spans="22:24" x14ac:dyDescent="0.2">
      <c r="V9826">
        <v>9821</v>
      </c>
      <c r="W9826" s="33">
        <v>3.838970798850258E-2</v>
      </c>
      <c r="X9826" s="6">
        <v>1.1540976629272849E-3</v>
      </c>
    </row>
    <row r="9827" spans="22:24" x14ac:dyDescent="0.2">
      <c r="V9827">
        <v>9822</v>
      </c>
      <c r="W9827" s="33">
        <v>3.8291184077155406E-2</v>
      </c>
      <c r="X9827" s="6">
        <v>2.999318904807926E-3</v>
      </c>
    </row>
    <row r="9828" spans="22:24" x14ac:dyDescent="0.2">
      <c r="V9828">
        <v>9823</v>
      </c>
      <c r="W9828" s="33">
        <v>5.0048273294382752E-2</v>
      </c>
      <c r="X9828" s="6">
        <v>4.2057488863242974E-3</v>
      </c>
    </row>
    <row r="9829" spans="22:24" x14ac:dyDescent="0.2">
      <c r="V9829">
        <v>9824</v>
      </c>
      <c r="W9829" s="33">
        <v>4.4028724617131192E-2</v>
      </c>
      <c r="X9829" s="6">
        <v>2.765756975592308E-4</v>
      </c>
    </row>
    <row r="9830" spans="22:24" x14ac:dyDescent="0.2">
      <c r="V9830">
        <v>9825</v>
      </c>
      <c r="W9830" s="33">
        <v>4.1554948534922621E-2</v>
      </c>
      <c r="X9830" s="6">
        <v>5.4662491360824225E-3</v>
      </c>
    </row>
    <row r="9831" spans="22:24" x14ac:dyDescent="0.2">
      <c r="V9831">
        <v>9826</v>
      </c>
      <c r="W9831" s="33">
        <v>4.251496652744384E-2</v>
      </c>
      <c r="X9831" s="6">
        <v>2.480228202102502E-3</v>
      </c>
    </row>
    <row r="9832" spans="22:24" x14ac:dyDescent="0.2">
      <c r="V9832">
        <v>9827</v>
      </c>
      <c r="W9832" s="33">
        <v>3.8761424107974694E-2</v>
      </c>
      <c r="X9832" s="6">
        <v>-1.5955310924263052E-3</v>
      </c>
    </row>
    <row r="9833" spans="22:24" x14ac:dyDescent="0.2">
      <c r="V9833">
        <v>9828</v>
      </c>
      <c r="W9833" s="33">
        <v>3.7802784395989608E-2</v>
      </c>
      <c r="X9833" s="6">
        <v>-4.8125434907291833E-4</v>
      </c>
    </row>
    <row r="9834" spans="22:24" x14ac:dyDescent="0.2">
      <c r="V9834">
        <v>9829</v>
      </c>
      <c r="W9834" s="33">
        <v>3.7794550624718495E-2</v>
      </c>
      <c r="X9834" s="6">
        <v>1.9575279035521425E-3</v>
      </c>
    </row>
    <row r="9835" spans="22:24" x14ac:dyDescent="0.2">
      <c r="V9835">
        <v>9830</v>
      </c>
      <c r="W9835" s="33">
        <v>3.9985140986655052E-2</v>
      </c>
      <c r="X9835" s="6">
        <v>-7.2225555506442909E-4</v>
      </c>
    </row>
    <row r="9836" spans="22:24" x14ac:dyDescent="0.2">
      <c r="V9836">
        <v>9831</v>
      </c>
      <c r="W9836" s="33">
        <v>3.9356448684760285E-2</v>
      </c>
      <c r="X9836" s="6">
        <v>3.6941631916786294E-3</v>
      </c>
    </row>
    <row r="9837" spans="22:24" x14ac:dyDescent="0.2">
      <c r="V9837">
        <v>9832</v>
      </c>
      <c r="W9837" s="33">
        <v>4.548413297410888E-2</v>
      </c>
      <c r="X9837" s="6">
        <v>6.1846202895683251E-3</v>
      </c>
    </row>
    <row r="9838" spans="22:24" x14ac:dyDescent="0.2">
      <c r="V9838">
        <v>9833</v>
      </c>
      <c r="W9838" s="33">
        <v>4.217603335563988E-2</v>
      </c>
      <c r="X9838" s="6">
        <v>5.1104127600993914E-4</v>
      </c>
    </row>
    <row r="9839" spans="22:24" x14ac:dyDescent="0.2">
      <c r="V9839">
        <v>9834</v>
      </c>
      <c r="W9839" s="33">
        <v>4.92297711484126E-2</v>
      </c>
      <c r="X9839" s="6">
        <v>5.2274770414503374E-3</v>
      </c>
    </row>
    <row r="9840" spans="22:24" x14ac:dyDescent="0.2">
      <c r="V9840">
        <v>9835</v>
      </c>
      <c r="W9840" s="33">
        <v>4.8915918529838905E-2</v>
      </c>
      <c r="X9840" s="6">
        <v>3.4926592985727381E-3</v>
      </c>
    </row>
    <row r="9841" spans="22:24" x14ac:dyDescent="0.2">
      <c r="V9841">
        <v>9836</v>
      </c>
      <c r="W9841" s="33">
        <v>3.7901442115402917E-2</v>
      </c>
      <c r="X9841" s="6">
        <v>-3.150999501011025E-4</v>
      </c>
    </row>
    <row r="9842" spans="22:24" x14ac:dyDescent="0.2">
      <c r="V9842">
        <v>9837</v>
      </c>
      <c r="W9842" s="33">
        <v>3.810899700802356E-2</v>
      </c>
      <c r="X9842" s="6">
        <v>2.4875520257073335E-3</v>
      </c>
    </row>
    <row r="9843" spans="22:24" x14ac:dyDescent="0.2">
      <c r="V9843">
        <v>9838</v>
      </c>
      <c r="W9843" s="33">
        <v>4.3828355933415199E-2</v>
      </c>
      <c r="X9843" s="6">
        <v>5.3454290203150939E-3</v>
      </c>
    </row>
    <row r="9844" spans="22:24" x14ac:dyDescent="0.2">
      <c r="V9844">
        <v>9839</v>
      </c>
      <c r="W9844" s="33">
        <v>3.9679063307642537E-2</v>
      </c>
      <c r="X9844" s="6">
        <v>2.8188551495911748E-3</v>
      </c>
    </row>
    <row r="9845" spans="22:24" x14ac:dyDescent="0.2">
      <c r="V9845">
        <v>9840</v>
      </c>
      <c r="W9845" s="33">
        <v>4.3045394389243576E-2</v>
      </c>
      <c r="X9845" s="6">
        <v>6.2559739054571803E-3</v>
      </c>
    </row>
    <row r="9846" spans="22:24" x14ac:dyDescent="0.2">
      <c r="V9846">
        <v>9841</v>
      </c>
      <c r="W9846" s="33">
        <v>3.9080195720146253E-2</v>
      </c>
      <c r="X9846" s="6">
        <v>-2.8711849968457871E-5</v>
      </c>
    </row>
    <row r="9847" spans="22:24" x14ac:dyDescent="0.2">
      <c r="V9847">
        <v>9842</v>
      </c>
      <c r="W9847" s="33">
        <v>3.8521757147090933E-2</v>
      </c>
      <c r="X9847" s="6">
        <v>3.4058216858967923E-3</v>
      </c>
    </row>
    <row r="9848" spans="22:24" x14ac:dyDescent="0.2">
      <c r="V9848">
        <v>9843</v>
      </c>
      <c r="W9848" s="33">
        <v>5.1615987686359485E-2</v>
      </c>
      <c r="X9848" s="6">
        <v>2.3696178660269208E-3</v>
      </c>
    </row>
    <row r="9849" spans="22:24" x14ac:dyDescent="0.2">
      <c r="V9849">
        <v>9844</v>
      </c>
      <c r="W9849" s="33">
        <v>3.7921826315484061E-2</v>
      </c>
      <c r="X9849" s="6">
        <v>1.8901276831238623E-3</v>
      </c>
    </row>
    <row r="9850" spans="22:24" x14ac:dyDescent="0.2">
      <c r="V9850">
        <v>9845</v>
      </c>
      <c r="W9850" s="33">
        <v>4.0088739991888014E-2</v>
      </c>
      <c r="X9850" s="6">
        <v>5.0414984427444793E-3</v>
      </c>
    </row>
    <row r="9851" spans="22:24" x14ac:dyDescent="0.2">
      <c r="V9851">
        <v>9846</v>
      </c>
      <c r="W9851" s="33">
        <v>4.9393595182393585E-2</v>
      </c>
      <c r="X9851" s="6">
        <v>4.877408671423499E-3</v>
      </c>
    </row>
    <row r="9852" spans="22:24" x14ac:dyDescent="0.2">
      <c r="V9852">
        <v>9847</v>
      </c>
      <c r="W9852" s="33">
        <v>4.1428012495370758E-2</v>
      </c>
      <c r="X9852" s="6">
        <v>5.1708927887423586E-3</v>
      </c>
    </row>
    <row r="9853" spans="22:24" x14ac:dyDescent="0.2">
      <c r="V9853">
        <v>9848</v>
      </c>
      <c r="W9853" s="33">
        <v>4.1876555877977117E-2</v>
      </c>
      <c r="X9853" s="6">
        <v>-2.5872777325984444E-3</v>
      </c>
    </row>
    <row r="9854" spans="22:24" x14ac:dyDescent="0.2">
      <c r="V9854">
        <v>9849</v>
      </c>
      <c r="W9854" s="33">
        <v>3.8073639903200139E-2</v>
      </c>
      <c r="X9854" s="6">
        <v>2.8932558839787226E-3</v>
      </c>
    </row>
    <row r="9855" spans="22:24" x14ac:dyDescent="0.2">
      <c r="V9855">
        <v>9850</v>
      </c>
      <c r="W9855" s="33">
        <v>3.9640879625622898E-2</v>
      </c>
      <c r="X9855" s="6">
        <v>3.027604992772384E-3</v>
      </c>
    </row>
    <row r="9856" spans="22:24" x14ac:dyDescent="0.2">
      <c r="V9856">
        <v>9851</v>
      </c>
      <c r="W9856" s="33">
        <v>4.3768739063031283E-2</v>
      </c>
      <c r="X9856" s="6">
        <v>4.0977830687983705E-3</v>
      </c>
    </row>
    <row r="9857" spans="22:24" x14ac:dyDescent="0.2">
      <c r="V9857">
        <v>9852</v>
      </c>
      <c r="W9857" s="33">
        <v>3.8600821578998933E-2</v>
      </c>
      <c r="X9857" s="6">
        <v>-1.2501381519575243E-3</v>
      </c>
    </row>
    <row r="9858" spans="22:24" x14ac:dyDescent="0.2">
      <c r="V9858">
        <v>9853</v>
      </c>
      <c r="W9858" s="33">
        <v>3.8686303708372186E-2</v>
      </c>
      <c r="X9858" s="6">
        <v>3.7456928298219092E-3</v>
      </c>
    </row>
    <row r="9859" spans="22:24" x14ac:dyDescent="0.2">
      <c r="V9859">
        <v>9854</v>
      </c>
      <c r="W9859" s="33">
        <v>3.8194303486467691E-2</v>
      </c>
      <c r="X9859" s="6">
        <v>-1.495160760544872E-3</v>
      </c>
    </row>
    <row r="9860" spans="22:24" x14ac:dyDescent="0.2">
      <c r="V9860">
        <v>9855</v>
      </c>
      <c r="W9860" s="33">
        <v>4.4371256602883886E-2</v>
      </c>
      <c r="X9860" s="6">
        <v>7.6466369631578469E-3</v>
      </c>
    </row>
    <row r="9861" spans="22:24" x14ac:dyDescent="0.2">
      <c r="V9861">
        <v>9856</v>
      </c>
      <c r="W9861" s="33">
        <v>3.8598400405483325E-2</v>
      </c>
      <c r="X9861" s="6">
        <v>1.9578253107112613E-3</v>
      </c>
    </row>
    <row r="9862" spans="22:24" x14ac:dyDescent="0.2">
      <c r="V9862">
        <v>9857</v>
      </c>
      <c r="W9862" s="33">
        <v>4.4110230358075458E-2</v>
      </c>
      <c r="X9862" s="6">
        <v>2.419406529881376E-3</v>
      </c>
    </row>
    <row r="9863" spans="22:24" x14ac:dyDescent="0.2">
      <c r="V9863">
        <v>9858</v>
      </c>
      <c r="W9863" s="33">
        <v>3.9671633996320857E-2</v>
      </c>
      <c r="X9863" s="6">
        <v>-9.140565065657543E-4</v>
      </c>
    </row>
    <row r="9864" spans="22:24" x14ac:dyDescent="0.2">
      <c r="V9864">
        <v>9859</v>
      </c>
      <c r="W9864" s="33">
        <v>4.3997589707064223E-2</v>
      </c>
      <c r="X9864" s="6">
        <v>4.223226809273662E-3</v>
      </c>
    </row>
    <row r="9865" spans="22:24" x14ac:dyDescent="0.2">
      <c r="V9865">
        <v>9860</v>
      </c>
      <c r="W9865" s="33">
        <v>4.0524611595939855E-2</v>
      </c>
      <c r="X9865" s="6">
        <v>-6.8922174050210392E-4</v>
      </c>
    </row>
    <row r="9866" spans="22:24" x14ac:dyDescent="0.2">
      <c r="V9866">
        <v>9861</v>
      </c>
      <c r="W9866" s="33">
        <v>4.4098853698823562E-2</v>
      </c>
      <c r="X9866" s="6">
        <v>5.3809724185052725E-3</v>
      </c>
    </row>
    <row r="9867" spans="22:24" x14ac:dyDescent="0.2">
      <c r="V9867">
        <v>9862</v>
      </c>
      <c r="W9867" s="33">
        <v>4.6570935306140274E-2</v>
      </c>
      <c r="X9867" s="6">
        <v>3.8508119185505117E-3</v>
      </c>
    </row>
    <row r="9868" spans="22:24" x14ac:dyDescent="0.2">
      <c r="V9868">
        <v>9863</v>
      </c>
      <c r="W9868" s="33">
        <v>3.9341977431972056E-2</v>
      </c>
      <c r="X9868" s="6">
        <v>1.7779214025450652E-3</v>
      </c>
    </row>
    <row r="9869" spans="22:24" x14ac:dyDescent="0.2">
      <c r="V9869">
        <v>9864</v>
      </c>
      <c r="W9869" s="33">
        <v>4.1962425660697064E-2</v>
      </c>
      <c r="X9869" s="6">
        <v>6.2278644124484335E-3</v>
      </c>
    </row>
    <row r="9870" spans="22:24" x14ac:dyDescent="0.2">
      <c r="V9870">
        <v>9865</v>
      </c>
      <c r="W9870" s="33">
        <v>4.6110130673664401E-2</v>
      </c>
      <c r="X9870" s="6">
        <v>5.2171254319606317E-3</v>
      </c>
    </row>
    <row r="9871" spans="22:24" x14ac:dyDescent="0.2">
      <c r="V9871">
        <v>9866</v>
      </c>
      <c r="W9871" s="33">
        <v>4.9459118132740287E-2</v>
      </c>
      <c r="X9871" s="6">
        <v>6.8070313453893853E-3</v>
      </c>
    </row>
    <row r="9872" spans="22:24" x14ac:dyDescent="0.2">
      <c r="V9872">
        <v>9867</v>
      </c>
      <c r="W9872" s="33">
        <v>3.8203195568299451E-2</v>
      </c>
      <c r="X9872" s="6">
        <v>8.041907059177524E-4</v>
      </c>
    </row>
    <row r="9873" spans="22:24" x14ac:dyDescent="0.2">
      <c r="V9873">
        <v>9868</v>
      </c>
      <c r="W9873" s="33">
        <v>3.8826253921935117E-2</v>
      </c>
      <c r="X9873" s="6">
        <v>1.989865601718523E-3</v>
      </c>
    </row>
    <row r="9874" spans="22:24" x14ac:dyDescent="0.2">
      <c r="V9874">
        <v>9869</v>
      </c>
      <c r="W9874" s="33">
        <v>3.9947482337271682E-2</v>
      </c>
      <c r="X9874" s="6">
        <v>9.3684628219686665E-4</v>
      </c>
    </row>
    <row r="9875" spans="22:24" x14ac:dyDescent="0.2">
      <c r="V9875">
        <v>9870</v>
      </c>
      <c r="W9875" s="33">
        <v>4.9998587293954538E-2</v>
      </c>
      <c r="X9875" s="6">
        <v>4.5982055202365606E-3</v>
      </c>
    </row>
    <row r="9876" spans="22:24" x14ac:dyDescent="0.2">
      <c r="V9876">
        <v>9871</v>
      </c>
      <c r="W9876" s="33">
        <v>4.8218170178710253E-2</v>
      </c>
      <c r="X9876" s="6">
        <v>3.9545585003223612E-3</v>
      </c>
    </row>
    <row r="9877" spans="22:24" x14ac:dyDescent="0.2">
      <c r="V9877">
        <v>9872</v>
      </c>
      <c r="W9877" s="33">
        <v>4.180627984182634E-2</v>
      </c>
      <c r="X9877" s="6">
        <v>3.2029846058212407E-3</v>
      </c>
    </row>
    <row r="9878" spans="22:24" x14ac:dyDescent="0.2">
      <c r="V9878">
        <v>9873</v>
      </c>
      <c r="W9878" s="33">
        <v>4.6282498284251961E-2</v>
      </c>
      <c r="X9878" s="6">
        <v>2.1217754564895131E-3</v>
      </c>
    </row>
    <row r="9879" spans="22:24" x14ac:dyDescent="0.2">
      <c r="V9879">
        <v>9874</v>
      </c>
      <c r="W9879" s="33">
        <v>4.8133741712093614E-2</v>
      </c>
      <c r="X9879" s="6">
        <v>6.8747410347065677E-3</v>
      </c>
    </row>
    <row r="9880" spans="22:24" x14ac:dyDescent="0.2">
      <c r="V9880">
        <v>9875</v>
      </c>
      <c r="W9880" s="33">
        <v>3.8830640163481332E-2</v>
      </c>
      <c r="X9880" s="6">
        <v>3.1355639457457682E-3</v>
      </c>
    </row>
    <row r="9881" spans="22:24" x14ac:dyDescent="0.2">
      <c r="V9881">
        <v>9876</v>
      </c>
      <c r="W9881" s="33">
        <v>4.89943451499276E-2</v>
      </c>
      <c r="X9881" s="6">
        <v>4.6849504573310032E-3</v>
      </c>
    </row>
    <row r="9882" spans="22:24" x14ac:dyDescent="0.2">
      <c r="V9882">
        <v>9877</v>
      </c>
      <c r="W9882" s="33">
        <v>4.5278551050558995E-2</v>
      </c>
      <c r="X9882" s="6">
        <v>5.3339635054606704E-3</v>
      </c>
    </row>
    <row r="9883" spans="22:24" x14ac:dyDescent="0.2">
      <c r="V9883">
        <v>9878</v>
      </c>
      <c r="W9883" s="33">
        <v>4.0445288502679901E-2</v>
      </c>
      <c r="X9883" s="6">
        <v>2.3619998528444262E-3</v>
      </c>
    </row>
    <row r="9884" spans="22:24" x14ac:dyDescent="0.2">
      <c r="V9884">
        <v>9879</v>
      </c>
      <c r="W9884" s="33">
        <v>3.9185136737710638E-2</v>
      </c>
      <c r="X9884" s="6">
        <v>2.5754558140291856E-3</v>
      </c>
    </row>
    <row r="9885" spans="22:24" x14ac:dyDescent="0.2">
      <c r="V9885">
        <v>9880</v>
      </c>
      <c r="W9885" s="33">
        <v>3.8967527922892452E-2</v>
      </c>
      <c r="X9885" s="6">
        <v>-1.4647169769537415E-4</v>
      </c>
    </row>
    <row r="9886" spans="22:24" x14ac:dyDescent="0.2">
      <c r="V9886">
        <v>9881</v>
      </c>
      <c r="W9886" s="33">
        <v>4.1747176375372036E-2</v>
      </c>
      <c r="X9886" s="6">
        <v>1.2775482760297215E-3</v>
      </c>
    </row>
    <row r="9887" spans="22:24" x14ac:dyDescent="0.2">
      <c r="V9887">
        <v>9882</v>
      </c>
      <c r="W9887" s="33">
        <v>3.814668093623743E-2</v>
      </c>
      <c r="X9887" s="6">
        <v>2.5346574015899532E-3</v>
      </c>
    </row>
    <row r="9888" spans="22:24" x14ac:dyDescent="0.2">
      <c r="V9888">
        <v>9883</v>
      </c>
      <c r="W9888" s="33">
        <v>4.3913240144003426E-2</v>
      </c>
      <c r="X9888" s="6">
        <v>5.2153466026454856E-3</v>
      </c>
    </row>
    <row r="9889" spans="22:24" x14ac:dyDescent="0.2">
      <c r="V9889">
        <v>9884</v>
      </c>
      <c r="W9889" s="33">
        <v>3.8430454835502066E-2</v>
      </c>
      <c r="X9889" s="6">
        <v>2.9910790215974181E-3</v>
      </c>
    </row>
    <row r="9890" spans="22:24" x14ac:dyDescent="0.2">
      <c r="V9890">
        <v>9885</v>
      </c>
      <c r="W9890" s="33">
        <v>3.8889069511743778E-2</v>
      </c>
      <c r="X9890" s="6">
        <v>-3.8217892765562023E-4</v>
      </c>
    </row>
    <row r="9891" spans="22:24" x14ac:dyDescent="0.2">
      <c r="V9891">
        <v>9886</v>
      </c>
      <c r="W9891" s="33">
        <v>4.3813363275638548E-2</v>
      </c>
      <c r="X9891" s="6">
        <v>4.4890334329938508E-3</v>
      </c>
    </row>
    <row r="9892" spans="22:24" x14ac:dyDescent="0.2">
      <c r="V9892">
        <v>9887</v>
      </c>
      <c r="W9892" s="33">
        <v>4.0458191395702357E-2</v>
      </c>
      <c r="X9892" s="6">
        <v>6.5995815429013317E-4</v>
      </c>
    </row>
    <row r="9893" spans="22:24" x14ac:dyDescent="0.2">
      <c r="V9893">
        <v>9888</v>
      </c>
      <c r="W9893" s="33">
        <v>3.8289696093716678E-2</v>
      </c>
      <c r="X9893" s="6">
        <v>-8.3052045027825659E-4</v>
      </c>
    </row>
    <row r="9894" spans="22:24" x14ac:dyDescent="0.2">
      <c r="V9894">
        <v>9889</v>
      </c>
      <c r="W9894" s="33">
        <v>3.8013510313916393E-2</v>
      </c>
      <c r="X9894" s="6">
        <v>2.7748924644137763E-3</v>
      </c>
    </row>
    <row r="9895" spans="22:24" x14ac:dyDescent="0.2">
      <c r="V9895">
        <v>9890</v>
      </c>
      <c r="W9895" s="33">
        <v>4.7228119513321815E-2</v>
      </c>
      <c r="X9895" s="6">
        <v>1.846733914211759E-3</v>
      </c>
    </row>
    <row r="9896" spans="22:24" x14ac:dyDescent="0.2">
      <c r="V9896">
        <v>9891</v>
      </c>
      <c r="W9896" s="33">
        <v>4.0432318448576372E-2</v>
      </c>
      <c r="X9896" s="6">
        <v>-2.2068203805727842E-3</v>
      </c>
    </row>
    <row r="9897" spans="22:24" x14ac:dyDescent="0.2">
      <c r="V9897">
        <v>9892</v>
      </c>
      <c r="W9897" s="33">
        <v>3.9627414393183305E-2</v>
      </c>
      <c r="X9897" s="6">
        <v>7.6072368246001714E-4</v>
      </c>
    </row>
    <row r="9898" spans="22:24" x14ac:dyDescent="0.2">
      <c r="V9898">
        <v>9893</v>
      </c>
      <c r="W9898" s="33">
        <v>3.8855400626015994E-2</v>
      </c>
      <c r="X9898" s="6">
        <v>-1.1263511319395039E-3</v>
      </c>
    </row>
    <row r="9899" spans="22:24" x14ac:dyDescent="0.2">
      <c r="V9899">
        <v>9894</v>
      </c>
      <c r="W9899" s="33">
        <v>3.9277777539032645E-2</v>
      </c>
      <c r="X9899" s="6">
        <v>-1.7245296660870575E-3</v>
      </c>
    </row>
    <row r="9900" spans="22:24" x14ac:dyDescent="0.2">
      <c r="V9900">
        <v>9895</v>
      </c>
      <c r="W9900" s="33">
        <v>3.7814240637166902E-2</v>
      </c>
      <c r="X9900" s="6">
        <v>2.158935837767279E-3</v>
      </c>
    </row>
    <row r="9901" spans="22:24" x14ac:dyDescent="0.2">
      <c r="V9901">
        <v>9896</v>
      </c>
      <c r="W9901" s="33">
        <v>3.8263423820151667E-2</v>
      </c>
      <c r="X9901" s="6">
        <v>-1.5965143774921968E-3</v>
      </c>
    </row>
    <row r="9902" spans="22:24" x14ac:dyDescent="0.2">
      <c r="V9902">
        <v>9897</v>
      </c>
      <c r="W9902" s="33">
        <v>3.8961783218106297E-2</v>
      </c>
      <c r="X9902" s="6">
        <v>2.4110358835445814E-3</v>
      </c>
    </row>
    <row r="9903" spans="22:24" x14ac:dyDescent="0.2">
      <c r="V9903">
        <v>9898</v>
      </c>
      <c r="W9903" s="33">
        <v>3.7732383222655819E-2</v>
      </c>
      <c r="X9903" s="6">
        <v>-3.6691331616463458E-4</v>
      </c>
    </row>
    <row r="9904" spans="22:24" x14ac:dyDescent="0.2">
      <c r="V9904">
        <v>9899</v>
      </c>
      <c r="W9904" s="33">
        <v>3.8346262611380126E-2</v>
      </c>
      <c r="X9904" s="6">
        <v>-1.5041800999420452E-3</v>
      </c>
    </row>
    <row r="9905" spans="22:24" x14ac:dyDescent="0.2">
      <c r="V9905">
        <v>9900</v>
      </c>
      <c r="W9905" s="33">
        <v>4.8040317440236714E-2</v>
      </c>
      <c r="X9905" s="6">
        <v>2.4442058084547377E-3</v>
      </c>
    </row>
    <row r="9906" spans="22:24" x14ac:dyDescent="0.2">
      <c r="V9906">
        <v>9901</v>
      </c>
      <c r="W9906" s="33">
        <v>4.4182463492748805E-2</v>
      </c>
      <c r="X9906" s="6">
        <v>-3.1162926759507473E-3</v>
      </c>
    </row>
    <row r="9907" spans="22:24" x14ac:dyDescent="0.2">
      <c r="V9907">
        <v>9902</v>
      </c>
      <c r="W9907" s="33">
        <v>4.9686719237855587E-2</v>
      </c>
      <c r="X9907" s="6">
        <v>2.6467989981561928E-3</v>
      </c>
    </row>
    <row r="9908" spans="22:24" x14ac:dyDescent="0.2">
      <c r="V9908">
        <v>9903</v>
      </c>
      <c r="W9908" s="33">
        <v>4.0492445882931168E-2</v>
      </c>
      <c r="X9908" s="6">
        <v>2.7235040596614028E-3</v>
      </c>
    </row>
    <row r="9909" spans="22:24" x14ac:dyDescent="0.2">
      <c r="V9909">
        <v>9904</v>
      </c>
      <c r="W9909" s="33">
        <v>4.9648211861537353E-2</v>
      </c>
      <c r="X9909" s="6">
        <v>5.3731734326228414E-3</v>
      </c>
    </row>
    <row r="9910" spans="22:24" x14ac:dyDescent="0.2">
      <c r="V9910">
        <v>9905</v>
      </c>
      <c r="W9910" s="33">
        <v>4.95850971122185E-2</v>
      </c>
      <c r="X9910" s="6">
        <v>4.0299053188842604E-3</v>
      </c>
    </row>
    <row r="9911" spans="22:24" x14ac:dyDescent="0.2">
      <c r="V9911">
        <v>9906</v>
      </c>
      <c r="W9911" s="33">
        <v>4.5375502253299817E-2</v>
      </c>
      <c r="X9911" s="6">
        <v>6.1990265134191785E-3</v>
      </c>
    </row>
    <row r="9912" spans="22:24" x14ac:dyDescent="0.2">
      <c r="V9912">
        <v>9907</v>
      </c>
      <c r="W9912" s="33">
        <v>3.7580712851219243E-2</v>
      </c>
      <c r="X9912" s="6">
        <v>1.1040154887943026E-3</v>
      </c>
    </row>
    <row r="9913" spans="22:24" x14ac:dyDescent="0.2">
      <c r="V9913">
        <v>9908</v>
      </c>
      <c r="W9913" s="33">
        <v>3.9521177165467276E-2</v>
      </c>
      <c r="X9913" s="6">
        <v>1.0247516872331753E-3</v>
      </c>
    </row>
    <row r="9914" spans="22:24" x14ac:dyDescent="0.2">
      <c r="V9914">
        <v>9909</v>
      </c>
      <c r="W9914" s="33">
        <v>3.8413254015572766E-2</v>
      </c>
      <c r="X9914" s="6">
        <v>-1.653097981452262E-3</v>
      </c>
    </row>
    <row r="9915" spans="22:24" x14ac:dyDescent="0.2">
      <c r="V9915">
        <v>9910</v>
      </c>
      <c r="W9915" s="33">
        <v>3.8501557674819428E-2</v>
      </c>
      <c r="X9915" s="6">
        <v>3.584064772567154E-3</v>
      </c>
    </row>
    <row r="9916" spans="22:24" x14ac:dyDescent="0.2">
      <c r="V9916">
        <v>9911</v>
      </c>
      <c r="W9916" s="33">
        <v>3.9288192512875929E-2</v>
      </c>
      <c r="X9916" s="6">
        <v>-9.2645723090280696E-4</v>
      </c>
    </row>
    <row r="9917" spans="22:24" x14ac:dyDescent="0.2">
      <c r="V9917">
        <v>9912</v>
      </c>
      <c r="W9917" s="33">
        <v>4.0675107840177811E-2</v>
      </c>
      <c r="X9917" s="6">
        <v>3.8063891220181615E-3</v>
      </c>
    </row>
    <row r="9918" spans="22:24" x14ac:dyDescent="0.2">
      <c r="V9918">
        <v>9913</v>
      </c>
      <c r="W9918" s="33">
        <v>3.8094624411391144E-2</v>
      </c>
      <c r="X9918" s="6">
        <v>1.8390188835482476E-3</v>
      </c>
    </row>
    <row r="9919" spans="22:24" x14ac:dyDescent="0.2">
      <c r="V9919">
        <v>9914</v>
      </c>
      <c r="W9919" s="33">
        <v>4.6838999693087295E-2</v>
      </c>
      <c r="X9919" s="6">
        <v>1.9110897841638035E-3</v>
      </c>
    </row>
    <row r="9920" spans="22:24" x14ac:dyDescent="0.2">
      <c r="V9920">
        <v>9915</v>
      </c>
      <c r="W9920" s="33">
        <v>3.8146863249016588E-2</v>
      </c>
      <c r="X9920" s="6">
        <v>6.7526112387713698E-4</v>
      </c>
    </row>
    <row r="9921" spans="22:24" x14ac:dyDescent="0.2">
      <c r="V9921">
        <v>9916</v>
      </c>
      <c r="W9921" s="33">
        <v>3.828563169570369E-2</v>
      </c>
      <c r="X9921" s="6">
        <v>-5.7456291134471717E-4</v>
      </c>
    </row>
    <row r="9922" spans="22:24" x14ac:dyDescent="0.2">
      <c r="V9922">
        <v>9917</v>
      </c>
      <c r="W9922" s="33">
        <v>4.308656490106301E-2</v>
      </c>
      <c r="X9922" s="6">
        <v>1.6937411924908973E-3</v>
      </c>
    </row>
    <row r="9923" spans="22:24" x14ac:dyDescent="0.2">
      <c r="V9923">
        <v>9918</v>
      </c>
      <c r="W9923" s="33">
        <v>4.2753990766268457E-2</v>
      </c>
      <c r="X9923" s="6">
        <v>2.0179721268538623E-3</v>
      </c>
    </row>
    <row r="9924" spans="22:24" x14ac:dyDescent="0.2">
      <c r="V9924">
        <v>9919</v>
      </c>
      <c r="W9924" s="33">
        <v>4.1929538040437531E-2</v>
      </c>
      <c r="X9924" s="6">
        <v>5.5231346559294269E-3</v>
      </c>
    </row>
    <row r="9925" spans="22:24" x14ac:dyDescent="0.2">
      <c r="V9925">
        <v>9920</v>
      </c>
      <c r="W9925" s="33">
        <v>3.8081747945502897E-2</v>
      </c>
      <c r="X9925" s="6">
        <v>1.254519167834235E-3</v>
      </c>
    </row>
    <row r="9926" spans="22:24" x14ac:dyDescent="0.2">
      <c r="V9926">
        <v>9921</v>
      </c>
      <c r="W9926" s="33">
        <v>4.6390658956061204E-2</v>
      </c>
      <c r="X9926" s="6">
        <v>8.2188223255180697E-3</v>
      </c>
    </row>
    <row r="9927" spans="22:24" x14ac:dyDescent="0.2">
      <c r="V9927">
        <v>9922</v>
      </c>
      <c r="W9927" s="33">
        <v>3.8277299324708892E-2</v>
      </c>
      <c r="X9927" s="6">
        <v>1.0917397282552024E-3</v>
      </c>
    </row>
    <row r="9928" spans="22:24" x14ac:dyDescent="0.2">
      <c r="V9928">
        <v>9923</v>
      </c>
      <c r="W9928" s="33">
        <v>4.5681759830391792E-2</v>
      </c>
      <c r="X9928" s="6">
        <v>1.2108070090749159E-3</v>
      </c>
    </row>
    <row r="9929" spans="22:24" x14ac:dyDescent="0.2">
      <c r="V9929">
        <v>9924</v>
      </c>
      <c r="W9929" s="33">
        <v>4.2975748026323028E-2</v>
      </c>
      <c r="X9929" s="6">
        <v>2.6794138207978111E-3</v>
      </c>
    </row>
    <row r="9930" spans="22:24" x14ac:dyDescent="0.2">
      <c r="V9930">
        <v>9925</v>
      </c>
      <c r="W9930" s="33">
        <v>4.4770084973753357E-2</v>
      </c>
      <c r="X9930" s="6">
        <v>6.3998455216817069E-3</v>
      </c>
    </row>
    <row r="9931" spans="22:24" x14ac:dyDescent="0.2">
      <c r="V9931">
        <v>9926</v>
      </c>
      <c r="W9931" s="33">
        <v>4.376083354928071E-2</v>
      </c>
      <c r="X9931" s="6">
        <v>1.8031776278920175E-3</v>
      </c>
    </row>
    <row r="9932" spans="22:24" x14ac:dyDescent="0.2">
      <c r="V9932">
        <v>9927</v>
      </c>
      <c r="W9932" s="33">
        <v>4.0267806442397677E-2</v>
      </c>
      <c r="X9932" s="6">
        <v>5.2465774492244342E-3</v>
      </c>
    </row>
    <row r="9933" spans="22:24" x14ac:dyDescent="0.2">
      <c r="V9933">
        <v>9928</v>
      </c>
      <c r="W9933" s="33">
        <v>3.8658809775972171E-2</v>
      </c>
      <c r="X9933" s="6">
        <v>-1.3328837435148408E-3</v>
      </c>
    </row>
    <row r="9934" spans="22:24" x14ac:dyDescent="0.2">
      <c r="V9934">
        <v>9929</v>
      </c>
      <c r="W9934" s="33">
        <v>4.1836778124780497E-2</v>
      </c>
      <c r="X9934" s="6">
        <v>5.8352755934523923E-3</v>
      </c>
    </row>
    <row r="9935" spans="22:24" x14ac:dyDescent="0.2">
      <c r="V9935">
        <v>9930</v>
      </c>
      <c r="W9935" s="33">
        <v>4.3805122244322474E-2</v>
      </c>
      <c r="X9935" s="6">
        <v>8.1066459652198871E-4</v>
      </c>
    </row>
    <row r="9936" spans="22:24" x14ac:dyDescent="0.2">
      <c r="V9936">
        <v>9931</v>
      </c>
      <c r="W9936" s="33">
        <v>3.9123177387111178E-2</v>
      </c>
      <c r="X9936" s="6">
        <v>1.6356215549502009E-3</v>
      </c>
    </row>
    <row r="9937" spans="22:24" x14ac:dyDescent="0.2">
      <c r="V9937">
        <v>9932</v>
      </c>
      <c r="W9937" s="33">
        <v>3.9411382433829238E-2</v>
      </c>
      <c r="X9937" s="6">
        <v>-1.4863786749793693E-3</v>
      </c>
    </row>
    <row r="9938" spans="22:24" x14ac:dyDescent="0.2">
      <c r="V9938">
        <v>9933</v>
      </c>
      <c r="W9938" s="33">
        <v>4.1925779249255418E-2</v>
      </c>
      <c r="X9938" s="6">
        <v>9.8260741939019632E-4</v>
      </c>
    </row>
    <row r="9939" spans="22:24" x14ac:dyDescent="0.2">
      <c r="V9939">
        <v>9934</v>
      </c>
      <c r="W9939" s="33">
        <v>3.891703206516952E-2</v>
      </c>
      <c r="X9939" s="6">
        <v>1.4645087690550048E-3</v>
      </c>
    </row>
    <row r="9940" spans="22:24" x14ac:dyDescent="0.2">
      <c r="V9940">
        <v>9935</v>
      </c>
      <c r="W9940" s="33">
        <v>4.1782007833995799E-2</v>
      </c>
      <c r="X9940" s="6">
        <v>2.0098167660057894E-3</v>
      </c>
    </row>
    <row r="9941" spans="22:24" x14ac:dyDescent="0.2">
      <c r="V9941">
        <v>9936</v>
      </c>
      <c r="W9941" s="33">
        <v>3.8943936449414331E-2</v>
      </c>
      <c r="X9941" s="6">
        <v>2.7902060972039484E-3</v>
      </c>
    </row>
    <row r="9942" spans="22:24" x14ac:dyDescent="0.2">
      <c r="V9942">
        <v>9937</v>
      </c>
      <c r="W9942" s="33">
        <v>3.8061386262293759E-2</v>
      </c>
      <c r="X9942" s="6">
        <v>2.7425255601165551E-3</v>
      </c>
    </row>
    <row r="9943" spans="22:24" x14ac:dyDescent="0.2">
      <c r="V9943">
        <v>9938</v>
      </c>
      <c r="W9943" s="33">
        <v>3.8483377146846034E-2</v>
      </c>
      <c r="X9943" s="6">
        <v>3.1787941738663601E-3</v>
      </c>
    </row>
    <row r="9944" spans="22:24" x14ac:dyDescent="0.2">
      <c r="V9944">
        <v>9939</v>
      </c>
      <c r="W9944" s="33">
        <v>4.936383117425653E-2</v>
      </c>
      <c r="X9944" s="6">
        <v>9.4419693316952404E-3</v>
      </c>
    </row>
    <row r="9945" spans="22:24" x14ac:dyDescent="0.2">
      <c r="V9945">
        <v>9940</v>
      </c>
      <c r="W9945" s="33">
        <v>4.4797513825615747E-2</v>
      </c>
      <c r="X9945" s="6">
        <v>5.8372669934332174E-3</v>
      </c>
    </row>
    <row r="9946" spans="22:24" x14ac:dyDescent="0.2">
      <c r="V9946">
        <v>9941</v>
      </c>
      <c r="W9946" s="33">
        <v>4.6955373040279531E-2</v>
      </c>
      <c r="X9946" s="6">
        <v>3.4393446837851808E-3</v>
      </c>
    </row>
    <row r="9947" spans="22:24" x14ac:dyDescent="0.2">
      <c r="V9947">
        <v>9942</v>
      </c>
      <c r="W9947" s="33">
        <v>4.0587631952625575E-2</v>
      </c>
      <c r="X9947" s="6">
        <v>-2.2199929098019209E-3</v>
      </c>
    </row>
    <row r="9948" spans="22:24" x14ac:dyDescent="0.2">
      <c r="V9948">
        <v>9943</v>
      </c>
      <c r="W9948" s="33">
        <v>3.9969872019818185E-2</v>
      </c>
      <c r="X9948" s="6">
        <v>3.1433036422790408E-3</v>
      </c>
    </row>
    <row r="9949" spans="22:24" x14ac:dyDescent="0.2">
      <c r="V9949">
        <v>9944</v>
      </c>
      <c r="W9949" s="33">
        <v>3.8693931835207557E-2</v>
      </c>
      <c r="X9949" s="6">
        <v>1.6320050371038597E-3</v>
      </c>
    </row>
    <row r="9950" spans="22:24" x14ac:dyDescent="0.2">
      <c r="V9950">
        <v>9945</v>
      </c>
      <c r="W9950" s="33">
        <v>3.7538451434755142E-2</v>
      </c>
      <c r="X9950" s="6">
        <v>1.1040505746879362E-3</v>
      </c>
    </row>
    <row r="9951" spans="22:24" x14ac:dyDescent="0.2">
      <c r="V9951">
        <v>9946</v>
      </c>
      <c r="W9951" s="33">
        <v>4.4352867253278583E-2</v>
      </c>
      <c r="X9951" s="6">
        <v>3.7742358625473538E-3</v>
      </c>
    </row>
    <row r="9952" spans="22:24" x14ac:dyDescent="0.2">
      <c r="V9952">
        <v>9947</v>
      </c>
      <c r="W9952" s="33">
        <v>4.9888683981516732E-2</v>
      </c>
      <c r="X9952" s="6">
        <v>7.1200649141278825E-3</v>
      </c>
    </row>
    <row r="9953" spans="22:24" x14ac:dyDescent="0.2">
      <c r="V9953">
        <v>9948</v>
      </c>
      <c r="W9953" s="33">
        <v>4.2407632789452615E-2</v>
      </c>
      <c r="X9953" s="6">
        <v>4.2300251130570016E-4</v>
      </c>
    </row>
    <row r="9954" spans="22:24" x14ac:dyDescent="0.2">
      <c r="V9954">
        <v>9949</v>
      </c>
      <c r="W9954" s="33">
        <v>3.8830374901065202E-2</v>
      </c>
      <c r="X9954" s="6">
        <v>-1.089764196090403E-3</v>
      </c>
    </row>
    <row r="9955" spans="22:24" x14ac:dyDescent="0.2">
      <c r="V9955">
        <v>9950</v>
      </c>
      <c r="W9955" s="33">
        <v>4.8857829851486664E-2</v>
      </c>
      <c r="X9955" s="6">
        <v>5.7103834797213766E-3</v>
      </c>
    </row>
    <row r="9956" spans="22:24" x14ac:dyDescent="0.2">
      <c r="V9956">
        <v>9951</v>
      </c>
      <c r="W9956" s="33">
        <v>3.882624439431117E-2</v>
      </c>
      <c r="X9956" s="6">
        <v>-1.3976409739326267E-3</v>
      </c>
    </row>
    <row r="9957" spans="22:24" x14ac:dyDescent="0.2">
      <c r="V9957">
        <v>9952</v>
      </c>
      <c r="W9957" s="33">
        <v>4.6193886573668422E-2</v>
      </c>
      <c r="X9957" s="6">
        <v>4.6575872474277843E-3</v>
      </c>
    </row>
    <row r="9958" spans="22:24" x14ac:dyDescent="0.2">
      <c r="V9958">
        <v>9953</v>
      </c>
      <c r="W9958" s="33">
        <v>3.8184603201809046E-2</v>
      </c>
      <c r="X9958" s="6">
        <v>2.8723464047434649E-3</v>
      </c>
    </row>
    <row r="9959" spans="22:24" x14ac:dyDescent="0.2">
      <c r="V9959">
        <v>9954</v>
      </c>
      <c r="W9959" s="33">
        <v>4.3705861129687482E-2</v>
      </c>
      <c r="X9959" s="6">
        <v>6.5184271955470317E-4</v>
      </c>
    </row>
    <row r="9960" spans="22:24" x14ac:dyDescent="0.2">
      <c r="V9960">
        <v>9955</v>
      </c>
      <c r="W9960" s="33">
        <v>4.3925395982583069E-2</v>
      </c>
      <c r="X9960" s="6">
        <v>4.418598799026916E-3</v>
      </c>
    </row>
    <row r="9961" spans="22:24" x14ac:dyDescent="0.2">
      <c r="V9961">
        <v>9956</v>
      </c>
      <c r="W9961" s="33">
        <v>3.7561869687363948E-2</v>
      </c>
      <c r="X9961" s="6">
        <v>4.6589755509429957E-4</v>
      </c>
    </row>
    <row r="9962" spans="22:24" x14ac:dyDescent="0.2">
      <c r="V9962">
        <v>9957</v>
      </c>
      <c r="W9962" s="33">
        <v>3.7743430113229073E-2</v>
      </c>
      <c r="X9962" s="6">
        <v>1.4150111154945316E-3</v>
      </c>
    </row>
    <row r="9963" spans="22:24" x14ac:dyDescent="0.2">
      <c r="V9963">
        <v>9958</v>
      </c>
      <c r="W9963" s="33">
        <v>3.8689300038307013E-2</v>
      </c>
      <c r="X9963" s="6">
        <v>7.7133627280463616E-4</v>
      </c>
    </row>
    <row r="9964" spans="22:24" x14ac:dyDescent="0.2">
      <c r="V9964">
        <v>9959</v>
      </c>
      <c r="W9964" s="33">
        <v>3.953773409895333E-2</v>
      </c>
      <c r="X9964" s="6">
        <v>1.8795236806735615E-3</v>
      </c>
    </row>
    <row r="9965" spans="22:24" x14ac:dyDescent="0.2">
      <c r="V9965">
        <v>9960</v>
      </c>
      <c r="W9965" s="33">
        <v>3.903877267238124E-2</v>
      </c>
      <c r="X9965" s="6">
        <v>2.4828273462423004E-3</v>
      </c>
    </row>
    <row r="9966" spans="22:24" x14ac:dyDescent="0.2">
      <c r="V9966">
        <v>9961</v>
      </c>
      <c r="W9966" s="33">
        <v>4.9200958030447668E-2</v>
      </c>
      <c r="X9966" s="6">
        <v>4.7830264365766499E-3</v>
      </c>
    </row>
    <row r="9967" spans="22:24" x14ac:dyDescent="0.2">
      <c r="V9967">
        <v>9962</v>
      </c>
      <c r="W9967" s="33">
        <v>3.9786413650084868E-2</v>
      </c>
      <c r="X9967" s="6">
        <v>-3.7559299776542606E-4</v>
      </c>
    </row>
    <row r="9968" spans="22:24" x14ac:dyDescent="0.2">
      <c r="V9968">
        <v>9963</v>
      </c>
      <c r="W9968" s="33">
        <v>4.7841069555632477E-2</v>
      </c>
      <c r="X9968" s="6">
        <v>3.6658533641976414E-3</v>
      </c>
    </row>
    <row r="9969" spans="22:24" x14ac:dyDescent="0.2">
      <c r="V9969">
        <v>9964</v>
      </c>
      <c r="W9969" s="33">
        <v>3.9484805208641602E-2</v>
      </c>
      <c r="X9969" s="6">
        <v>4.615135650940877E-3</v>
      </c>
    </row>
    <row r="9970" spans="22:24" x14ac:dyDescent="0.2">
      <c r="V9970">
        <v>9965</v>
      </c>
      <c r="W9970" s="33">
        <v>3.9715692892712817E-2</v>
      </c>
      <c r="X9970" s="6">
        <v>-2.4776224428591669E-3</v>
      </c>
    </row>
    <row r="9971" spans="22:24" x14ac:dyDescent="0.2">
      <c r="V9971">
        <v>9966</v>
      </c>
      <c r="W9971" s="33">
        <v>4.8687750888651876E-2</v>
      </c>
      <c r="X9971" s="6">
        <v>3.9206537775476179E-3</v>
      </c>
    </row>
    <row r="9972" spans="22:24" x14ac:dyDescent="0.2">
      <c r="V9972">
        <v>9967</v>
      </c>
      <c r="W9972" s="33">
        <v>5.004418436300502E-2</v>
      </c>
      <c r="X9972" s="6">
        <v>3.8999652093983685E-3</v>
      </c>
    </row>
    <row r="9973" spans="22:24" x14ac:dyDescent="0.2">
      <c r="V9973">
        <v>9968</v>
      </c>
      <c r="W9973" s="33">
        <v>4.9494418871702334E-2</v>
      </c>
      <c r="X9973" s="6">
        <v>8.4181016607777579E-3</v>
      </c>
    </row>
    <row r="9974" spans="22:24" x14ac:dyDescent="0.2">
      <c r="V9974">
        <v>9969</v>
      </c>
      <c r="W9974" s="33">
        <v>4.6506501311532972E-2</v>
      </c>
      <c r="X9974" s="6">
        <v>4.0157922208493681E-3</v>
      </c>
    </row>
    <row r="9975" spans="22:24" x14ac:dyDescent="0.2">
      <c r="V9975">
        <v>9970</v>
      </c>
      <c r="W9975" s="33">
        <v>4.1761472707055158E-2</v>
      </c>
      <c r="X9975" s="6">
        <v>8.0664868416447093E-4</v>
      </c>
    </row>
    <row r="9976" spans="22:24" x14ac:dyDescent="0.2">
      <c r="V9976">
        <v>9971</v>
      </c>
      <c r="W9976" s="33">
        <v>3.8272003717983803E-2</v>
      </c>
      <c r="X9976" s="6">
        <v>-7.8206738665334541E-4</v>
      </c>
    </row>
    <row r="9977" spans="22:24" x14ac:dyDescent="0.2">
      <c r="V9977">
        <v>9972</v>
      </c>
      <c r="W9977" s="33">
        <v>3.908891406529811E-2</v>
      </c>
      <c r="X9977" s="6">
        <v>-9.4534811237853762E-4</v>
      </c>
    </row>
    <row r="9978" spans="22:24" x14ac:dyDescent="0.2">
      <c r="V9978">
        <v>9973</v>
      </c>
      <c r="W9978" s="33">
        <v>4.3021409248439169E-2</v>
      </c>
      <c r="X9978" s="6">
        <v>5.8316934086635706E-3</v>
      </c>
    </row>
    <row r="9979" spans="22:24" x14ac:dyDescent="0.2">
      <c r="V9979">
        <v>9974</v>
      </c>
      <c r="W9979" s="33">
        <v>3.8435037471808778E-2</v>
      </c>
      <c r="X9979" s="6">
        <v>-1.813248253801429E-3</v>
      </c>
    </row>
    <row r="9980" spans="22:24" x14ac:dyDescent="0.2">
      <c r="V9980">
        <v>9975</v>
      </c>
      <c r="W9980" s="33">
        <v>3.7585255599001346E-2</v>
      </c>
      <c r="X9980" s="6">
        <v>6.6722181518122738E-4</v>
      </c>
    </row>
    <row r="9981" spans="22:24" x14ac:dyDescent="0.2">
      <c r="V9981">
        <v>9976</v>
      </c>
      <c r="W9981" s="33">
        <v>4.4119744716492895E-2</v>
      </c>
      <c r="X9981" s="6">
        <v>-5.8397236267381794E-4</v>
      </c>
    </row>
    <row r="9982" spans="22:24" x14ac:dyDescent="0.2">
      <c r="V9982">
        <v>9977</v>
      </c>
      <c r="W9982" s="33">
        <v>3.7765513162949328E-2</v>
      </c>
      <c r="X9982" s="6">
        <v>6.4774412329201289E-4</v>
      </c>
    </row>
    <row r="9983" spans="22:24" x14ac:dyDescent="0.2">
      <c r="V9983">
        <v>9978</v>
      </c>
      <c r="W9983" s="33">
        <v>3.8218854247988356E-2</v>
      </c>
      <c r="X9983" s="6">
        <v>2.9625846824349543E-3</v>
      </c>
    </row>
    <row r="9984" spans="22:24" x14ac:dyDescent="0.2">
      <c r="V9984">
        <v>9979</v>
      </c>
      <c r="W9984" s="33">
        <v>3.8404556736491291E-2</v>
      </c>
      <c r="X9984" s="6">
        <v>2.8476635353921554E-3</v>
      </c>
    </row>
    <row r="9985" spans="22:24" x14ac:dyDescent="0.2">
      <c r="V9985">
        <v>9980</v>
      </c>
      <c r="W9985" s="33">
        <v>3.7738135464210988E-2</v>
      </c>
      <c r="X9985" s="6">
        <v>1.8494423526597835E-3</v>
      </c>
    </row>
    <row r="9986" spans="22:24" x14ac:dyDescent="0.2">
      <c r="V9986">
        <v>9981</v>
      </c>
      <c r="W9986" s="33">
        <v>4.426444758557798E-2</v>
      </c>
      <c r="X9986" s="6">
        <v>6.1572220820518614E-3</v>
      </c>
    </row>
    <row r="9987" spans="22:24" x14ac:dyDescent="0.2">
      <c r="V9987">
        <v>9982</v>
      </c>
      <c r="W9987" s="33">
        <v>4.7782217205987895E-2</v>
      </c>
      <c r="X9987" s="6">
        <v>4.8330763616809477E-3</v>
      </c>
    </row>
    <row r="9988" spans="22:24" x14ac:dyDescent="0.2">
      <c r="V9988">
        <v>9983</v>
      </c>
      <c r="W9988" s="33">
        <v>4.6604876899840345E-2</v>
      </c>
      <c r="X9988" s="6">
        <v>3.8428128506959704E-3</v>
      </c>
    </row>
    <row r="9989" spans="22:24" x14ac:dyDescent="0.2">
      <c r="V9989">
        <v>9984</v>
      </c>
      <c r="W9989" s="33">
        <v>3.7698417879637083E-2</v>
      </c>
      <c r="X9989" s="6">
        <v>9.2103825935928871E-4</v>
      </c>
    </row>
    <row r="9990" spans="22:24" x14ac:dyDescent="0.2">
      <c r="V9990">
        <v>9985</v>
      </c>
      <c r="W9990" s="33">
        <v>3.8033579967016652E-2</v>
      </c>
      <c r="X9990" s="6">
        <v>2.6753334381266944E-3</v>
      </c>
    </row>
    <row r="9991" spans="22:24" x14ac:dyDescent="0.2">
      <c r="V9991">
        <v>9986</v>
      </c>
      <c r="W9991" s="33">
        <v>3.8749327729111466E-2</v>
      </c>
      <c r="X9991" s="6">
        <v>3.5079723176681512E-3</v>
      </c>
    </row>
    <row r="9992" spans="22:24" x14ac:dyDescent="0.2">
      <c r="V9992">
        <v>9987</v>
      </c>
      <c r="W9992" s="33">
        <v>4.0865842888388397E-2</v>
      </c>
      <c r="X9992" s="6">
        <v>3.8517395061089285E-3</v>
      </c>
    </row>
    <row r="9993" spans="22:24" x14ac:dyDescent="0.2">
      <c r="V9993">
        <v>9988</v>
      </c>
      <c r="W9993" s="33">
        <v>3.822158599907876E-2</v>
      </c>
      <c r="X9993" s="6">
        <v>-8.7002036031441762E-4</v>
      </c>
    </row>
    <row r="9994" spans="22:24" x14ac:dyDescent="0.2">
      <c r="V9994">
        <v>9989</v>
      </c>
      <c r="W9994" s="33">
        <v>3.9004129836259144E-2</v>
      </c>
      <c r="X9994" s="6">
        <v>1.6161421610204972E-3</v>
      </c>
    </row>
    <row r="9995" spans="22:24" x14ac:dyDescent="0.2">
      <c r="V9995">
        <v>9990</v>
      </c>
      <c r="W9995" s="33">
        <v>4.5458482226190478E-2</v>
      </c>
      <c r="X9995" s="6">
        <v>3.9411440133568605E-3</v>
      </c>
    </row>
    <row r="9996" spans="22:24" x14ac:dyDescent="0.2">
      <c r="V9996">
        <v>9991</v>
      </c>
      <c r="W9996" s="33">
        <v>4.3674148054872866E-2</v>
      </c>
      <c r="X9996" s="6">
        <v>4.2160454315736994E-3</v>
      </c>
    </row>
    <row r="9997" spans="22:24" x14ac:dyDescent="0.2">
      <c r="V9997">
        <v>9992</v>
      </c>
      <c r="W9997" s="33">
        <v>3.941125141317791E-2</v>
      </c>
      <c r="X9997" s="6">
        <v>7.9135527627942348E-5</v>
      </c>
    </row>
    <row r="9998" spans="22:24" x14ac:dyDescent="0.2">
      <c r="V9998">
        <v>9993</v>
      </c>
      <c r="W9998" s="33">
        <v>3.7912134847174608E-2</v>
      </c>
      <c r="X9998" s="6">
        <v>2.414154158167656E-3</v>
      </c>
    </row>
    <row r="9999" spans="22:24" x14ac:dyDescent="0.2">
      <c r="V9999">
        <v>9994</v>
      </c>
      <c r="W9999" s="33">
        <v>3.9432761113308928E-2</v>
      </c>
      <c r="X9999" s="6">
        <v>2.7428053135195585E-3</v>
      </c>
    </row>
    <row r="10000" spans="22:24" x14ac:dyDescent="0.2">
      <c r="V10000">
        <v>9995</v>
      </c>
      <c r="W10000" s="33">
        <v>3.9684829165657028E-2</v>
      </c>
      <c r="X10000" s="6">
        <v>3.9358810872136139E-4</v>
      </c>
    </row>
    <row r="10001" spans="22:24" x14ac:dyDescent="0.2">
      <c r="V10001">
        <v>9996</v>
      </c>
      <c r="W10001" s="33">
        <v>4.1431548542092335E-2</v>
      </c>
      <c r="X10001" s="6">
        <v>4.7627422252423729E-3</v>
      </c>
    </row>
    <row r="10002" spans="22:24" x14ac:dyDescent="0.2">
      <c r="V10002">
        <v>9997</v>
      </c>
      <c r="W10002" s="33">
        <v>4.5770734042181474E-2</v>
      </c>
      <c r="X10002" s="6">
        <v>1.2584346119754444E-3</v>
      </c>
    </row>
    <row r="10003" spans="22:24" x14ac:dyDescent="0.2">
      <c r="V10003">
        <v>9998</v>
      </c>
      <c r="W10003" s="33">
        <v>3.878149604132556E-2</v>
      </c>
      <c r="X10003" s="6">
        <v>-1.7616212651404895E-3</v>
      </c>
    </row>
    <row r="10004" spans="22:24" x14ac:dyDescent="0.2">
      <c r="V10004">
        <v>9999</v>
      </c>
      <c r="W10004" s="33">
        <v>3.8815284725509408E-2</v>
      </c>
      <c r="X10004" s="6">
        <v>3.8017721452476552E-3</v>
      </c>
    </row>
    <row r="10005" spans="22:24" x14ac:dyDescent="0.2">
      <c r="V10005">
        <v>10000</v>
      </c>
      <c r="W10005" s="33">
        <v>3.7826702732770466E-2</v>
      </c>
      <c r="X10005" s="6">
        <v>5.0681939746327533E-5</v>
      </c>
    </row>
  </sheetData>
  <mergeCells count="2">
    <mergeCell ref="E4:G4"/>
    <mergeCell ref="H4:J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13</vt:i4>
      </vt:variant>
    </vt:vector>
  </HeadingPairs>
  <TitlesOfParts>
    <vt:vector size="18" baseType="lpstr">
      <vt:lpstr>Two-Security</vt:lpstr>
      <vt:lpstr>Model</vt:lpstr>
      <vt:lpstr>Data</vt:lpstr>
      <vt:lpstr>Arjun_Surya Simple Model</vt:lpstr>
      <vt:lpstr>Efficient Frontier</vt:lpstr>
      <vt:lpstr>AMZN</vt:lpstr>
      <vt:lpstr>GILD</vt:lpstr>
      <vt:lpstr>GLD</vt:lpstr>
      <vt:lpstr>GOOG</vt:lpstr>
      <vt:lpstr>KPTI</vt:lpstr>
      <vt:lpstr>MPC</vt:lpstr>
      <vt:lpstr>n</vt:lpstr>
      <vt:lpstr>Model!Print_Area</vt:lpstr>
      <vt:lpstr>'Two-Security'!Print_Area</vt:lpstr>
      <vt:lpstr>SPY</vt:lpstr>
      <vt:lpstr>Stddev</vt:lpstr>
      <vt:lpstr>varcovar</vt:lpstr>
      <vt:lpstr>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Navein Suresh</cp:lastModifiedBy>
  <cp:lastPrinted>2020-06-08T00:06:45Z</cp:lastPrinted>
  <dcterms:created xsi:type="dcterms:W3CDTF">2020-05-30T16:03:38Z</dcterms:created>
  <dcterms:modified xsi:type="dcterms:W3CDTF">2024-03-04T03:18:11Z</dcterms:modified>
</cp:coreProperties>
</file>