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ntoja\Desktop\GRAFICOS ESTADISTICOS\"/>
    </mc:Choice>
  </mc:AlternateContent>
  <xr:revisionPtr revIDLastSave="0" documentId="8_{5B82ADBD-F27E-47E2-B6BF-DBE235697D4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020212" sheetId="1" r:id="rId1"/>
    <sheet name="Hoja2" sheetId="3" r:id="rId2"/>
    <sheet name="Hoja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</calcChain>
</file>

<file path=xl/sharedStrings.xml><?xml version="1.0" encoding="utf-8"?>
<sst xmlns="http://schemas.openxmlformats.org/spreadsheetml/2006/main" count="228" uniqueCount="53">
  <si>
    <t>CAPÍTULO II          Sector Externo</t>
  </si>
  <si>
    <t>CUADRO No. 2.2.12</t>
  </si>
  <si>
    <t>MINERALES</t>
  </si>
  <si>
    <t>Volumen</t>
  </si>
  <si>
    <t>Valor</t>
  </si>
  <si>
    <t>Estaño</t>
  </si>
  <si>
    <t xml:space="preserve">       Concentrado</t>
  </si>
  <si>
    <t xml:space="preserve">       Metálico</t>
  </si>
  <si>
    <t>Plomo</t>
  </si>
  <si>
    <t xml:space="preserve">        Metálico</t>
  </si>
  <si>
    <t>Zinc</t>
  </si>
  <si>
    <t>Plata</t>
  </si>
  <si>
    <t xml:space="preserve">       Concentrada</t>
  </si>
  <si>
    <t xml:space="preserve">       Metálica</t>
  </si>
  <si>
    <t>Wolfram</t>
  </si>
  <si>
    <t>Cobre</t>
  </si>
  <si>
    <t>Antimonio</t>
  </si>
  <si>
    <t xml:space="preserve">       Aleación</t>
  </si>
  <si>
    <t xml:space="preserve">Oro </t>
  </si>
  <si>
    <t>Hierro</t>
  </si>
  <si>
    <t>Azufre</t>
  </si>
  <si>
    <t>Baritina</t>
  </si>
  <si>
    <t>Trióxido Arsénico</t>
  </si>
  <si>
    <t>Ulexita</t>
  </si>
  <si>
    <t>Mármol</t>
  </si>
  <si>
    <t xml:space="preserve">Piedra Pizarra </t>
  </si>
  <si>
    <t>Tantalita</t>
  </si>
  <si>
    <t>Ácido Bórico</t>
  </si>
  <si>
    <t>Bórax</t>
  </si>
  <si>
    <t>Piedra Caliza</t>
  </si>
  <si>
    <t>Sal Natural</t>
  </si>
  <si>
    <t>Otros</t>
  </si>
  <si>
    <t>n.d.</t>
  </si>
  <si>
    <t>Total</t>
  </si>
  <si>
    <t>Fuente: Ministerio de Minería y Metalurgia (MMM).</t>
  </si>
  <si>
    <t>Continúa…</t>
  </si>
  <si>
    <t>n.d: no disponible.</t>
  </si>
  <si>
    <t>2018 (p)</t>
  </si>
  <si>
    <t>2019 (p)</t>
  </si>
  <si>
    <t>2020 (p)</t>
  </si>
  <si>
    <t>2021 (p)</t>
  </si>
  <si>
    <t>2022 (p)</t>
  </si>
  <si>
    <t>(En toneladas métricas finas y miles de dólares) (1987 - 1994)</t>
  </si>
  <si>
    <t>VOLUMEN Y VALOR DE EXPORTACIÓN DE MINERALES</t>
  </si>
  <si>
    <t>Concentrado</t>
  </si>
  <si>
    <t>Metalico</t>
  </si>
  <si>
    <t>ESTAÑO</t>
  </si>
  <si>
    <t>PLOMO</t>
  </si>
  <si>
    <t>ZINC</t>
  </si>
  <si>
    <t>PLATA</t>
  </si>
  <si>
    <t>(En toneladas métricas finas y miles de dólares) (1987 - 2022)</t>
  </si>
  <si>
    <t>Volumen (TMF)</t>
  </si>
  <si>
    <t>Valor Total (MILES DE $US)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</si>
</sst>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_);_(* \(#,##0.0\);_(* &quot;-&quot;??_);_(@_)"/>
  </numFmts>
  <fonts count="15"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 val="double"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name val="SWISS"/>
    </font>
    <font>
      <b/>
      <sz val="12"/>
      <name val="Arial"/>
      <family val="2"/>
    </font>
    <font>
      <b/>
      <sz val="15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8">
    <xf numFmtId="0" fontId="0" fillId="0" borderId="0" xfId="0"/>
    <xf numFmtId="37" fontId="1" fillId="0" borderId="0" xfId="0" applyNumberFormat="1" applyFont="1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vertical="center"/>
    </xf>
    <xf numFmtId="164" fontId="12" fillId="0" borderId="0" xfId="1" applyNumberFormat="1" applyFont="1" applyAlignment="1">
      <alignment vertical="center"/>
    </xf>
    <xf numFmtId="164" fontId="6" fillId="0" borderId="0" xfId="1" applyNumberFormat="1" applyFont="1" applyFill="1" applyAlignment="1">
      <alignment horizontal="right" vertical="center"/>
    </xf>
    <xf numFmtId="0" fontId="0" fillId="0" borderId="0" xfId="0" applyAlignment="1">
      <alignment vertical="center"/>
    </xf>
    <xf numFmtId="37" fontId="6" fillId="0" borderId="0" xfId="0" applyNumberFormat="1" applyFont="1" applyAlignment="1">
      <alignment vertical="center"/>
    </xf>
    <xf numFmtId="164" fontId="6" fillId="0" borderId="0" xfId="1" applyNumberFormat="1" applyFont="1" applyFill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 wrapText="1"/>
    </xf>
    <xf numFmtId="37" fontId="3" fillId="0" borderId="3" xfId="0" applyNumberFormat="1" applyFont="1" applyBorder="1" applyAlignment="1">
      <alignment vertical="center"/>
    </xf>
    <xf numFmtId="164" fontId="3" fillId="2" borderId="1" xfId="1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37" fontId="8" fillId="0" borderId="3" xfId="0" applyNumberFormat="1" applyFont="1" applyBorder="1" applyAlignment="1">
      <alignment vertical="center"/>
    </xf>
    <xf numFmtId="164" fontId="8" fillId="2" borderId="1" xfId="1" applyNumberFormat="1" applyFont="1" applyFill="1" applyBorder="1" applyAlignment="1">
      <alignment horizontal="right" vertical="center" wrapText="1"/>
    </xf>
    <xf numFmtId="164" fontId="8" fillId="2" borderId="2" xfId="1" applyNumberFormat="1" applyFont="1" applyFill="1" applyBorder="1" applyAlignment="1">
      <alignment horizontal="right" vertical="center" wrapText="1"/>
    </xf>
    <xf numFmtId="164" fontId="3" fillId="2" borderId="2" xfId="1" applyNumberFormat="1" applyFont="1" applyFill="1" applyBorder="1" applyAlignment="1">
      <alignment horizontal="right" vertical="center" wrapText="1"/>
    </xf>
    <xf numFmtId="164" fontId="8" fillId="2" borderId="0" xfId="1" applyNumberFormat="1" applyFont="1" applyFill="1" applyAlignment="1">
      <alignment horizontal="right" vertical="center" wrapText="1"/>
    </xf>
    <xf numFmtId="164" fontId="8" fillId="2" borderId="4" xfId="1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right" vertical="center" wrapText="1"/>
    </xf>
    <xf numFmtId="164" fontId="8" fillId="0" borderId="2" xfId="1" applyNumberFormat="1" applyFont="1" applyFill="1" applyBorder="1" applyAlignment="1">
      <alignment horizontal="right" vertical="center" wrapText="1"/>
    </xf>
    <xf numFmtId="10" fontId="8" fillId="0" borderId="2" xfId="0" applyNumberFormat="1" applyFont="1" applyBorder="1" applyAlignment="1">
      <alignment vertical="center"/>
    </xf>
    <xf numFmtId="164" fontId="3" fillId="0" borderId="5" xfId="1" applyNumberFormat="1" applyFont="1" applyFill="1" applyBorder="1" applyAlignment="1">
      <alignment horizontal="right" vertical="center" wrapText="1"/>
    </xf>
    <xf numFmtId="164" fontId="3" fillId="0" borderId="2" xfId="1" applyNumberFormat="1" applyFont="1" applyFill="1" applyBorder="1" applyAlignment="1">
      <alignment horizontal="right" vertical="center" wrapText="1"/>
    </xf>
    <xf numFmtId="164" fontId="3" fillId="0" borderId="6" xfId="1" applyNumberFormat="1" applyFont="1" applyFill="1" applyBorder="1" applyAlignment="1">
      <alignment horizontal="right" vertical="center" wrapText="1"/>
    </xf>
    <xf numFmtId="37" fontId="9" fillId="0" borderId="0" xfId="0" applyNumberFormat="1" applyFont="1" applyAlignment="1">
      <alignment vertical="center"/>
    </xf>
    <xf numFmtId="164" fontId="12" fillId="0" borderId="0" xfId="1" applyNumberFormat="1" applyFont="1" applyFill="1" applyAlignment="1">
      <alignment vertical="center"/>
    </xf>
    <xf numFmtId="164" fontId="9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Border="1" applyAlignment="1">
      <alignment horizontal="right" vertical="center" wrapText="1"/>
    </xf>
    <xf numFmtId="37" fontId="4" fillId="0" borderId="0" xfId="0" applyNumberFormat="1" applyFont="1" applyAlignment="1">
      <alignment vertical="center"/>
    </xf>
    <xf numFmtId="164" fontId="8" fillId="0" borderId="0" xfId="1" applyNumberFormat="1" applyFont="1" applyFill="1" applyBorder="1" applyAlignment="1">
      <alignment horizontal="right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right" vertical="center" wrapText="1"/>
    </xf>
    <xf numFmtId="164" fontId="3" fillId="0" borderId="7" xfId="1" applyNumberFormat="1" applyFont="1" applyFill="1" applyBorder="1" applyAlignment="1">
      <alignment horizontal="right" vertical="center" wrapText="1"/>
    </xf>
    <xf numFmtId="164" fontId="8" fillId="0" borderId="8" xfId="1" applyNumberFormat="1" applyFont="1" applyFill="1" applyBorder="1" applyAlignment="1">
      <alignment horizontal="right" vertical="center" wrapText="1"/>
    </xf>
    <xf numFmtId="164" fontId="3" fillId="0" borderId="9" xfId="1" applyNumberFormat="1" applyFont="1" applyFill="1" applyBorder="1" applyAlignment="1">
      <alignment horizontal="right" vertical="center" wrapText="1"/>
    </xf>
    <xf numFmtId="164" fontId="3" fillId="0" borderId="3" xfId="1" applyNumberFormat="1" applyFont="1" applyFill="1" applyBorder="1" applyAlignment="1">
      <alignment horizontal="right" vertical="center" wrapText="1"/>
    </xf>
    <xf numFmtId="164" fontId="8" fillId="0" borderId="9" xfId="1" applyNumberFormat="1" applyFont="1" applyFill="1" applyBorder="1" applyAlignment="1">
      <alignment horizontal="right" vertical="center" wrapText="1"/>
    </xf>
    <xf numFmtId="164" fontId="8" fillId="0" borderId="3" xfId="1" applyNumberFormat="1" applyFont="1" applyFill="1" applyBorder="1" applyAlignment="1">
      <alignment horizontal="right" vertical="center" wrapText="1"/>
    </xf>
    <xf numFmtId="164" fontId="12" fillId="0" borderId="10" xfId="1" applyNumberFormat="1" applyFont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164" fontId="3" fillId="0" borderId="9" xfId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12" xfId="1" applyNumberFormat="1" applyFont="1" applyFill="1" applyBorder="1" applyAlignment="1">
      <alignment horizontal="right" vertical="center" wrapText="1"/>
    </xf>
    <xf numFmtId="164" fontId="3" fillId="0" borderId="3" xfId="1" applyNumberFormat="1" applyFont="1" applyFill="1" applyBorder="1" applyAlignment="1">
      <alignment horizontal="right" wrapText="1"/>
    </xf>
    <xf numFmtId="164" fontId="8" fillId="0" borderId="7" xfId="1" applyNumberFormat="1" applyFont="1" applyFill="1" applyBorder="1" applyAlignment="1">
      <alignment horizontal="right" vertical="center" wrapText="1"/>
    </xf>
    <xf numFmtId="164" fontId="8" fillId="0" borderId="11" xfId="1" applyNumberFormat="1" applyFont="1" applyFill="1" applyBorder="1" applyAlignment="1">
      <alignment horizontal="right" vertical="center" wrapText="1"/>
    </xf>
    <xf numFmtId="164" fontId="8" fillId="0" borderId="13" xfId="1" applyNumberFormat="1" applyFont="1" applyFill="1" applyBorder="1" applyAlignment="1">
      <alignment horizontal="right" vertical="center" wrapText="1"/>
    </xf>
    <xf numFmtId="164" fontId="8" fillId="0" borderId="14" xfId="1" applyNumberFormat="1" applyFont="1" applyFill="1" applyBorder="1" applyAlignment="1">
      <alignment horizontal="right" vertical="center" wrapText="1"/>
    </xf>
    <xf numFmtId="164" fontId="8" fillId="0" borderId="15" xfId="1" applyNumberFormat="1" applyFont="1" applyFill="1" applyBorder="1" applyAlignment="1">
      <alignment horizontal="right" wrapText="1"/>
    </xf>
    <xf numFmtId="164" fontId="8" fillId="0" borderId="3" xfId="1" applyNumberFormat="1" applyFont="1" applyFill="1" applyBorder="1" applyAlignment="1">
      <alignment horizontal="right" wrapText="1"/>
    </xf>
    <xf numFmtId="164" fontId="8" fillId="0" borderId="12" xfId="1" applyNumberFormat="1" applyFont="1" applyFill="1" applyBorder="1" applyAlignment="1">
      <alignment horizontal="right" vertical="center" wrapText="1"/>
    </xf>
    <xf numFmtId="164" fontId="8" fillId="0" borderId="16" xfId="1" applyNumberFormat="1" applyFont="1" applyFill="1" applyBorder="1" applyAlignment="1">
      <alignment horizontal="right" vertical="center" wrapText="1"/>
    </xf>
    <xf numFmtId="164" fontId="8" fillId="0" borderId="17" xfId="1" applyNumberFormat="1" applyFont="1" applyFill="1" applyBorder="1" applyAlignment="1">
      <alignment horizontal="right" vertical="center" wrapText="1"/>
    </xf>
    <xf numFmtId="164" fontId="8" fillId="0" borderId="16" xfId="1" applyNumberFormat="1" applyFont="1" applyFill="1" applyBorder="1" applyAlignment="1">
      <alignment horizontal="right" wrapText="1"/>
    </xf>
    <xf numFmtId="164" fontId="8" fillId="0" borderId="10" xfId="1" applyNumberFormat="1" applyFont="1" applyFill="1" applyBorder="1" applyAlignment="1">
      <alignment horizontal="right" vertical="center" wrapText="1"/>
    </xf>
    <xf numFmtId="164" fontId="3" fillId="0" borderId="11" xfId="1" applyNumberFormat="1" applyFont="1" applyFill="1" applyBorder="1" applyAlignment="1">
      <alignment horizontal="right" vertical="center" wrapText="1"/>
    </xf>
    <xf numFmtId="164" fontId="3" fillId="0" borderId="10" xfId="1" applyNumberFormat="1" applyFont="1" applyFill="1" applyBorder="1" applyAlignment="1">
      <alignment horizontal="right" vertical="center" wrapText="1"/>
    </xf>
    <xf numFmtId="164" fontId="8" fillId="0" borderId="11" xfId="1" applyNumberFormat="1" applyFont="1" applyFill="1" applyBorder="1" applyAlignment="1">
      <alignment horizontal="right" wrapText="1"/>
    </xf>
    <xf numFmtId="43" fontId="8" fillId="0" borderId="3" xfId="1" applyFont="1" applyFill="1" applyBorder="1" applyAlignment="1">
      <alignment horizontal="right" vertical="center" wrapText="1"/>
    </xf>
    <xf numFmtId="164" fontId="8" fillId="0" borderId="15" xfId="1" applyNumberFormat="1" applyFont="1" applyFill="1" applyBorder="1" applyAlignment="1">
      <alignment horizontal="right" vertical="center" wrapText="1"/>
    </xf>
    <xf numFmtId="164" fontId="8" fillId="0" borderId="18" xfId="1" applyNumberFormat="1" applyFont="1" applyFill="1" applyBorder="1" applyAlignment="1">
      <alignment horizontal="right" vertical="center" wrapText="1"/>
    </xf>
    <xf numFmtId="164" fontId="3" fillId="0" borderId="10" xfId="1" applyNumberFormat="1" applyFont="1" applyFill="1" applyBorder="1" applyAlignment="1">
      <alignment vertical="center"/>
    </xf>
    <xf numFmtId="164" fontId="8" fillId="2" borderId="3" xfId="1" applyNumberFormat="1" applyFont="1" applyFill="1" applyBorder="1" applyAlignment="1">
      <alignment horizontal="right" vertical="center" wrapText="1"/>
    </xf>
    <xf numFmtId="3" fontId="0" fillId="0" borderId="3" xfId="0" applyNumberFormat="1" applyBorder="1"/>
    <xf numFmtId="4" fontId="0" fillId="0" borderId="3" xfId="0" applyNumberFormat="1" applyBorder="1"/>
    <xf numFmtId="164" fontId="10" fillId="2" borderId="0" xfId="1" applyNumberFormat="1" applyFont="1" applyFill="1" applyBorder="1" applyAlignment="1" applyProtection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37" fontId="4" fillId="2" borderId="0" xfId="0" applyNumberFormat="1" applyFont="1" applyFill="1" applyAlignment="1">
      <alignment vertical="center"/>
    </xf>
    <xf numFmtId="0" fontId="6" fillId="0" borderId="19" xfId="1" applyNumberFormat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vertical="center"/>
    </xf>
    <xf numFmtId="0" fontId="6" fillId="0" borderId="9" xfId="1" applyNumberFormat="1" applyFont="1" applyFill="1" applyBorder="1" applyAlignment="1">
      <alignment vertical="center"/>
    </xf>
    <xf numFmtId="0" fontId="6" fillId="0" borderId="3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vertical="center"/>
    </xf>
    <xf numFmtId="0" fontId="6" fillId="0" borderId="20" xfId="1" applyNumberFormat="1" applyFont="1" applyFill="1" applyBorder="1" applyAlignment="1">
      <alignment vertical="center"/>
    </xf>
    <xf numFmtId="0" fontId="6" fillId="0" borderId="12" xfId="1" applyNumberFormat="1" applyFont="1" applyFill="1" applyBorder="1" applyAlignment="1">
      <alignment vertical="center"/>
    </xf>
    <xf numFmtId="0" fontId="6" fillId="0" borderId="21" xfId="1" applyNumberFormat="1" applyFont="1" applyFill="1" applyBorder="1" applyAlignment="1">
      <alignment vertical="center"/>
    </xf>
    <xf numFmtId="0" fontId="6" fillId="0" borderId="22" xfId="1" applyNumberFormat="1" applyFont="1" applyFill="1" applyBorder="1" applyAlignment="1">
      <alignment vertical="center"/>
    </xf>
    <xf numFmtId="0" fontId="6" fillId="0" borderId="23" xfId="1" applyNumberFormat="1" applyFont="1" applyFill="1" applyBorder="1" applyAlignment="1">
      <alignment vertical="center"/>
    </xf>
    <xf numFmtId="0" fontId="14" fillId="0" borderId="0" xfId="0" applyFont="1"/>
    <xf numFmtId="164" fontId="0" fillId="0" borderId="0" xfId="0" applyNumberFormat="1"/>
    <xf numFmtId="0" fontId="6" fillId="0" borderId="24" xfId="1" applyNumberFormat="1" applyFont="1" applyFill="1" applyBorder="1" applyAlignment="1">
      <alignment horizontal="center" vertical="center"/>
    </xf>
    <xf numFmtId="0" fontId="6" fillId="0" borderId="25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37" fontId="7" fillId="3" borderId="26" xfId="0" applyNumberFormat="1" applyFont="1" applyFill="1" applyBorder="1" applyAlignment="1">
      <alignment horizontal="center" vertical="center"/>
    </xf>
    <xf numFmtId="37" fontId="7" fillId="3" borderId="27" xfId="0" applyNumberFormat="1" applyFont="1" applyFill="1" applyBorder="1" applyAlignment="1">
      <alignment horizontal="center" vertical="center"/>
    </xf>
    <xf numFmtId="37" fontId="7" fillId="3" borderId="28" xfId="0" applyNumberFormat="1" applyFont="1" applyFill="1" applyBorder="1" applyAlignment="1">
      <alignment horizontal="center" vertical="center"/>
    </xf>
    <xf numFmtId="37" fontId="7" fillId="3" borderId="29" xfId="0" applyNumberFormat="1" applyFont="1" applyFill="1" applyBorder="1" applyAlignment="1">
      <alignment horizontal="center" vertical="center"/>
    </xf>
    <xf numFmtId="37" fontId="7" fillId="3" borderId="0" xfId="0" applyNumberFormat="1" applyFont="1" applyFill="1" applyAlignment="1">
      <alignment horizontal="center" vertical="center"/>
    </xf>
    <xf numFmtId="37" fontId="7" fillId="3" borderId="30" xfId="0" applyNumberFormat="1" applyFont="1" applyFill="1" applyBorder="1" applyAlignment="1">
      <alignment horizontal="center" vertical="center"/>
    </xf>
    <xf numFmtId="37" fontId="7" fillId="3" borderId="31" xfId="0" applyNumberFormat="1" applyFont="1" applyFill="1" applyBorder="1" applyAlignment="1">
      <alignment horizontal="center" vertical="center"/>
    </xf>
    <xf numFmtId="37" fontId="7" fillId="3" borderId="32" xfId="0" applyNumberFormat="1" applyFont="1" applyFill="1" applyBorder="1" applyAlignment="1">
      <alignment horizontal="center" vertical="center"/>
    </xf>
    <xf numFmtId="37" fontId="7" fillId="3" borderId="33" xfId="0" applyNumberFormat="1" applyFont="1" applyFill="1" applyBorder="1" applyAlignment="1">
      <alignment horizontal="center" vertical="center"/>
    </xf>
    <xf numFmtId="37" fontId="6" fillId="0" borderId="3" xfId="0" applyNumberFormat="1" applyFont="1" applyBorder="1" applyAlignment="1">
      <alignment horizontal="center" vertical="center" wrapText="1"/>
    </xf>
    <xf numFmtId="0" fontId="6" fillId="0" borderId="34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4" fontId="3" fillId="2" borderId="1" xfId="1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BO" sz="1800" b="1">
                <a:latin typeface="Arial" panose="020B0604020202020204" pitchFamily="34" charset="0"/>
                <a:cs typeface="Arial" panose="020B0604020202020204" pitchFamily="34" charset="0"/>
              </a:rPr>
              <a:t>VOLUMEN Y VALOR DE EXPORTACIÓN DEL</a:t>
            </a:r>
            <a:r>
              <a:rPr lang="es-BO" sz="1800" b="1" baseline="0">
                <a:latin typeface="Arial" panose="020B0604020202020204" pitchFamily="34" charset="0"/>
                <a:cs typeface="Arial" panose="020B0604020202020204" pitchFamily="34" charset="0"/>
              </a:rPr>
              <a:t> ESTAÑO</a:t>
            </a:r>
            <a:endParaRPr lang="es-BO" sz="1800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BO" sz="1800" b="1">
                <a:latin typeface="Arial" panose="020B0604020202020204" pitchFamily="34" charset="0"/>
                <a:cs typeface="Arial" panose="020B0604020202020204" pitchFamily="34" charset="0"/>
              </a:rPr>
              <a:t>(En toneladas métricas finas y miles de dólares) (1987 - 2022)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 Valor Total (MILES DE $US) 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Hoja3!$C$5:$C$40</c:f>
              <c:numCache>
                <c:formatCode>_(* #,##0.0_);_(* \(#,##0.0\);_(* "-"??_);_(@_)</c:formatCode>
                <c:ptCount val="36"/>
                <c:pt idx="0">
                  <c:v>68871.8</c:v>
                </c:pt>
                <c:pt idx="1">
                  <c:v>76894.5</c:v>
                </c:pt>
                <c:pt idx="2">
                  <c:v>126511.3</c:v>
                </c:pt>
                <c:pt idx="3">
                  <c:v>103584.1</c:v>
                </c:pt>
                <c:pt idx="4">
                  <c:v>99054.2</c:v>
                </c:pt>
                <c:pt idx="5">
                  <c:v>98041.1</c:v>
                </c:pt>
                <c:pt idx="6">
                  <c:v>83270.399999999994</c:v>
                </c:pt>
                <c:pt idx="7">
                  <c:v>90718.1</c:v>
                </c:pt>
                <c:pt idx="8">
                  <c:v>88596.7</c:v>
                </c:pt>
                <c:pt idx="9">
                  <c:v>82552.600000000006</c:v>
                </c:pt>
                <c:pt idx="10">
                  <c:v>80984.600000000006</c:v>
                </c:pt>
                <c:pt idx="11">
                  <c:v>65480</c:v>
                </c:pt>
                <c:pt idx="12">
                  <c:v>69146.2</c:v>
                </c:pt>
                <c:pt idx="13">
                  <c:v>76014.5</c:v>
                </c:pt>
                <c:pt idx="14">
                  <c:v>55965.7</c:v>
                </c:pt>
                <c:pt idx="15">
                  <c:v>57795.5</c:v>
                </c:pt>
                <c:pt idx="16">
                  <c:v>73286.399999999994</c:v>
                </c:pt>
                <c:pt idx="17">
                  <c:v>145351.9</c:v>
                </c:pt>
                <c:pt idx="18">
                  <c:v>123366.1</c:v>
                </c:pt>
                <c:pt idx="19">
                  <c:v>144422.5</c:v>
                </c:pt>
                <c:pt idx="20">
                  <c:v>205846.2</c:v>
                </c:pt>
                <c:pt idx="21">
                  <c:v>284028.79999999999</c:v>
                </c:pt>
                <c:pt idx="22">
                  <c:v>235161.60000000001</c:v>
                </c:pt>
                <c:pt idx="23">
                  <c:v>350283.81180999998</c:v>
                </c:pt>
                <c:pt idx="24">
                  <c:v>453810.43894999998</c:v>
                </c:pt>
                <c:pt idx="25">
                  <c:v>348234.23163000005</c:v>
                </c:pt>
                <c:pt idx="26">
                  <c:v>370147.93776999996</c:v>
                </c:pt>
                <c:pt idx="27">
                  <c:v>365494.48917999998</c:v>
                </c:pt>
                <c:pt idx="28">
                  <c:v>267744.3529</c:v>
                </c:pt>
                <c:pt idx="29">
                  <c:v>301329.41673</c:v>
                </c:pt>
                <c:pt idx="30">
                  <c:v>334084.52658000001</c:v>
                </c:pt>
                <c:pt idx="31">
                  <c:v>318660.75720000005</c:v>
                </c:pt>
                <c:pt idx="32">
                  <c:v>285995.99828</c:v>
                </c:pt>
                <c:pt idx="33">
                  <c:v>203973.5362</c:v>
                </c:pt>
                <c:pt idx="34">
                  <c:v>565204.81744000001</c:v>
                </c:pt>
                <c:pt idx="35">
                  <c:v>514373.55239000003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4B5-B3DC-E20A571A32BC}"/>
            </c:ext>
          </c:extLst>
        </c:ser>
        <c:ser>
          <c:idx val="1"/>
          <c:order val="1"/>
          <c:tx>
            <c:strRef>
              <c:f>Hoja3!$D$4</c:f>
              <c:strCache>
                <c:ptCount val="1"/>
                <c:pt idx="0">
                  <c:v> Concentrado 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Hoja3!$D$5:$D$40</c:f>
              <c:numCache>
                <c:formatCode>_(* #,##0.0_);_(* \(#,##0.0\);_(* "-"??_);_(@_)</c:formatCode>
                <c:ptCount val="36"/>
                <c:pt idx="0">
                  <c:v>56233.5</c:v>
                </c:pt>
                <c:pt idx="1">
                  <c:v>33433</c:v>
                </c:pt>
                <c:pt idx="2">
                  <c:v>45079.199999999997</c:v>
                </c:pt>
                <c:pt idx="3">
                  <c:v>23606.3</c:v>
                </c:pt>
                <c:pt idx="4">
                  <c:v>19279.900000000001</c:v>
                </c:pt>
                <c:pt idx="5">
                  <c:v>20453.099999999999</c:v>
                </c:pt>
                <c:pt idx="6">
                  <c:v>8762.7000000000007</c:v>
                </c:pt>
                <c:pt idx="7">
                  <c:v>7795.9</c:v>
                </c:pt>
                <c:pt idx="8">
                  <c:v>8209.7999999999993</c:v>
                </c:pt>
                <c:pt idx="9">
                  <c:v>12578</c:v>
                </c:pt>
                <c:pt idx="10">
                  <c:v>10886.6</c:v>
                </c:pt>
                <c:pt idx="11">
                  <c:v>7838.7</c:v>
                </c:pt>
                <c:pt idx="12">
                  <c:v>5279.1</c:v>
                </c:pt>
                <c:pt idx="13">
                  <c:v>10292.799999999999</c:v>
                </c:pt>
                <c:pt idx="14">
                  <c:v>5160.6000000000004</c:v>
                </c:pt>
                <c:pt idx="15">
                  <c:v>9294.2999999999993</c:v>
                </c:pt>
                <c:pt idx="16">
                  <c:v>15339.3</c:v>
                </c:pt>
                <c:pt idx="17">
                  <c:v>30741.8</c:v>
                </c:pt>
                <c:pt idx="18">
                  <c:v>23793.599999999999</c:v>
                </c:pt>
                <c:pt idx="19">
                  <c:v>26249.5</c:v>
                </c:pt>
                <c:pt idx="20">
                  <c:v>32735.3</c:v>
                </c:pt>
                <c:pt idx="21">
                  <c:v>55295</c:v>
                </c:pt>
                <c:pt idx="22">
                  <c:v>31529.4</c:v>
                </c:pt>
                <c:pt idx="23">
                  <c:v>60625.306409999997</c:v>
                </c:pt>
                <c:pt idx="24">
                  <c:v>68464.510760000005</c:v>
                </c:pt>
                <c:pt idx="25">
                  <c:v>56779.271890000004</c:v>
                </c:pt>
                <c:pt idx="26">
                  <c:v>36358.189550000003</c:v>
                </c:pt>
                <c:pt idx="27">
                  <c:v>20175.037759999999</c:v>
                </c:pt>
                <c:pt idx="28">
                  <c:v>16416.596679999999</c:v>
                </c:pt>
                <c:pt idx="29">
                  <c:v>7634.574340000001</c:v>
                </c:pt>
                <c:pt idx="30">
                  <c:v>2027.5631799999999</c:v>
                </c:pt>
                <c:pt idx="31">
                  <c:v>1383.7584100000001</c:v>
                </c:pt>
                <c:pt idx="32">
                  <c:v>833.13912000000005</c:v>
                </c:pt>
                <c:pt idx="33">
                  <c:v>30101.115830000002</c:v>
                </c:pt>
                <c:pt idx="34">
                  <c:v>58887.181349999992</c:v>
                </c:pt>
                <c:pt idx="35">
                  <c:v>3091.8469800000003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4B5-B3DC-E20A571A32BC}"/>
            </c:ext>
          </c:extLst>
        </c:ser>
        <c:ser>
          <c:idx val="2"/>
          <c:order val="2"/>
          <c:tx>
            <c:strRef>
              <c:f>Hoja3!$E$4</c:f>
              <c:strCache>
                <c:ptCount val="1"/>
                <c:pt idx="0">
                  <c:v> Metalico 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Hoja3!$E$5:$E$40</c:f>
              <c:numCache>
                <c:formatCode>_(* #,##0.0_);_(* \(#,##0.0\);_(* "-"??_);_(@_)</c:formatCode>
                <c:ptCount val="36"/>
                <c:pt idx="0">
                  <c:v>12638.3</c:v>
                </c:pt>
                <c:pt idx="1">
                  <c:v>43461.599999999999</c:v>
                </c:pt>
                <c:pt idx="2">
                  <c:v>81432.2</c:v>
                </c:pt>
                <c:pt idx="3">
                  <c:v>79977.8</c:v>
                </c:pt>
                <c:pt idx="4">
                  <c:v>79774.2</c:v>
                </c:pt>
                <c:pt idx="5">
                  <c:v>77588</c:v>
                </c:pt>
                <c:pt idx="6">
                  <c:v>74507.7</c:v>
                </c:pt>
                <c:pt idx="7">
                  <c:v>82922.2</c:v>
                </c:pt>
                <c:pt idx="8">
                  <c:v>80386.899999999994</c:v>
                </c:pt>
                <c:pt idx="9">
                  <c:v>69974.600000000006</c:v>
                </c:pt>
                <c:pt idx="10">
                  <c:v>70098</c:v>
                </c:pt>
                <c:pt idx="11">
                  <c:v>57641.3</c:v>
                </c:pt>
                <c:pt idx="12">
                  <c:v>63867.199999999997</c:v>
                </c:pt>
                <c:pt idx="13">
                  <c:v>65721.7</c:v>
                </c:pt>
                <c:pt idx="14">
                  <c:v>50805.1</c:v>
                </c:pt>
                <c:pt idx="15">
                  <c:v>48501.3</c:v>
                </c:pt>
                <c:pt idx="16">
                  <c:v>57947.1</c:v>
                </c:pt>
                <c:pt idx="17">
                  <c:v>114610</c:v>
                </c:pt>
                <c:pt idx="18">
                  <c:v>99572.5</c:v>
                </c:pt>
                <c:pt idx="19">
                  <c:v>118172.9</c:v>
                </c:pt>
                <c:pt idx="20">
                  <c:v>173110.9</c:v>
                </c:pt>
                <c:pt idx="21">
                  <c:v>228733.8</c:v>
                </c:pt>
                <c:pt idx="22">
                  <c:v>203632.2</c:v>
                </c:pt>
                <c:pt idx="23">
                  <c:v>289658.50539999997</c:v>
                </c:pt>
                <c:pt idx="24">
                  <c:v>385345.92819000001</c:v>
                </c:pt>
                <c:pt idx="25">
                  <c:v>291454.95974000002</c:v>
                </c:pt>
                <c:pt idx="26">
                  <c:v>333789.74821999995</c:v>
                </c:pt>
                <c:pt idx="27">
                  <c:v>345319.45142</c:v>
                </c:pt>
                <c:pt idx="28">
                  <c:v>251327.75621999998</c:v>
                </c:pt>
                <c:pt idx="29">
                  <c:v>293694.84239000001</c:v>
                </c:pt>
                <c:pt idx="30">
                  <c:v>332056.96340000001</c:v>
                </c:pt>
                <c:pt idx="31">
                  <c:v>317276.99879000004</c:v>
                </c:pt>
                <c:pt idx="32">
                  <c:v>285162.85915999999</c:v>
                </c:pt>
                <c:pt idx="33">
                  <c:v>173872.42037000001</c:v>
                </c:pt>
                <c:pt idx="34">
                  <c:v>506317.63609000004</c:v>
                </c:pt>
                <c:pt idx="35">
                  <c:v>511281.70541000005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4B5-B3DC-E20A571A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8366000"/>
        <c:axId val="1"/>
        <c:axId val="0"/>
      </c:bar3DChart>
      <c:catAx>
        <c:axId val="20583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8366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2000" b="1" i="0" baseline="0">
                <a:effectLst/>
              </a:rPr>
              <a:t>VOLUMEN Y VALOR DE EXPORTACIÓN DEL ESTAÑO</a:t>
            </a:r>
            <a:endParaRPr lang="es-BO" sz="2000">
              <a:effectLst/>
            </a:endParaRP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2000" b="1" i="0" baseline="0">
                <a:effectLst/>
              </a:rPr>
              <a:t>(En toneladas métricas finas y miles de dólares) (1987 - 2022)</a:t>
            </a:r>
            <a:endParaRPr lang="es-BO" sz="2000">
              <a:effectLst/>
            </a:endParaRPr>
          </a:p>
        </c:rich>
      </c:tx>
      <c:layout>
        <c:manualLayout>
          <c:xMode val="edge"/>
          <c:yMode val="edge"/>
          <c:x val="0.20113346942743268"/>
          <c:y val="3.15773028371453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Hoja3!$F$4</c:f>
              <c:strCache>
                <c:ptCount val="1"/>
                <c:pt idx="0">
                  <c:v> Volumen (TMF) 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Hoja3!$F$5:$F$40</c:f>
              <c:numCache>
                <c:formatCode>_(* #,##0.0_);_(* \(#,##0.0\);_(* "-"??_);_(@_)</c:formatCode>
                <c:ptCount val="36"/>
                <c:pt idx="0">
                  <c:v>10108</c:v>
                </c:pt>
                <c:pt idx="1">
                  <c:v>10805.3</c:v>
                </c:pt>
                <c:pt idx="2">
                  <c:v>14863.2</c:v>
                </c:pt>
                <c:pt idx="3">
                  <c:v>16582.7</c:v>
                </c:pt>
                <c:pt idx="4">
                  <c:v>17728.599999999999</c:v>
                </c:pt>
                <c:pt idx="5">
                  <c:v>17621.5</c:v>
                </c:pt>
                <c:pt idx="6">
                  <c:v>15985</c:v>
                </c:pt>
                <c:pt idx="7">
                  <c:v>16806.2</c:v>
                </c:pt>
                <c:pt idx="8">
                  <c:v>14236.1</c:v>
                </c:pt>
                <c:pt idx="9">
                  <c:v>13364.7</c:v>
                </c:pt>
                <c:pt idx="10">
                  <c:v>14349.5</c:v>
                </c:pt>
                <c:pt idx="11">
                  <c:v>11798.9</c:v>
                </c:pt>
                <c:pt idx="12">
                  <c:v>12887.8</c:v>
                </c:pt>
                <c:pt idx="13">
                  <c:v>13961.2</c:v>
                </c:pt>
                <c:pt idx="14">
                  <c:v>12127</c:v>
                </c:pt>
                <c:pt idx="15">
                  <c:v>14120.8</c:v>
                </c:pt>
                <c:pt idx="16">
                  <c:v>15412</c:v>
                </c:pt>
                <c:pt idx="17">
                  <c:v>17635.8</c:v>
                </c:pt>
                <c:pt idx="18">
                  <c:v>16374.8</c:v>
                </c:pt>
                <c:pt idx="19">
                  <c:v>17054.3</c:v>
                </c:pt>
                <c:pt idx="20">
                  <c:v>14100.5</c:v>
                </c:pt>
                <c:pt idx="21">
                  <c:v>15323.5</c:v>
                </c:pt>
                <c:pt idx="22">
                  <c:v>17608.5</c:v>
                </c:pt>
                <c:pt idx="23">
                  <c:v>17787.068950000001</c:v>
                </c:pt>
                <c:pt idx="24">
                  <c:v>17223.15221</c:v>
                </c:pt>
                <c:pt idx="25">
                  <c:v>16684.512319999998</c:v>
                </c:pt>
                <c:pt idx="26">
                  <c:v>16539.361549999994</c:v>
                </c:pt>
                <c:pt idx="27">
                  <c:v>16612.903859999991</c:v>
                </c:pt>
                <c:pt idx="28">
                  <c:v>16452.45199999999</c:v>
                </c:pt>
                <c:pt idx="29">
                  <c:v>17145.004939999992</c:v>
                </c:pt>
                <c:pt idx="30">
                  <c:v>16592.47307</c:v>
                </c:pt>
                <c:pt idx="31">
                  <c:v>15871.768999999997</c:v>
                </c:pt>
                <c:pt idx="32">
                  <c:v>15277.427929999998</c:v>
                </c:pt>
                <c:pt idx="33">
                  <c:v>11743.723619999999</c:v>
                </c:pt>
                <c:pt idx="34">
                  <c:v>18316.001639999999</c:v>
                </c:pt>
                <c:pt idx="35">
                  <c:v>15472.57554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9-4EBD-B832-26FB5C28F1EE}"/>
            </c:ext>
          </c:extLst>
        </c:ser>
        <c:ser>
          <c:idx val="1"/>
          <c:order val="1"/>
          <c:tx>
            <c:strRef>
              <c:f>Hoja3!$G$4</c:f>
              <c:strCache>
                <c:ptCount val="1"/>
                <c:pt idx="0">
                  <c:v> Concentrado 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Hoja3!$G$5:$G$40</c:f>
              <c:numCache>
                <c:formatCode>_(* #,##0.0_);_(* \(#,##0.0\);_(* "-"??_);_(@_)</c:formatCode>
                <c:ptCount val="36"/>
                <c:pt idx="0">
                  <c:v>8258.5</c:v>
                </c:pt>
                <c:pt idx="1">
                  <c:v>4733.8999999999996</c:v>
                </c:pt>
                <c:pt idx="2">
                  <c:v>5400.6</c:v>
                </c:pt>
                <c:pt idx="3">
                  <c:v>3730.1</c:v>
                </c:pt>
                <c:pt idx="4">
                  <c:v>3452.8</c:v>
                </c:pt>
                <c:pt idx="5">
                  <c:v>3359</c:v>
                </c:pt>
                <c:pt idx="6">
                  <c:v>1591.1</c:v>
                </c:pt>
                <c:pt idx="7">
                  <c:v>1426.6</c:v>
                </c:pt>
                <c:pt idx="8">
                  <c:v>1320.9</c:v>
                </c:pt>
                <c:pt idx="9">
                  <c:v>2036.7</c:v>
                </c:pt>
                <c:pt idx="10">
                  <c:v>1925.9</c:v>
                </c:pt>
                <c:pt idx="11">
                  <c:v>1417.3</c:v>
                </c:pt>
                <c:pt idx="12">
                  <c:v>974.2</c:v>
                </c:pt>
                <c:pt idx="13">
                  <c:v>1905.1</c:v>
                </c:pt>
                <c:pt idx="14">
                  <c:v>1061.2</c:v>
                </c:pt>
                <c:pt idx="15">
                  <c:v>2267.8000000000002</c:v>
                </c:pt>
                <c:pt idx="16">
                  <c:v>3158.8</c:v>
                </c:pt>
                <c:pt idx="17">
                  <c:v>3760.2</c:v>
                </c:pt>
                <c:pt idx="18">
                  <c:v>3180.3</c:v>
                </c:pt>
                <c:pt idx="19">
                  <c:v>3125.2</c:v>
                </c:pt>
                <c:pt idx="20">
                  <c:v>2199.6999999999998</c:v>
                </c:pt>
                <c:pt idx="21">
                  <c:v>2939.5</c:v>
                </c:pt>
                <c:pt idx="22">
                  <c:v>2327.4</c:v>
                </c:pt>
                <c:pt idx="23">
                  <c:v>3101.6836900000003</c:v>
                </c:pt>
                <c:pt idx="24">
                  <c:v>2599.9053599999997</c:v>
                </c:pt>
                <c:pt idx="25">
                  <c:v>2662.297</c:v>
                </c:pt>
                <c:pt idx="26">
                  <c:v>1629.5116699999996</c:v>
                </c:pt>
                <c:pt idx="27">
                  <c:v>922.76972000000001</c:v>
                </c:pt>
                <c:pt idx="28">
                  <c:v>1024.3399899999999</c:v>
                </c:pt>
                <c:pt idx="29">
                  <c:v>469.20724000000007</c:v>
                </c:pt>
                <c:pt idx="30">
                  <c:v>100.14787000000001</c:v>
                </c:pt>
                <c:pt idx="31">
                  <c:v>69.282070000000004</c:v>
                </c:pt>
                <c:pt idx="32">
                  <c:v>47.208399999999997</c:v>
                </c:pt>
                <c:pt idx="33">
                  <c:v>1698.4865399999999</c:v>
                </c:pt>
                <c:pt idx="34">
                  <c:v>2496.23468</c:v>
                </c:pt>
                <c:pt idx="35">
                  <c:v>82.12567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9-4EBD-B832-26FB5C28F1EE}"/>
            </c:ext>
          </c:extLst>
        </c:ser>
        <c:ser>
          <c:idx val="2"/>
          <c:order val="2"/>
          <c:tx>
            <c:strRef>
              <c:f>Hoja3!$H$4</c:f>
              <c:strCache>
                <c:ptCount val="1"/>
                <c:pt idx="0">
                  <c:v> Metalico 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Hoja3!$H$5:$H$40</c:f>
              <c:numCache>
                <c:formatCode>_(* #,##0.0_);_(* \(#,##0.0\);_(* "-"??_);_(@_)</c:formatCode>
                <c:ptCount val="36"/>
                <c:pt idx="0">
                  <c:v>1849.4</c:v>
                </c:pt>
                <c:pt idx="1">
                  <c:v>6071.3</c:v>
                </c:pt>
                <c:pt idx="2">
                  <c:v>9462.6</c:v>
                </c:pt>
                <c:pt idx="3">
                  <c:v>12852.6</c:v>
                </c:pt>
                <c:pt idx="4">
                  <c:v>14275.8</c:v>
                </c:pt>
                <c:pt idx="5">
                  <c:v>14262.4</c:v>
                </c:pt>
                <c:pt idx="6">
                  <c:v>14393.9</c:v>
                </c:pt>
                <c:pt idx="7">
                  <c:v>15379.7</c:v>
                </c:pt>
                <c:pt idx="8">
                  <c:v>12915.3</c:v>
                </c:pt>
                <c:pt idx="9">
                  <c:v>11328</c:v>
                </c:pt>
                <c:pt idx="10">
                  <c:v>12423.6</c:v>
                </c:pt>
                <c:pt idx="11">
                  <c:v>10381.6</c:v>
                </c:pt>
                <c:pt idx="12">
                  <c:v>11913.6</c:v>
                </c:pt>
                <c:pt idx="13">
                  <c:v>12056.2</c:v>
                </c:pt>
                <c:pt idx="14">
                  <c:v>11065.7</c:v>
                </c:pt>
                <c:pt idx="15">
                  <c:v>11853</c:v>
                </c:pt>
                <c:pt idx="16">
                  <c:v>12253.2</c:v>
                </c:pt>
                <c:pt idx="17">
                  <c:v>13875.6</c:v>
                </c:pt>
                <c:pt idx="18">
                  <c:v>13194.5</c:v>
                </c:pt>
                <c:pt idx="19">
                  <c:v>13929.2</c:v>
                </c:pt>
                <c:pt idx="20">
                  <c:v>11900.8</c:v>
                </c:pt>
                <c:pt idx="21">
                  <c:v>12384</c:v>
                </c:pt>
                <c:pt idx="22">
                  <c:v>15281.2</c:v>
                </c:pt>
                <c:pt idx="23">
                  <c:v>14685.385259999999</c:v>
                </c:pt>
                <c:pt idx="24">
                  <c:v>14623.24685</c:v>
                </c:pt>
                <c:pt idx="25">
                  <c:v>14022.215319999999</c:v>
                </c:pt>
                <c:pt idx="26">
                  <c:v>14909.849879999994</c:v>
                </c:pt>
                <c:pt idx="27">
                  <c:v>15690.134139999991</c:v>
                </c:pt>
                <c:pt idx="28">
                  <c:v>15428.112009999992</c:v>
                </c:pt>
                <c:pt idx="29">
                  <c:v>16675.797699999992</c:v>
                </c:pt>
                <c:pt idx="30">
                  <c:v>16492.325199999999</c:v>
                </c:pt>
                <c:pt idx="31">
                  <c:v>15802.486929999995</c:v>
                </c:pt>
                <c:pt idx="32">
                  <c:v>15230.219529999998</c:v>
                </c:pt>
                <c:pt idx="33">
                  <c:v>10045.237079999999</c:v>
                </c:pt>
                <c:pt idx="34">
                  <c:v>15819.766959999997</c:v>
                </c:pt>
                <c:pt idx="35">
                  <c:v>15390.44987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9-4EBD-B832-26FB5C28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8349776"/>
        <c:axId val="1"/>
        <c:axId val="0"/>
      </c:bar3DChart>
      <c:catAx>
        <c:axId val="20583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8349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1800" b="1" i="0" baseline="0">
                <a:effectLst/>
              </a:rPr>
              <a:t>VOLUMEN Y VALOR DE EXPORTACIÓN DEL ESTAÑO</a:t>
            </a:r>
            <a:endParaRPr lang="es-BO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1800" b="1" i="0" baseline="0">
                <a:effectLst/>
              </a:rPr>
              <a:t>(En toneladas métricas finas y miles de dólares) (1987 - 2022)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5925591270248E-2"/>
          <c:y val="8.7492206945553125E-2"/>
          <c:w val="0.89254670851232443"/>
          <c:h val="0.7811306029995055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Hoja3!$F$4</c:f>
              <c:strCache>
                <c:ptCount val="1"/>
                <c:pt idx="0">
                  <c:v> Volumen (TMF) 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Hoja3!$F$5:$F$40</c:f>
              <c:numCache>
                <c:formatCode>_(* #,##0.0_);_(* \(#,##0.0\);_(* "-"??_);_(@_)</c:formatCode>
                <c:ptCount val="36"/>
                <c:pt idx="0">
                  <c:v>10108</c:v>
                </c:pt>
                <c:pt idx="1">
                  <c:v>10805.3</c:v>
                </c:pt>
                <c:pt idx="2">
                  <c:v>14863.2</c:v>
                </c:pt>
                <c:pt idx="3">
                  <c:v>16582.7</c:v>
                </c:pt>
                <c:pt idx="4">
                  <c:v>17728.599999999999</c:v>
                </c:pt>
                <c:pt idx="5">
                  <c:v>17621.5</c:v>
                </c:pt>
                <c:pt idx="6">
                  <c:v>15985</c:v>
                </c:pt>
                <c:pt idx="7">
                  <c:v>16806.2</c:v>
                </c:pt>
                <c:pt idx="8">
                  <c:v>14236.1</c:v>
                </c:pt>
                <c:pt idx="9">
                  <c:v>13364.7</c:v>
                </c:pt>
                <c:pt idx="10">
                  <c:v>14349.5</c:v>
                </c:pt>
                <c:pt idx="11">
                  <c:v>11798.9</c:v>
                </c:pt>
                <c:pt idx="12">
                  <c:v>12887.8</c:v>
                </c:pt>
                <c:pt idx="13">
                  <c:v>13961.2</c:v>
                </c:pt>
                <c:pt idx="14">
                  <c:v>12127</c:v>
                </c:pt>
                <c:pt idx="15">
                  <c:v>14120.8</c:v>
                </c:pt>
                <c:pt idx="16">
                  <c:v>15412</c:v>
                </c:pt>
                <c:pt idx="17">
                  <c:v>17635.8</c:v>
                </c:pt>
                <c:pt idx="18">
                  <c:v>16374.8</c:v>
                </c:pt>
                <c:pt idx="19">
                  <c:v>17054.3</c:v>
                </c:pt>
                <c:pt idx="20">
                  <c:v>14100.5</c:v>
                </c:pt>
                <c:pt idx="21">
                  <c:v>15323.5</c:v>
                </c:pt>
                <c:pt idx="22">
                  <c:v>17608.5</c:v>
                </c:pt>
                <c:pt idx="23">
                  <c:v>17787.068950000001</c:v>
                </c:pt>
                <c:pt idx="24">
                  <c:v>17223.15221</c:v>
                </c:pt>
                <c:pt idx="25">
                  <c:v>16684.512319999998</c:v>
                </c:pt>
                <c:pt idx="26">
                  <c:v>16539.361549999994</c:v>
                </c:pt>
                <c:pt idx="27">
                  <c:v>16612.903859999991</c:v>
                </c:pt>
                <c:pt idx="28">
                  <c:v>16452.45199999999</c:v>
                </c:pt>
                <c:pt idx="29">
                  <c:v>17145.004939999992</c:v>
                </c:pt>
                <c:pt idx="30">
                  <c:v>16592.47307</c:v>
                </c:pt>
                <c:pt idx="31">
                  <c:v>15871.768999999997</c:v>
                </c:pt>
                <c:pt idx="32">
                  <c:v>15277.427929999998</c:v>
                </c:pt>
                <c:pt idx="33">
                  <c:v>11743.723619999999</c:v>
                </c:pt>
                <c:pt idx="34">
                  <c:v>18316.001639999999</c:v>
                </c:pt>
                <c:pt idx="35">
                  <c:v>15472.57554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3-4C07-9F51-BF4B7BD4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 Valor Total (MILES DE $US)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Hoja3!$C$5:$C$40</c:f>
              <c:numCache>
                <c:formatCode>_(* #,##0.0_);_(* \(#,##0.0\);_(* "-"??_);_(@_)</c:formatCode>
                <c:ptCount val="36"/>
                <c:pt idx="0">
                  <c:v>68871.8</c:v>
                </c:pt>
                <c:pt idx="1">
                  <c:v>76894.5</c:v>
                </c:pt>
                <c:pt idx="2">
                  <c:v>126511.3</c:v>
                </c:pt>
                <c:pt idx="3">
                  <c:v>103584.1</c:v>
                </c:pt>
                <c:pt idx="4">
                  <c:v>99054.2</c:v>
                </c:pt>
                <c:pt idx="5">
                  <c:v>98041.1</c:v>
                </c:pt>
                <c:pt idx="6">
                  <c:v>83270.399999999994</c:v>
                </c:pt>
                <c:pt idx="7">
                  <c:v>90718.1</c:v>
                </c:pt>
                <c:pt idx="8">
                  <c:v>88596.7</c:v>
                </c:pt>
                <c:pt idx="9">
                  <c:v>82552.600000000006</c:v>
                </c:pt>
                <c:pt idx="10">
                  <c:v>80984.600000000006</c:v>
                </c:pt>
                <c:pt idx="11">
                  <c:v>65480</c:v>
                </c:pt>
                <c:pt idx="12">
                  <c:v>69146.2</c:v>
                </c:pt>
                <c:pt idx="13">
                  <c:v>76014.5</c:v>
                </c:pt>
                <c:pt idx="14">
                  <c:v>55965.7</c:v>
                </c:pt>
                <c:pt idx="15">
                  <c:v>57795.5</c:v>
                </c:pt>
                <c:pt idx="16">
                  <c:v>73286.399999999994</c:v>
                </c:pt>
                <c:pt idx="17">
                  <c:v>145351.9</c:v>
                </c:pt>
                <c:pt idx="18">
                  <c:v>123366.1</c:v>
                </c:pt>
                <c:pt idx="19">
                  <c:v>144422.5</c:v>
                </c:pt>
                <c:pt idx="20">
                  <c:v>205846.2</c:v>
                </c:pt>
                <c:pt idx="21">
                  <c:v>284028.79999999999</c:v>
                </c:pt>
                <c:pt idx="22">
                  <c:v>235161.60000000001</c:v>
                </c:pt>
                <c:pt idx="23">
                  <c:v>350283.81180999998</c:v>
                </c:pt>
                <c:pt idx="24">
                  <c:v>453810.43894999998</c:v>
                </c:pt>
                <c:pt idx="25">
                  <c:v>348234.23163000005</c:v>
                </c:pt>
                <c:pt idx="26">
                  <c:v>370147.93776999996</c:v>
                </c:pt>
                <c:pt idx="27">
                  <c:v>365494.48917999998</c:v>
                </c:pt>
                <c:pt idx="28">
                  <c:v>267744.3529</c:v>
                </c:pt>
                <c:pt idx="29">
                  <c:v>301329.41673</c:v>
                </c:pt>
                <c:pt idx="30">
                  <c:v>334084.52658000001</c:v>
                </c:pt>
                <c:pt idx="31">
                  <c:v>318660.75720000005</c:v>
                </c:pt>
                <c:pt idx="32">
                  <c:v>285995.99828</c:v>
                </c:pt>
                <c:pt idx="33">
                  <c:v>203973.5362</c:v>
                </c:pt>
                <c:pt idx="34">
                  <c:v>565204.81744000001</c:v>
                </c:pt>
                <c:pt idx="35">
                  <c:v>514373.55239000003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3-4C07-9F51-BF4B7BD4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342704"/>
        <c:axId val="1"/>
      </c:lineChart>
      <c:catAx>
        <c:axId val="20583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20583427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Hoja3!$I$4</c:f>
              <c:strCache>
                <c:ptCount val="1"/>
                <c:pt idx="0">
                  <c:v> Valor Total (MILES DE $US)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Hoja3!$I$5:$I$40</c:f>
              <c:numCache>
                <c:formatCode>_(* #,##0.0_);_(* \(#,##0.0\);_(* "-"??_);_(@_)</c:formatCode>
                <c:ptCount val="36"/>
                <c:pt idx="0">
                  <c:v>4259.1000000000004</c:v>
                </c:pt>
                <c:pt idx="1">
                  <c:v>5919.4</c:v>
                </c:pt>
                <c:pt idx="2">
                  <c:v>11161.1</c:v>
                </c:pt>
                <c:pt idx="3">
                  <c:v>15874.6</c:v>
                </c:pt>
                <c:pt idx="4">
                  <c:v>10909.025</c:v>
                </c:pt>
                <c:pt idx="5">
                  <c:v>11067.8</c:v>
                </c:pt>
                <c:pt idx="6">
                  <c:v>9797.2000000000007</c:v>
                </c:pt>
                <c:pt idx="7">
                  <c:v>12021.5</c:v>
                </c:pt>
                <c:pt idx="8">
                  <c:v>12553.5</c:v>
                </c:pt>
                <c:pt idx="9">
                  <c:v>12000.6</c:v>
                </c:pt>
                <c:pt idx="10">
                  <c:v>11359</c:v>
                </c:pt>
                <c:pt idx="11">
                  <c:v>8484.4</c:v>
                </c:pt>
                <c:pt idx="12">
                  <c:v>4769</c:v>
                </c:pt>
                <c:pt idx="13">
                  <c:v>4546.2</c:v>
                </c:pt>
                <c:pt idx="14">
                  <c:v>3941.9</c:v>
                </c:pt>
                <c:pt idx="15">
                  <c:v>4402.8999999999996</c:v>
                </c:pt>
                <c:pt idx="16">
                  <c:v>4286.3999999999996</c:v>
                </c:pt>
                <c:pt idx="17">
                  <c:v>9241.9</c:v>
                </c:pt>
                <c:pt idx="18">
                  <c:v>10621.3</c:v>
                </c:pt>
                <c:pt idx="19">
                  <c:v>14609.7</c:v>
                </c:pt>
                <c:pt idx="20">
                  <c:v>60837</c:v>
                </c:pt>
                <c:pt idx="21">
                  <c:v>170255.9</c:v>
                </c:pt>
                <c:pt idx="22">
                  <c:v>138861.6</c:v>
                </c:pt>
                <c:pt idx="23">
                  <c:v>156809.56485000002</c:v>
                </c:pt>
                <c:pt idx="24">
                  <c:v>240968.97222</c:v>
                </c:pt>
                <c:pt idx="25">
                  <c:v>157788.93067</c:v>
                </c:pt>
                <c:pt idx="26">
                  <c:v>168298.13282999996</c:v>
                </c:pt>
                <c:pt idx="27">
                  <c:v>160466.08155</c:v>
                </c:pt>
                <c:pt idx="28">
                  <c:v>133943.04975000001</c:v>
                </c:pt>
                <c:pt idx="29">
                  <c:v>163035.87476000001</c:v>
                </c:pt>
                <c:pt idx="30">
                  <c:v>256181.26506000003</c:v>
                </c:pt>
                <c:pt idx="31">
                  <c:v>243912.35035999998</c:v>
                </c:pt>
                <c:pt idx="32">
                  <c:v>172280.08963999999</c:v>
                </c:pt>
                <c:pt idx="33">
                  <c:v>110181.29779000001</c:v>
                </c:pt>
                <c:pt idx="34">
                  <c:v>196609.69907000003</c:v>
                </c:pt>
                <c:pt idx="35">
                  <c:v>193541.18054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1-4B0D-93BA-E91B6D473FBF}"/>
            </c:ext>
          </c:extLst>
        </c:ser>
        <c:ser>
          <c:idx val="1"/>
          <c:order val="1"/>
          <c:tx>
            <c:strRef>
              <c:f>Hoja3!$J$4</c:f>
              <c:strCache>
                <c:ptCount val="1"/>
                <c:pt idx="0">
                  <c:v> Concentrado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Hoja3!$J$5:$J$40</c:f>
              <c:numCache>
                <c:formatCode>_(* #,##0.0_);_(* \(#,##0.0\);_(* "-"??_);_(@_)</c:formatCode>
                <c:ptCount val="36"/>
                <c:pt idx="0">
                  <c:v>4245.3999999999996</c:v>
                </c:pt>
                <c:pt idx="1">
                  <c:v>5895</c:v>
                </c:pt>
                <c:pt idx="2">
                  <c:v>11142.800000000001</c:v>
                </c:pt>
                <c:pt idx="3">
                  <c:v>15643.1</c:v>
                </c:pt>
                <c:pt idx="4">
                  <c:v>8611.7999999999993</c:v>
                </c:pt>
                <c:pt idx="5">
                  <c:v>11067.8</c:v>
                </c:pt>
                <c:pt idx="6">
                  <c:v>9763.5</c:v>
                </c:pt>
                <c:pt idx="7">
                  <c:v>12008.6</c:v>
                </c:pt>
                <c:pt idx="8">
                  <c:v>12549.8</c:v>
                </c:pt>
                <c:pt idx="9">
                  <c:v>11817.2</c:v>
                </c:pt>
                <c:pt idx="10">
                  <c:v>11338.3</c:v>
                </c:pt>
                <c:pt idx="11">
                  <c:v>8414.4</c:v>
                </c:pt>
                <c:pt idx="12">
                  <c:v>4714</c:v>
                </c:pt>
                <c:pt idx="13">
                  <c:v>4509</c:v>
                </c:pt>
                <c:pt idx="14">
                  <c:v>3926.5</c:v>
                </c:pt>
                <c:pt idx="15">
                  <c:v>4402.8999999999996</c:v>
                </c:pt>
                <c:pt idx="16">
                  <c:v>4286.3999999999996</c:v>
                </c:pt>
                <c:pt idx="17">
                  <c:v>9177.4</c:v>
                </c:pt>
                <c:pt idx="18">
                  <c:v>10389.299999999999</c:v>
                </c:pt>
                <c:pt idx="19">
                  <c:v>14047</c:v>
                </c:pt>
                <c:pt idx="20">
                  <c:v>60237.599999999999</c:v>
                </c:pt>
                <c:pt idx="21">
                  <c:v>169027.3</c:v>
                </c:pt>
                <c:pt idx="22">
                  <c:v>138111.9</c:v>
                </c:pt>
                <c:pt idx="23">
                  <c:v>156809.56485000002</c:v>
                </c:pt>
                <c:pt idx="24">
                  <c:v>240968.97222</c:v>
                </c:pt>
                <c:pt idx="25">
                  <c:v>157788.93067</c:v>
                </c:pt>
                <c:pt idx="26">
                  <c:v>168298.13282999996</c:v>
                </c:pt>
                <c:pt idx="27">
                  <c:v>160466.08155</c:v>
                </c:pt>
                <c:pt idx="28">
                  <c:v>133672.41398000001</c:v>
                </c:pt>
                <c:pt idx="29">
                  <c:v>161100.57716000002</c:v>
                </c:pt>
                <c:pt idx="30">
                  <c:v>253639.32485000003</c:v>
                </c:pt>
                <c:pt idx="31">
                  <c:v>243203.66448999997</c:v>
                </c:pt>
                <c:pt idx="32">
                  <c:v>171117.50245</c:v>
                </c:pt>
                <c:pt idx="33">
                  <c:v>109662.86540000001</c:v>
                </c:pt>
                <c:pt idx="34" formatCode="#,##0.00">
                  <c:v>195618.59754000002</c:v>
                </c:pt>
                <c:pt idx="35" formatCode="#,##0.00">
                  <c:v>193188.90226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1-4B0D-93BA-E91B6D473FBF}"/>
            </c:ext>
          </c:extLst>
        </c:ser>
        <c:ser>
          <c:idx val="2"/>
          <c:order val="2"/>
          <c:tx>
            <c:strRef>
              <c:f>Hoja3!$K$4</c:f>
              <c:strCache>
                <c:ptCount val="1"/>
                <c:pt idx="0">
                  <c:v> Metalico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Hoja3!$K$5:$K$40</c:f>
              <c:numCache>
                <c:formatCode>_(* #,##0.0_);_(* \(#,##0.0\);_(* "-"??_);_(@_)</c:formatCode>
                <c:ptCount val="36"/>
                <c:pt idx="0">
                  <c:v>13.6</c:v>
                </c:pt>
                <c:pt idx="1">
                  <c:v>24.4</c:v>
                </c:pt>
                <c:pt idx="2">
                  <c:v>18.3</c:v>
                </c:pt>
                <c:pt idx="3">
                  <c:v>231.5</c:v>
                </c:pt>
                <c:pt idx="4">
                  <c:v>74</c:v>
                </c:pt>
                <c:pt idx="5">
                  <c:v>0</c:v>
                </c:pt>
                <c:pt idx="6">
                  <c:v>33.700000000000003</c:v>
                </c:pt>
                <c:pt idx="7">
                  <c:v>12.9</c:v>
                </c:pt>
                <c:pt idx="8">
                  <c:v>3.7</c:v>
                </c:pt>
                <c:pt idx="9">
                  <c:v>183.5</c:v>
                </c:pt>
                <c:pt idx="10">
                  <c:v>20.8</c:v>
                </c:pt>
                <c:pt idx="11">
                  <c:v>70</c:v>
                </c:pt>
                <c:pt idx="12">
                  <c:v>55</c:v>
                </c:pt>
                <c:pt idx="13">
                  <c:v>37.1</c:v>
                </c:pt>
                <c:pt idx="14">
                  <c:v>15.4</c:v>
                </c:pt>
                <c:pt idx="15">
                  <c:v>0</c:v>
                </c:pt>
                <c:pt idx="16">
                  <c:v>0</c:v>
                </c:pt>
                <c:pt idx="17">
                  <c:v>64.5</c:v>
                </c:pt>
                <c:pt idx="18">
                  <c:v>232</c:v>
                </c:pt>
                <c:pt idx="19">
                  <c:v>562.70000000000005</c:v>
                </c:pt>
                <c:pt idx="20">
                  <c:v>599.4</c:v>
                </c:pt>
                <c:pt idx="21">
                  <c:v>1228.5</c:v>
                </c:pt>
                <c:pt idx="22">
                  <c:v>749.7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270.63576999999998</c:v>
                </c:pt>
                <c:pt idx="29">
                  <c:v>1935.2975999999999</c:v>
                </c:pt>
                <c:pt idx="30">
                  <c:v>2541.9402099999998</c:v>
                </c:pt>
                <c:pt idx="31">
                  <c:v>708.68587000000002</c:v>
                </c:pt>
                <c:pt idx="32">
                  <c:v>1162.58719</c:v>
                </c:pt>
                <c:pt idx="33">
                  <c:v>518.43239000000005</c:v>
                </c:pt>
                <c:pt idx="34" formatCode="#,##0.00">
                  <c:v>991.10153000000003</c:v>
                </c:pt>
                <c:pt idx="35" formatCode="#,##0.00">
                  <c:v>352.27828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1-4B0D-93BA-E91B6D473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6877520"/>
        <c:axId val="1846873360"/>
        <c:axId val="0"/>
      </c:bar3DChart>
      <c:catAx>
        <c:axId val="18468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46873360"/>
        <c:crosses val="autoZero"/>
        <c:auto val="1"/>
        <c:lblAlgn val="ctr"/>
        <c:lblOffset val="100"/>
        <c:noMultiLvlLbl val="0"/>
      </c:catAx>
      <c:valAx>
        <c:axId val="18468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468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20625546806648"/>
          <c:y val="0.18560185185185185"/>
          <c:w val="0.81568263342082237"/>
          <c:h val="0.5813965441819772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Hoja3!$L$4</c:f>
              <c:strCache>
                <c:ptCount val="1"/>
                <c:pt idx="0">
                  <c:v> Volumen (TMF)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Hoja3!$L$5:$L$40</c:f>
              <c:numCache>
                <c:formatCode>_(* #,##0.0_);_(* \(#,##0.0\);_(* "-"??_);_(@_)</c:formatCode>
                <c:ptCount val="36"/>
                <c:pt idx="0">
                  <c:v>7443.1</c:v>
                </c:pt>
                <c:pt idx="1">
                  <c:v>9895.2000000000007</c:v>
                </c:pt>
                <c:pt idx="2">
                  <c:v>17020.8</c:v>
                </c:pt>
                <c:pt idx="3">
                  <c:v>19830.900000000001</c:v>
                </c:pt>
                <c:pt idx="4">
                  <c:v>19509.308000000001</c:v>
                </c:pt>
                <c:pt idx="5">
                  <c:v>20584.599999999999</c:v>
                </c:pt>
                <c:pt idx="6">
                  <c:v>24172.3</c:v>
                </c:pt>
                <c:pt idx="7">
                  <c:v>22323.200000000001</c:v>
                </c:pt>
                <c:pt idx="8">
                  <c:v>20251.3</c:v>
                </c:pt>
                <c:pt idx="9">
                  <c:v>15467.8</c:v>
                </c:pt>
                <c:pt idx="10">
                  <c:v>18198</c:v>
                </c:pt>
                <c:pt idx="11">
                  <c:v>15881.9</c:v>
                </c:pt>
                <c:pt idx="12">
                  <c:v>9390</c:v>
                </c:pt>
                <c:pt idx="13">
                  <c:v>10166.6</c:v>
                </c:pt>
                <c:pt idx="14">
                  <c:v>8401.7000000000007</c:v>
                </c:pt>
                <c:pt idx="15">
                  <c:v>9652.2000000000007</c:v>
                </c:pt>
                <c:pt idx="16">
                  <c:v>8667.7000000000007</c:v>
                </c:pt>
                <c:pt idx="17">
                  <c:v>10957.8</c:v>
                </c:pt>
                <c:pt idx="18">
                  <c:v>10848.6</c:v>
                </c:pt>
                <c:pt idx="19">
                  <c:v>11989.8</c:v>
                </c:pt>
                <c:pt idx="20">
                  <c:v>21566.400000000001</c:v>
                </c:pt>
                <c:pt idx="21">
                  <c:v>83117.5</c:v>
                </c:pt>
                <c:pt idx="22">
                  <c:v>84879.8</c:v>
                </c:pt>
                <c:pt idx="23">
                  <c:v>73320.930220000009</c:v>
                </c:pt>
                <c:pt idx="24">
                  <c:v>99962.932729999986</c:v>
                </c:pt>
                <c:pt idx="25">
                  <c:v>77563.55502</c:v>
                </c:pt>
                <c:pt idx="26">
                  <c:v>78961.60325</c:v>
                </c:pt>
                <c:pt idx="27">
                  <c:v>76037.96166999999</c:v>
                </c:pt>
                <c:pt idx="28">
                  <c:v>74731.612860000008</c:v>
                </c:pt>
                <c:pt idx="29">
                  <c:v>88278.034169999999</c:v>
                </c:pt>
                <c:pt idx="30">
                  <c:v>111168.33729999998</c:v>
                </c:pt>
                <c:pt idx="31">
                  <c:v>107786.13527000001</c:v>
                </c:pt>
                <c:pt idx="32">
                  <c:v>86937.479130000007</c:v>
                </c:pt>
                <c:pt idx="33">
                  <c:v>59480.497799999997</c:v>
                </c:pt>
                <c:pt idx="34">
                  <c:v>90231.848309999987</c:v>
                </c:pt>
                <c:pt idx="35">
                  <c:v>89435.888960000011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E-4C99-9390-B4F463F826AB}"/>
            </c:ext>
          </c:extLst>
        </c:ser>
        <c:ser>
          <c:idx val="1"/>
          <c:order val="1"/>
          <c:tx>
            <c:strRef>
              <c:f>Hoja3!$M$4</c:f>
              <c:strCache>
                <c:ptCount val="1"/>
                <c:pt idx="0">
                  <c:v> Concentrado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Hoja3!$M$5:$M$40</c:f>
              <c:numCache>
                <c:formatCode>_(* #,##0.0_);_(* \(#,##0.0\);_(* "-"??_);_(@_)</c:formatCode>
                <c:ptCount val="36"/>
                <c:pt idx="0">
                  <c:v>7435.6</c:v>
                </c:pt>
                <c:pt idx="1">
                  <c:v>9871.4</c:v>
                </c:pt>
                <c:pt idx="2">
                  <c:v>17009.3</c:v>
                </c:pt>
                <c:pt idx="3">
                  <c:v>19553.400000000001</c:v>
                </c:pt>
                <c:pt idx="4">
                  <c:v>19393.208000000002</c:v>
                </c:pt>
                <c:pt idx="5">
                  <c:v>20584.599999999999</c:v>
                </c:pt>
                <c:pt idx="6">
                  <c:v>24087.9</c:v>
                </c:pt>
                <c:pt idx="7">
                  <c:v>22302.9</c:v>
                </c:pt>
                <c:pt idx="8">
                  <c:v>20244.8</c:v>
                </c:pt>
                <c:pt idx="9">
                  <c:v>15248.8</c:v>
                </c:pt>
                <c:pt idx="10">
                  <c:v>18163.099999999999</c:v>
                </c:pt>
                <c:pt idx="11">
                  <c:v>15748.9</c:v>
                </c:pt>
                <c:pt idx="12">
                  <c:v>9278.4</c:v>
                </c:pt>
                <c:pt idx="13">
                  <c:v>9945.7000000000007</c:v>
                </c:pt>
                <c:pt idx="14">
                  <c:v>8311.2999999999993</c:v>
                </c:pt>
                <c:pt idx="15">
                  <c:v>9652.2000000000007</c:v>
                </c:pt>
                <c:pt idx="16">
                  <c:v>8667.7000000000007</c:v>
                </c:pt>
                <c:pt idx="17">
                  <c:v>10882.8</c:v>
                </c:pt>
                <c:pt idx="18">
                  <c:v>10839.2</c:v>
                </c:pt>
                <c:pt idx="19">
                  <c:v>11670.7</c:v>
                </c:pt>
                <c:pt idx="20">
                  <c:v>21265.5</c:v>
                </c:pt>
                <c:pt idx="21">
                  <c:v>82644.3</c:v>
                </c:pt>
                <c:pt idx="22">
                  <c:v>84439.5</c:v>
                </c:pt>
                <c:pt idx="23">
                  <c:v>73320.930220000009</c:v>
                </c:pt>
                <c:pt idx="24">
                  <c:v>99962.932729999986</c:v>
                </c:pt>
                <c:pt idx="25">
                  <c:v>77563.55502</c:v>
                </c:pt>
                <c:pt idx="26">
                  <c:v>78961.60325</c:v>
                </c:pt>
                <c:pt idx="27">
                  <c:v>76037.96166999999</c:v>
                </c:pt>
                <c:pt idx="28">
                  <c:v>74575.451480000003</c:v>
                </c:pt>
                <c:pt idx="29">
                  <c:v>87231.413069999995</c:v>
                </c:pt>
                <c:pt idx="30">
                  <c:v>110051.00813999999</c:v>
                </c:pt>
                <c:pt idx="31">
                  <c:v>107446.58438000001</c:v>
                </c:pt>
                <c:pt idx="32">
                  <c:v>86364.72365</c:v>
                </c:pt>
                <c:pt idx="33">
                  <c:v>59207.059450000001</c:v>
                </c:pt>
                <c:pt idx="34" formatCode="#,##0.00">
                  <c:v>89766.836419999992</c:v>
                </c:pt>
                <c:pt idx="35" formatCode="#,##0.00">
                  <c:v>89266.372310000006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E-4C99-9390-B4F463F826AB}"/>
            </c:ext>
          </c:extLst>
        </c:ser>
        <c:ser>
          <c:idx val="2"/>
          <c:order val="2"/>
          <c:tx>
            <c:strRef>
              <c:f>Hoja3!$N$4</c:f>
              <c:strCache>
                <c:ptCount val="1"/>
                <c:pt idx="0">
                  <c:v> Metalico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Hoja3!$N$5:$N$40</c:f>
              <c:numCache>
                <c:formatCode>_(* #,##0.0_);_(* \(#,##0.0\);_(* "-"??_);_(@_)</c:formatCode>
                <c:ptCount val="36"/>
                <c:pt idx="0">
                  <c:v>7.5</c:v>
                </c:pt>
                <c:pt idx="1">
                  <c:v>23.8</c:v>
                </c:pt>
                <c:pt idx="2">
                  <c:v>11.5</c:v>
                </c:pt>
                <c:pt idx="3">
                  <c:v>277.5</c:v>
                </c:pt>
                <c:pt idx="4">
                  <c:v>116.1</c:v>
                </c:pt>
                <c:pt idx="5">
                  <c:v>0</c:v>
                </c:pt>
                <c:pt idx="6">
                  <c:v>84.3</c:v>
                </c:pt>
                <c:pt idx="7">
                  <c:v>20.3</c:v>
                </c:pt>
                <c:pt idx="8">
                  <c:v>6.5</c:v>
                </c:pt>
                <c:pt idx="9">
                  <c:v>219</c:v>
                </c:pt>
                <c:pt idx="10">
                  <c:v>34.9</c:v>
                </c:pt>
                <c:pt idx="11">
                  <c:v>133</c:v>
                </c:pt>
                <c:pt idx="12">
                  <c:v>111.6</c:v>
                </c:pt>
                <c:pt idx="13">
                  <c:v>220.9</c:v>
                </c:pt>
                <c:pt idx="14">
                  <c:v>90.4</c:v>
                </c:pt>
                <c:pt idx="15">
                  <c:v>0</c:v>
                </c:pt>
                <c:pt idx="16">
                  <c:v>0</c:v>
                </c:pt>
                <c:pt idx="17">
                  <c:v>75</c:v>
                </c:pt>
                <c:pt idx="18">
                  <c:v>9.4</c:v>
                </c:pt>
                <c:pt idx="19">
                  <c:v>319.10000000000002</c:v>
                </c:pt>
                <c:pt idx="20">
                  <c:v>300.8</c:v>
                </c:pt>
                <c:pt idx="21">
                  <c:v>473.3</c:v>
                </c:pt>
                <c:pt idx="22">
                  <c:v>440.3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156.16138000000001</c:v>
                </c:pt>
                <c:pt idx="29">
                  <c:v>1046.6210999999998</c:v>
                </c:pt>
                <c:pt idx="30">
                  <c:v>1117.32916</c:v>
                </c:pt>
                <c:pt idx="31">
                  <c:v>339.55089000000004</c:v>
                </c:pt>
                <c:pt idx="32">
                  <c:v>572.75548000000003</c:v>
                </c:pt>
                <c:pt idx="33">
                  <c:v>273.43834999999996</c:v>
                </c:pt>
                <c:pt idx="34" formatCode="#,##0.00">
                  <c:v>465.01188999999999</c:v>
                </c:pt>
                <c:pt idx="35" formatCode="#,##0.00">
                  <c:v>169.51665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E-4C99-9390-B4F463F8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210672"/>
        <c:axId val="1836212336"/>
        <c:axId val="0"/>
      </c:bar3DChart>
      <c:catAx>
        <c:axId val="18362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36212336"/>
        <c:crosses val="autoZero"/>
        <c:auto val="1"/>
        <c:lblAlgn val="ctr"/>
        <c:lblOffset val="100"/>
        <c:noMultiLvlLbl val="0"/>
      </c:catAx>
      <c:valAx>
        <c:axId val="1836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362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9.2174782517028098E-2"/>
          <c:y val="0.13325260162171809"/>
          <c:w val="0.88950823962435643"/>
          <c:h val="0.699464208039705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Hoja3!$L$4</c:f>
              <c:strCache>
                <c:ptCount val="1"/>
                <c:pt idx="0">
                  <c:v> Volumen (TMF)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Hoja3!$L$5:$L$40</c:f>
              <c:numCache>
                <c:formatCode>_(* #,##0.0_);_(* \(#,##0.0\);_(* "-"??_);_(@_)</c:formatCode>
                <c:ptCount val="36"/>
                <c:pt idx="0">
                  <c:v>7443.1</c:v>
                </c:pt>
                <c:pt idx="1">
                  <c:v>9895.2000000000007</c:v>
                </c:pt>
                <c:pt idx="2">
                  <c:v>17020.8</c:v>
                </c:pt>
                <c:pt idx="3">
                  <c:v>19830.900000000001</c:v>
                </c:pt>
                <c:pt idx="4">
                  <c:v>19509.308000000001</c:v>
                </c:pt>
                <c:pt idx="5">
                  <c:v>20584.599999999999</c:v>
                </c:pt>
                <c:pt idx="6">
                  <c:v>24172.3</c:v>
                </c:pt>
                <c:pt idx="7">
                  <c:v>22323.200000000001</c:v>
                </c:pt>
                <c:pt idx="8">
                  <c:v>20251.3</c:v>
                </c:pt>
                <c:pt idx="9">
                  <c:v>15467.8</c:v>
                </c:pt>
                <c:pt idx="10">
                  <c:v>18198</c:v>
                </c:pt>
                <c:pt idx="11">
                  <c:v>15881.9</c:v>
                </c:pt>
                <c:pt idx="12">
                  <c:v>9390</c:v>
                </c:pt>
                <c:pt idx="13">
                  <c:v>10166.6</c:v>
                </c:pt>
                <c:pt idx="14">
                  <c:v>8401.7000000000007</c:v>
                </c:pt>
                <c:pt idx="15">
                  <c:v>9652.2000000000007</c:v>
                </c:pt>
                <c:pt idx="16">
                  <c:v>8667.7000000000007</c:v>
                </c:pt>
                <c:pt idx="17">
                  <c:v>10957.8</c:v>
                </c:pt>
                <c:pt idx="18">
                  <c:v>10848.6</c:v>
                </c:pt>
                <c:pt idx="19">
                  <c:v>11989.8</c:v>
                </c:pt>
                <c:pt idx="20">
                  <c:v>21566.400000000001</c:v>
                </c:pt>
                <c:pt idx="21">
                  <c:v>83117.5</c:v>
                </c:pt>
                <c:pt idx="22">
                  <c:v>84879.8</c:v>
                </c:pt>
                <c:pt idx="23">
                  <c:v>73320.930220000009</c:v>
                </c:pt>
                <c:pt idx="24">
                  <c:v>99962.932729999986</c:v>
                </c:pt>
                <c:pt idx="25">
                  <c:v>77563.55502</c:v>
                </c:pt>
                <c:pt idx="26">
                  <c:v>78961.60325</c:v>
                </c:pt>
                <c:pt idx="27">
                  <c:v>76037.96166999999</c:v>
                </c:pt>
                <c:pt idx="28">
                  <c:v>74731.612860000008</c:v>
                </c:pt>
                <c:pt idx="29">
                  <c:v>88278.034169999999</c:v>
                </c:pt>
                <c:pt idx="30">
                  <c:v>111168.33729999998</c:v>
                </c:pt>
                <c:pt idx="31">
                  <c:v>107786.13527000001</c:v>
                </c:pt>
                <c:pt idx="32">
                  <c:v>86937.479130000007</c:v>
                </c:pt>
                <c:pt idx="33">
                  <c:v>59480.497799999997</c:v>
                </c:pt>
                <c:pt idx="34">
                  <c:v>90231.848309999987</c:v>
                </c:pt>
                <c:pt idx="35">
                  <c:v>89435.888960000011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2-4A1E-8973-08D9DD59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6331120"/>
        <c:axId val="1846336528"/>
      </c:barChart>
      <c:lineChart>
        <c:grouping val="standard"/>
        <c:varyColors val="0"/>
        <c:ser>
          <c:idx val="0"/>
          <c:order val="0"/>
          <c:tx>
            <c:strRef>
              <c:f>Hoja3!$I$4</c:f>
              <c:strCache>
                <c:ptCount val="1"/>
                <c:pt idx="0">
                  <c:v> Valor Total (MILES DE $US)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Hoja3!$B$5:$B$40</c:f>
              <c:numCache>
                <c:formatCode>General</c:formatCode>
                <c:ptCount val="36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</c:numCache>
            </c:numRef>
          </c:cat>
          <c:val>
            <c:numRef>
              <c:f>Hoja3!$I$5:$I$40</c:f>
              <c:numCache>
                <c:formatCode>_(* #,##0.0_);_(* \(#,##0.0\);_(* "-"??_);_(@_)</c:formatCode>
                <c:ptCount val="36"/>
                <c:pt idx="0">
                  <c:v>4259.1000000000004</c:v>
                </c:pt>
                <c:pt idx="1">
                  <c:v>5919.4</c:v>
                </c:pt>
                <c:pt idx="2">
                  <c:v>11161.1</c:v>
                </c:pt>
                <c:pt idx="3">
                  <c:v>15874.6</c:v>
                </c:pt>
                <c:pt idx="4">
                  <c:v>10909.025</c:v>
                </c:pt>
                <c:pt idx="5">
                  <c:v>11067.8</c:v>
                </c:pt>
                <c:pt idx="6">
                  <c:v>9797.2000000000007</c:v>
                </c:pt>
                <c:pt idx="7">
                  <c:v>12021.5</c:v>
                </c:pt>
                <c:pt idx="8">
                  <c:v>12553.5</c:v>
                </c:pt>
                <c:pt idx="9">
                  <c:v>12000.6</c:v>
                </c:pt>
                <c:pt idx="10">
                  <c:v>11359</c:v>
                </c:pt>
                <c:pt idx="11">
                  <c:v>8484.4</c:v>
                </c:pt>
                <c:pt idx="12">
                  <c:v>4769</c:v>
                </c:pt>
                <c:pt idx="13">
                  <c:v>4546.2</c:v>
                </c:pt>
                <c:pt idx="14">
                  <c:v>3941.9</c:v>
                </c:pt>
                <c:pt idx="15">
                  <c:v>4402.8999999999996</c:v>
                </c:pt>
                <c:pt idx="16">
                  <c:v>4286.3999999999996</c:v>
                </c:pt>
                <c:pt idx="17">
                  <c:v>9241.9</c:v>
                </c:pt>
                <c:pt idx="18">
                  <c:v>10621.3</c:v>
                </c:pt>
                <c:pt idx="19">
                  <c:v>14609.7</c:v>
                </c:pt>
                <c:pt idx="20">
                  <c:v>60837</c:v>
                </c:pt>
                <c:pt idx="21">
                  <c:v>170255.9</c:v>
                </c:pt>
                <c:pt idx="22">
                  <c:v>138861.6</c:v>
                </c:pt>
                <c:pt idx="23">
                  <c:v>156809.56485000002</c:v>
                </c:pt>
                <c:pt idx="24">
                  <c:v>240968.97222</c:v>
                </c:pt>
                <c:pt idx="25">
                  <c:v>157788.93067</c:v>
                </c:pt>
                <c:pt idx="26">
                  <c:v>168298.13282999996</c:v>
                </c:pt>
                <c:pt idx="27">
                  <c:v>160466.08155</c:v>
                </c:pt>
                <c:pt idx="28">
                  <c:v>133943.04975000001</c:v>
                </c:pt>
                <c:pt idx="29">
                  <c:v>163035.87476000001</c:v>
                </c:pt>
                <c:pt idx="30">
                  <c:v>256181.26506000003</c:v>
                </c:pt>
                <c:pt idx="31">
                  <c:v>243912.35035999998</c:v>
                </c:pt>
                <c:pt idx="32">
                  <c:v>172280.08963999999</c:v>
                </c:pt>
                <c:pt idx="33">
                  <c:v>110181.29779000001</c:v>
                </c:pt>
                <c:pt idx="34">
                  <c:v>196609.69907000003</c:v>
                </c:pt>
                <c:pt idx="35">
                  <c:v>193541.18054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2-4A1E-8973-08D9DD59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62384"/>
        <c:axId val="104881104"/>
      </c:lineChart>
      <c:catAx>
        <c:axId val="18463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46336528"/>
        <c:crosses val="autoZero"/>
        <c:auto val="1"/>
        <c:lblAlgn val="ctr"/>
        <c:lblOffset val="100"/>
        <c:noMultiLvlLbl val="0"/>
      </c:catAx>
      <c:valAx>
        <c:axId val="1846336528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846331120"/>
        <c:crosses val="autoZero"/>
        <c:crossBetween val="between"/>
      </c:valAx>
      <c:valAx>
        <c:axId val="104881104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4862384"/>
        <c:crosses val="max"/>
        <c:crossBetween val="between"/>
      </c:valAx>
      <c:catAx>
        <c:axId val="10486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81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42</xdr:row>
      <xdr:rowOff>0</xdr:rowOff>
    </xdr:from>
    <xdr:to>
      <xdr:col>13</xdr:col>
      <xdr:colOff>771525</xdr:colOff>
      <xdr:row>75</xdr:row>
      <xdr:rowOff>104775</xdr:rowOff>
    </xdr:to>
    <xdr:graphicFrame macro="">
      <xdr:nvGraphicFramePr>
        <xdr:cNvPr id="3079" name="Gráfico 1">
          <a:extLst>
            <a:ext uri="{FF2B5EF4-FFF2-40B4-BE49-F238E27FC236}">
              <a16:creationId xmlns:a16="http://schemas.microsoft.com/office/drawing/2014/main" id="{B1A15730-0664-422B-82E7-3E224796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41</xdr:row>
      <xdr:rowOff>161925</xdr:rowOff>
    </xdr:from>
    <xdr:to>
      <xdr:col>25</xdr:col>
      <xdr:colOff>247650</xdr:colOff>
      <xdr:row>75</xdr:row>
      <xdr:rowOff>85725</xdr:rowOff>
    </xdr:to>
    <xdr:graphicFrame macro="">
      <xdr:nvGraphicFramePr>
        <xdr:cNvPr id="3080" name="Gráfico 2">
          <a:extLst>
            <a:ext uri="{FF2B5EF4-FFF2-40B4-BE49-F238E27FC236}">
              <a16:creationId xmlns:a16="http://schemas.microsoft.com/office/drawing/2014/main" id="{C61503F6-C37D-4601-A3A2-C3DAFE9C8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1057275</xdr:colOff>
      <xdr:row>41</xdr:row>
      <xdr:rowOff>161925</xdr:rowOff>
    </xdr:from>
    <xdr:to>
      <xdr:col>42</xdr:col>
      <xdr:colOff>342900</xdr:colOff>
      <xdr:row>74</xdr:row>
      <xdr:rowOff>161925</xdr:rowOff>
    </xdr:to>
    <xdr:graphicFrame macro="">
      <xdr:nvGraphicFramePr>
        <xdr:cNvPr id="3081" name="Gráfico 3">
          <a:extLst>
            <a:ext uri="{FF2B5EF4-FFF2-40B4-BE49-F238E27FC236}">
              <a16:creationId xmlns:a16="http://schemas.microsoft.com/office/drawing/2014/main" id="{0C0F1D45-3CD3-472F-B3B1-F5F2351A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557893</xdr:colOff>
      <xdr:row>77</xdr:row>
      <xdr:rowOff>125186</xdr:rowOff>
    </xdr:from>
    <xdr:to>
      <xdr:col>13</xdr:col>
      <xdr:colOff>775607</xdr:colOff>
      <xdr:row>105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7FA76D-07D3-400F-B14B-2C986FC5B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510266</xdr:colOff>
      <xdr:row>77</xdr:row>
      <xdr:rowOff>138792</xdr:rowOff>
    </xdr:from>
    <xdr:to>
      <xdr:col>25</xdr:col>
      <xdr:colOff>163286</xdr:colOff>
      <xdr:row>105</xdr:row>
      <xdr:rowOff>68035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C1CC1C-EFFA-4FBF-BC69-DCD3FC962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88445</xdr:colOff>
      <xdr:row>77</xdr:row>
      <xdr:rowOff>97972</xdr:rowOff>
    </xdr:from>
    <xdr:to>
      <xdr:col>42</xdr:col>
      <xdr:colOff>204107</xdr:colOff>
      <xdr:row>106</xdr:row>
      <xdr:rowOff>108858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44EB5F-BF7F-461F-BC01-BB9DCFC61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showGridLines="0" topLeftCell="W1" zoomScale="70" zoomScaleNormal="70" workbookViewId="0">
      <selection activeCell="AM45" sqref="AM45"/>
    </sheetView>
  </sheetViews>
  <sheetFormatPr baseColWidth="10" defaultRowHeight="15"/>
  <cols>
    <col min="1" max="1" width="23.140625" style="34" customWidth="1"/>
    <col min="2" max="5" width="15.42578125" style="5" customWidth="1"/>
    <col min="6" max="7" width="15.42578125" style="6" customWidth="1"/>
    <col min="8" max="9" width="15.42578125" style="7" customWidth="1"/>
    <col min="10" max="37" width="14.42578125" style="9" customWidth="1"/>
    <col min="38" max="16384" width="11.42578125" style="9"/>
  </cols>
  <sheetData>
    <row r="1" spans="1:37" ht="16.5" customHeight="1">
      <c r="A1" s="1" t="s">
        <v>0</v>
      </c>
      <c r="B1" s="3"/>
      <c r="C1" s="4"/>
      <c r="D1" s="4"/>
      <c r="E1" s="4"/>
      <c r="I1" s="8"/>
    </row>
    <row r="2" spans="1:37" ht="15" customHeight="1" thickBot="1">
      <c r="A2" s="10"/>
      <c r="B2" s="11"/>
      <c r="C2" s="11"/>
      <c r="D2" s="11"/>
      <c r="E2" s="11"/>
    </row>
    <row r="3" spans="1:37" ht="16.5" customHeight="1">
      <c r="A3" s="93"/>
      <c r="B3" s="94"/>
      <c r="C3" s="94"/>
      <c r="D3" s="94"/>
      <c r="E3" s="94"/>
      <c r="F3" s="94"/>
      <c r="G3" s="94"/>
      <c r="H3" s="94"/>
      <c r="I3" s="95"/>
    </row>
    <row r="4" spans="1:37" ht="19.5">
      <c r="A4" s="96" t="s">
        <v>43</v>
      </c>
      <c r="B4" s="97"/>
      <c r="C4" s="97"/>
      <c r="D4" s="97"/>
      <c r="E4" s="97"/>
      <c r="F4" s="97"/>
      <c r="G4" s="97"/>
      <c r="H4" s="97"/>
      <c r="I4" s="98"/>
    </row>
    <row r="5" spans="1:37" ht="19.5">
      <c r="A5" s="96" t="s">
        <v>50</v>
      </c>
      <c r="B5" s="97"/>
      <c r="C5" s="97"/>
      <c r="D5" s="97"/>
      <c r="E5" s="97"/>
      <c r="F5" s="97"/>
      <c r="G5" s="97"/>
      <c r="H5" s="97"/>
      <c r="I5" s="98"/>
    </row>
    <row r="6" spans="1:37" ht="16.5" customHeight="1" thickBot="1">
      <c r="A6" s="99"/>
      <c r="B6" s="100"/>
      <c r="C6" s="100"/>
      <c r="D6" s="100"/>
      <c r="E6" s="100"/>
      <c r="F6" s="100"/>
      <c r="G6" s="100"/>
      <c r="H6" s="100"/>
      <c r="I6" s="101"/>
    </row>
    <row r="7" spans="1:37" ht="4.5" customHeight="1">
      <c r="A7" s="10"/>
      <c r="B7" s="11"/>
      <c r="C7" s="11"/>
      <c r="D7" s="11"/>
      <c r="E7" s="11"/>
    </row>
    <row r="8" spans="1:37" ht="12.75" customHeight="1">
      <c r="A8" s="102" t="s">
        <v>2</v>
      </c>
      <c r="B8" s="103">
        <v>1987</v>
      </c>
      <c r="C8" s="103">
        <v>1988</v>
      </c>
      <c r="D8" s="103">
        <v>1989</v>
      </c>
      <c r="E8" s="90">
        <v>1990</v>
      </c>
      <c r="F8" s="90">
        <v>1991</v>
      </c>
      <c r="G8" s="103">
        <v>1992</v>
      </c>
      <c r="H8" s="103">
        <v>1993</v>
      </c>
      <c r="I8" s="90">
        <v>1994</v>
      </c>
      <c r="J8" s="90">
        <v>1995</v>
      </c>
      <c r="K8" s="90">
        <f>SUM(J8,1)</f>
        <v>1996</v>
      </c>
      <c r="L8" s="90">
        <f>SUM(K8,1)</f>
        <v>1997</v>
      </c>
      <c r="M8" s="90">
        <f t="shared" ref="M8:AK8" si="0">SUM(L8,1)</f>
        <v>1998</v>
      </c>
      <c r="N8" s="90">
        <f t="shared" si="0"/>
        <v>1999</v>
      </c>
      <c r="O8" s="90">
        <f t="shared" si="0"/>
        <v>2000</v>
      </c>
      <c r="P8" s="90">
        <f t="shared" si="0"/>
        <v>2001</v>
      </c>
      <c r="Q8" s="90">
        <f t="shared" si="0"/>
        <v>2002</v>
      </c>
      <c r="R8" s="90">
        <f t="shared" si="0"/>
        <v>2003</v>
      </c>
      <c r="S8" s="90">
        <f t="shared" si="0"/>
        <v>2004</v>
      </c>
      <c r="T8" s="90">
        <f t="shared" si="0"/>
        <v>2005</v>
      </c>
      <c r="U8" s="90">
        <f t="shared" si="0"/>
        <v>2006</v>
      </c>
      <c r="V8" s="90">
        <f t="shared" si="0"/>
        <v>2007</v>
      </c>
      <c r="W8" s="90">
        <f t="shared" si="0"/>
        <v>2008</v>
      </c>
      <c r="X8" s="90">
        <f t="shared" si="0"/>
        <v>2009</v>
      </c>
      <c r="Y8" s="90">
        <f t="shared" si="0"/>
        <v>2010</v>
      </c>
      <c r="Z8" s="90">
        <f t="shared" si="0"/>
        <v>2011</v>
      </c>
      <c r="AA8" s="90">
        <f t="shared" si="0"/>
        <v>2012</v>
      </c>
      <c r="AB8" s="90">
        <f t="shared" si="0"/>
        <v>2013</v>
      </c>
      <c r="AC8" s="90">
        <f t="shared" si="0"/>
        <v>2014</v>
      </c>
      <c r="AD8" s="90">
        <f t="shared" si="0"/>
        <v>2015</v>
      </c>
      <c r="AE8" s="90">
        <f t="shared" si="0"/>
        <v>2016</v>
      </c>
      <c r="AF8" s="90">
        <f t="shared" si="0"/>
        <v>2017</v>
      </c>
      <c r="AG8" s="90">
        <f t="shared" si="0"/>
        <v>2018</v>
      </c>
      <c r="AH8" s="90">
        <f t="shared" si="0"/>
        <v>2019</v>
      </c>
      <c r="AI8" s="90">
        <f t="shared" si="0"/>
        <v>2020</v>
      </c>
      <c r="AJ8" s="90">
        <f t="shared" si="0"/>
        <v>2021</v>
      </c>
      <c r="AK8" s="90">
        <f t="shared" si="0"/>
        <v>2022</v>
      </c>
    </row>
    <row r="9" spans="1:37" ht="12.75" customHeight="1">
      <c r="A9" s="102"/>
      <c r="B9" s="104"/>
      <c r="C9" s="104"/>
      <c r="D9" s="104"/>
      <c r="E9" s="91"/>
      <c r="F9" s="91"/>
      <c r="G9" s="104"/>
      <c r="H9" s="104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</row>
    <row r="10" spans="1:37" ht="12.75" customHeight="1">
      <c r="A10" s="102"/>
      <c r="B10" s="105"/>
      <c r="C10" s="105"/>
      <c r="D10" s="105"/>
      <c r="E10" s="92"/>
      <c r="F10" s="92"/>
      <c r="G10" s="105"/>
      <c r="H10" s="105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</row>
    <row r="11" spans="1:37" ht="15" customHeight="1">
      <c r="A11" s="102"/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36" t="s">
        <v>4</v>
      </c>
      <c r="K11" s="36" t="s">
        <v>4</v>
      </c>
      <c r="L11" s="36" t="s">
        <v>4</v>
      </c>
      <c r="M11" s="36" t="s">
        <v>4</v>
      </c>
      <c r="N11" s="36" t="s">
        <v>4</v>
      </c>
      <c r="O11" s="36" t="s">
        <v>4</v>
      </c>
      <c r="P11" s="36" t="s">
        <v>4</v>
      </c>
      <c r="Q11" s="36" t="s">
        <v>4</v>
      </c>
      <c r="R11" s="46" t="s">
        <v>4</v>
      </c>
      <c r="S11" s="48" t="s">
        <v>4</v>
      </c>
      <c r="T11" s="48" t="s">
        <v>4</v>
      </c>
      <c r="U11" s="48" t="s">
        <v>4</v>
      </c>
      <c r="V11" s="48" t="s">
        <v>4</v>
      </c>
      <c r="W11" s="48" t="s">
        <v>4</v>
      </c>
      <c r="X11" s="46" t="s">
        <v>4</v>
      </c>
      <c r="Y11" s="49" t="s">
        <v>4</v>
      </c>
      <c r="Z11" s="49" t="s">
        <v>4</v>
      </c>
      <c r="AA11" s="49" t="s">
        <v>4</v>
      </c>
      <c r="AB11" s="49" t="s">
        <v>4</v>
      </c>
      <c r="AC11" s="49" t="s">
        <v>4</v>
      </c>
      <c r="AD11" s="49" t="s">
        <v>4</v>
      </c>
      <c r="AE11" s="49" t="s">
        <v>4</v>
      </c>
      <c r="AF11" s="49" t="s">
        <v>4</v>
      </c>
      <c r="AG11" s="49" t="s">
        <v>4</v>
      </c>
      <c r="AH11" s="49" t="s">
        <v>4</v>
      </c>
      <c r="AI11" s="49" t="s">
        <v>4</v>
      </c>
      <c r="AJ11" s="49" t="s">
        <v>4</v>
      </c>
      <c r="AK11" s="49" t="s">
        <v>4</v>
      </c>
    </row>
    <row r="12" spans="1:37" s="16" customFormat="1" ht="15.95" customHeight="1">
      <c r="A12" s="14" t="s">
        <v>5</v>
      </c>
      <c r="B12" s="15">
        <v>68871.8</v>
      </c>
      <c r="C12" s="15">
        <v>76894.5</v>
      </c>
      <c r="D12" s="15">
        <v>126511.3</v>
      </c>
      <c r="E12" s="15">
        <v>103584.1</v>
      </c>
      <c r="F12" s="15">
        <v>99054.2</v>
      </c>
      <c r="G12" s="15">
        <v>98041.1</v>
      </c>
      <c r="H12" s="15">
        <v>83270.399999999994</v>
      </c>
      <c r="I12" s="15">
        <v>90718.1</v>
      </c>
      <c r="J12" s="37">
        <v>88596.7</v>
      </c>
      <c r="K12" s="37">
        <v>82552.600000000006</v>
      </c>
      <c r="L12" s="37">
        <v>80984.600000000006</v>
      </c>
      <c r="M12" s="37">
        <v>65480</v>
      </c>
      <c r="N12" s="37">
        <v>69146.2</v>
      </c>
      <c r="O12" s="37">
        <v>76014.5</v>
      </c>
      <c r="P12" s="37">
        <v>55965.7</v>
      </c>
      <c r="Q12" s="37">
        <v>57795.5</v>
      </c>
      <c r="R12" s="38">
        <v>73286.399999999994</v>
      </c>
      <c r="S12" s="38">
        <v>145351.9</v>
      </c>
      <c r="T12" s="38">
        <v>123366.1</v>
      </c>
      <c r="U12" s="38">
        <v>144422.5</v>
      </c>
      <c r="V12" s="38">
        <v>205846.2</v>
      </c>
      <c r="W12" s="38">
        <v>284028.79999999999</v>
      </c>
      <c r="X12" s="50">
        <v>235161.60000000001</v>
      </c>
      <c r="Y12" s="51">
        <v>350283.81180999998</v>
      </c>
      <c r="Z12" s="41">
        <v>453810.43894999998</v>
      </c>
      <c r="AA12" s="41">
        <v>348234.23163000005</v>
      </c>
      <c r="AB12" s="41">
        <v>370147.93776999996</v>
      </c>
      <c r="AC12" s="41">
        <v>365494.48917999998</v>
      </c>
      <c r="AD12" s="41">
        <v>267744.3529</v>
      </c>
      <c r="AE12" s="41">
        <v>301329.41673</v>
      </c>
      <c r="AF12" s="41">
        <v>334084.52658000001</v>
      </c>
      <c r="AG12" s="41">
        <v>318660.75720000005</v>
      </c>
      <c r="AH12" s="51">
        <v>285995.99828</v>
      </c>
      <c r="AI12" s="51">
        <v>203973.5362</v>
      </c>
      <c r="AJ12" s="51">
        <v>565204.81744000001</v>
      </c>
      <c r="AK12" s="51">
        <v>514373.55239000003</v>
      </c>
    </row>
    <row r="13" spans="1:37" ht="15" customHeight="1">
      <c r="A13" s="17" t="s">
        <v>6</v>
      </c>
      <c r="B13" s="18">
        <v>56233.5</v>
      </c>
      <c r="C13" s="18">
        <v>33433</v>
      </c>
      <c r="D13" s="18">
        <v>45079.199999999997</v>
      </c>
      <c r="E13" s="18">
        <v>23606.3</v>
      </c>
      <c r="F13" s="18">
        <v>19279.900000000001</v>
      </c>
      <c r="G13" s="18">
        <v>20453.099999999999</v>
      </c>
      <c r="H13" s="18">
        <v>8762.7000000000007</v>
      </c>
      <c r="I13" s="18">
        <v>7795.9</v>
      </c>
      <c r="J13" s="24">
        <v>8209.7999999999993</v>
      </c>
      <c r="K13" s="24">
        <v>12578</v>
      </c>
      <c r="L13" s="24">
        <v>10886.6</v>
      </c>
      <c r="M13" s="24">
        <v>7838.7</v>
      </c>
      <c r="N13" s="24">
        <v>5279.1</v>
      </c>
      <c r="O13" s="24">
        <v>10292.799999999999</v>
      </c>
      <c r="P13" s="24">
        <v>5160.6000000000004</v>
      </c>
      <c r="Q13" s="24">
        <v>9294.2999999999993</v>
      </c>
      <c r="R13" s="42">
        <v>15339.3</v>
      </c>
      <c r="S13" s="53">
        <v>30741.8</v>
      </c>
      <c r="T13" s="54">
        <v>23793.599999999999</v>
      </c>
      <c r="U13" s="54">
        <v>26249.5</v>
      </c>
      <c r="V13" s="54">
        <v>32735.3</v>
      </c>
      <c r="W13" s="54">
        <v>55295</v>
      </c>
      <c r="X13" s="35">
        <v>31529.4</v>
      </c>
      <c r="Y13" s="57">
        <v>60625.306409999997</v>
      </c>
      <c r="Z13" s="43">
        <v>68464.510760000005</v>
      </c>
      <c r="AA13" s="43">
        <v>56779.271890000004</v>
      </c>
      <c r="AB13" s="43">
        <v>36358.189550000003</v>
      </c>
      <c r="AC13" s="43">
        <v>20175.037759999999</v>
      </c>
      <c r="AD13" s="43">
        <v>16416.596679999999</v>
      </c>
      <c r="AE13" s="43">
        <v>7634.574340000001</v>
      </c>
      <c r="AF13" s="43">
        <v>2027.5631799999999</v>
      </c>
      <c r="AG13" s="43">
        <v>1383.7584100000001</v>
      </c>
      <c r="AH13" s="57">
        <v>833.13912000000005</v>
      </c>
      <c r="AI13" s="57">
        <v>30101.115830000002</v>
      </c>
      <c r="AJ13" s="57">
        <v>58887.181349999992</v>
      </c>
      <c r="AK13" s="57">
        <v>3091.8469800000003</v>
      </c>
    </row>
    <row r="14" spans="1:37" ht="15" customHeight="1">
      <c r="A14" s="17" t="s">
        <v>7</v>
      </c>
      <c r="B14" s="18">
        <v>12638.3</v>
      </c>
      <c r="C14" s="18">
        <v>43461.599999999999</v>
      </c>
      <c r="D14" s="18">
        <v>81432.2</v>
      </c>
      <c r="E14" s="18">
        <v>79977.8</v>
      </c>
      <c r="F14" s="18">
        <v>79774.2</v>
      </c>
      <c r="G14" s="18">
        <v>77588</v>
      </c>
      <c r="H14" s="18">
        <v>74507.7</v>
      </c>
      <c r="I14" s="18">
        <v>82922.2</v>
      </c>
      <c r="J14" s="24">
        <v>80386.899999999994</v>
      </c>
      <c r="K14" s="24">
        <v>69974.600000000006</v>
      </c>
      <c r="L14" s="24">
        <v>70098</v>
      </c>
      <c r="M14" s="24">
        <v>57641.3</v>
      </c>
      <c r="N14" s="24">
        <v>63867.199999999997</v>
      </c>
      <c r="O14" s="24">
        <v>65721.7</v>
      </c>
      <c r="P14" s="24">
        <v>50805.1</v>
      </c>
      <c r="Q14" s="24">
        <v>48501.3</v>
      </c>
      <c r="R14" s="42">
        <v>57947.1</v>
      </c>
      <c r="S14" s="53">
        <v>114610</v>
      </c>
      <c r="T14" s="43">
        <v>99572.5</v>
      </c>
      <c r="U14" s="43">
        <v>118172.9</v>
      </c>
      <c r="V14" s="43">
        <v>173110.9</v>
      </c>
      <c r="W14" s="43">
        <v>228733.8</v>
      </c>
      <c r="X14" s="43">
        <v>203632.2</v>
      </c>
      <c r="Y14" s="57">
        <v>289658.50539999997</v>
      </c>
      <c r="Z14" s="43">
        <v>385345.92819000001</v>
      </c>
      <c r="AA14" s="43">
        <v>291454.95974000002</v>
      </c>
      <c r="AB14" s="43">
        <v>333789.74821999995</v>
      </c>
      <c r="AC14" s="43">
        <v>345319.45142</v>
      </c>
      <c r="AD14" s="43">
        <v>251327.75621999998</v>
      </c>
      <c r="AE14" s="43">
        <v>293694.84239000001</v>
      </c>
      <c r="AF14" s="43">
        <v>332056.96340000001</v>
      </c>
      <c r="AG14" s="43">
        <v>317276.99879000004</v>
      </c>
      <c r="AH14" s="57">
        <v>285162.85915999999</v>
      </c>
      <c r="AI14" s="57">
        <v>173872.42037000001</v>
      </c>
      <c r="AJ14" s="57">
        <v>506317.63609000004</v>
      </c>
      <c r="AK14" s="57">
        <v>511281.70541000005</v>
      </c>
    </row>
    <row r="15" spans="1:37" s="16" customFormat="1" ht="15" customHeight="1">
      <c r="A15" s="14" t="s">
        <v>8</v>
      </c>
      <c r="B15" s="15">
        <v>4259.1000000000004</v>
      </c>
      <c r="C15" s="15">
        <v>5919.4</v>
      </c>
      <c r="D15" s="15">
        <v>11161.1</v>
      </c>
      <c r="E15" s="15">
        <v>15874.6</v>
      </c>
      <c r="F15" s="15">
        <v>10909.025</v>
      </c>
      <c r="G15" s="15">
        <v>11067.8</v>
      </c>
      <c r="H15" s="15">
        <v>9797.2000000000007</v>
      </c>
      <c r="I15" s="15">
        <v>12021.5</v>
      </c>
      <c r="J15" s="37">
        <v>12553.5</v>
      </c>
      <c r="K15" s="37">
        <v>12000.6</v>
      </c>
      <c r="L15" s="37">
        <v>11359</v>
      </c>
      <c r="M15" s="37">
        <v>8484.4</v>
      </c>
      <c r="N15" s="37">
        <v>4769</v>
      </c>
      <c r="O15" s="37">
        <v>4546.2</v>
      </c>
      <c r="P15" s="37">
        <v>3941.9</v>
      </c>
      <c r="Q15" s="38">
        <v>4402.8999999999996</v>
      </c>
      <c r="R15" s="38">
        <v>4286.3999999999996</v>
      </c>
      <c r="S15" s="38">
        <v>9241.9</v>
      </c>
      <c r="T15" s="41">
        <v>10621.3</v>
      </c>
      <c r="U15" s="41">
        <v>14609.7</v>
      </c>
      <c r="V15" s="41">
        <v>60837</v>
      </c>
      <c r="W15" s="41">
        <v>170255.9</v>
      </c>
      <c r="X15" s="41">
        <v>138861.6</v>
      </c>
      <c r="Y15" s="51">
        <v>156809.56485000002</v>
      </c>
      <c r="Z15" s="41">
        <v>240968.97222</v>
      </c>
      <c r="AA15" s="41">
        <v>157788.93067</v>
      </c>
      <c r="AB15" s="41">
        <v>168298.13282999996</v>
      </c>
      <c r="AC15" s="41">
        <v>160466.08155</v>
      </c>
      <c r="AD15" s="41">
        <v>133943.04975000001</v>
      </c>
      <c r="AE15" s="41">
        <v>163035.87476000001</v>
      </c>
      <c r="AF15" s="41">
        <v>256181.26506000003</v>
      </c>
      <c r="AG15" s="41">
        <v>243912.35035999998</v>
      </c>
      <c r="AH15" s="51">
        <v>172280.08963999999</v>
      </c>
      <c r="AI15" s="51">
        <v>110181.29779000001</v>
      </c>
      <c r="AJ15" s="51">
        <v>196609.69907000003</v>
      </c>
      <c r="AK15" s="51">
        <v>193541.18054</v>
      </c>
    </row>
    <row r="16" spans="1:37" ht="15" customHeight="1">
      <c r="A16" s="17" t="s">
        <v>6</v>
      </c>
      <c r="B16" s="18">
        <v>4245.3999999999996</v>
      </c>
      <c r="C16" s="18">
        <v>5895</v>
      </c>
      <c r="D16" s="18">
        <v>11142.800000000001</v>
      </c>
      <c r="E16" s="18">
        <v>15643.1</v>
      </c>
      <c r="F16" s="18">
        <v>8611.7999999999993</v>
      </c>
      <c r="G16" s="18">
        <v>11067.8</v>
      </c>
      <c r="H16" s="18">
        <v>9763.5</v>
      </c>
      <c r="I16" s="18">
        <v>12008.6</v>
      </c>
      <c r="J16" s="24">
        <v>12549.8</v>
      </c>
      <c r="K16" s="24">
        <v>11817.2</v>
      </c>
      <c r="L16" s="24">
        <v>11338.3</v>
      </c>
      <c r="M16" s="24">
        <v>8414.4</v>
      </c>
      <c r="N16" s="24">
        <v>4714</v>
      </c>
      <c r="O16" s="24">
        <v>4509</v>
      </c>
      <c r="P16" s="24">
        <v>3926.5</v>
      </c>
      <c r="Q16" s="24">
        <v>4402.8999999999996</v>
      </c>
      <c r="R16" s="42">
        <v>4286.3999999999996</v>
      </c>
      <c r="S16" s="53">
        <v>9177.4</v>
      </c>
      <c r="T16" s="42">
        <v>10389.299999999999</v>
      </c>
      <c r="U16" s="59">
        <v>14047</v>
      </c>
      <c r="V16" s="59">
        <v>60237.599999999999</v>
      </c>
      <c r="W16" s="59">
        <v>169027.3</v>
      </c>
      <c r="X16" s="60">
        <v>138111.9</v>
      </c>
      <c r="Y16" s="57">
        <v>156809.56485000002</v>
      </c>
      <c r="Z16" s="43">
        <v>240968.97222</v>
      </c>
      <c r="AA16" s="43">
        <v>157788.93067</v>
      </c>
      <c r="AB16" s="43">
        <v>168298.13282999996</v>
      </c>
      <c r="AC16" s="43">
        <v>160466.08155</v>
      </c>
      <c r="AD16" s="43">
        <v>133672.41398000001</v>
      </c>
      <c r="AE16" s="43">
        <v>161100.57716000002</v>
      </c>
      <c r="AF16" s="43">
        <v>253639.32485000003</v>
      </c>
      <c r="AG16" s="43">
        <v>243203.66448999997</v>
      </c>
      <c r="AH16" s="57">
        <v>171117.50245</v>
      </c>
      <c r="AI16" s="57">
        <v>109662.86540000001</v>
      </c>
      <c r="AJ16" s="72">
        <v>195618.59754000002</v>
      </c>
      <c r="AK16" s="72">
        <v>193188.90226</v>
      </c>
    </row>
    <row r="17" spans="1:37" ht="15" customHeight="1">
      <c r="A17" s="17" t="s">
        <v>9</v>
      </c>
      <c r="B17" s="18">
        <v>13.6</v>
      </c>
      <c r="C17" s="18">
        <v>24.4</v>
      </c>
      <c r="D17" s="18">
        <v>18.3</v>
      </c>
      <c r="E17" s="18">
        <v>231.5</v>
      </c>
      <c r="F17" s="18">
        <v>74</v>
      </c>
      <c r="G17" s="18">
        <v>0</v>
      </c>
      <c r="H17" s="18">
        <v>33.700000000000003</v>
      </c>
      <c r="I17" s="18">
        <v>12.9</v>
      </c>
      <c r="J17" s="18">
        <v>3.7</v>
      </c>
      <c r="K17" s="24">
        <v>183.5</v>
      </c>
      <c r="L17" s="24">
        <v>20.8</v>
      </c>
      <c r="M17" s="24">
        <v>70</v>
      </c>
      <c r="N17" s="24">
        <v>55</v>
      </c>
      <c r="O17" s="24">
        <v>37.1</v>
      </c>
      <c r="P17" s="24">
        <v>15.4</v>
      </c>
      <c r="Q17" s="24">
        <v>0</v>
      </c>
      <c r="R17" s="42">
        <v>0</v>
      </c>
      <c r="S17" s="53">
        <v>64.5</v>
      </c>
      <c r="T17" s="42">
        <v>232</v>
      </c>
      <c r="U17" s="43">
        <v>562.70000000000005</v>
      </c>
      <c r="V17" s="43">
        <v>599.4</v>
      </c>
      <c r="W17" s="43">
        <v>1228.5</v>
      </c>
      <c r="X17" s="62">
        <v>749.7</v>
      </c>
      <c r="Y17" s="57">
        <v>0</v>
      </c>
      <c r="Z17" s="43">
        <v>0</v>
      </c>
      <c r="AA17" s="43">
        <v>0</v>
      </c>
      <c r="AB17" s="43"/>
      <c r="AC17" s="43"/>
      <c r="AD17" s="43">
        <v>270.63576999999998</v>
      </c>
      <c r="AE17" s="43">
        <v>1935.2975999999999</v>
      </c>
      <c r="AF17" s="43">
        <v>2541.9402099999998</v>
      </c>
      <c r="AG17" s="43">
        <v>708.68587000000002</v>
      </c>
      <c r="AH17" s="57">
        <v>1162.58719</v>
      </c>
      <c r="AI17" s="57">
        <v>518.43239000000005</v>
      </c>
      <c r="AJ17" s="72">
        <v>991.10153000000003</v>
      </c>
      <c r="AK17" s="72">
        <v>352.27828</v>
      </c>
    </row>
    <row r="18" spans="1:37" s="16" customFormat="1" ht="15" customHeight="1">
      <c r="A18" s="14" t="s">
        <v>10</v>
      </c>
      <c r="B18" s="15">
        <v>32798.5</v>
      </c>
      <c r="C18" s="15">
        <v>60149.1</v>
      </c>
      <c r="D18" s="15">
        <v>132201.60000000001</v>
      </c>
      <c r="E18" s="15">
        <v>146353.5</v>
      </c>
      <c r="F18" s="15">
        <v>140379.20000000001</v>
      </c>
      <c r="G18" s="15">
        <v>172440.2</v>
      </c>
      <c r="H18" s="15">
        <v>119527.7</v>
      </c>
      <c r="I18" s="15">
        <v>105347.5</v>
      </c>
      <c r="J18" s="15">
        <v>151359.6</v>
      </c>
      <c r="K18" s="37">
        <v>151675.5</v>
      </c>
      <c r="L18" s="37">
        <v>200036</v>
      </c>
      <c r="M18" s="37">
        <v>158673.60000000001</v>
      </c>
      <c r="N18" s="37">
        <v>153811.29999999999</v>
      </c>
      <c r="O18" s="37">
        <v>171071.4</v>
      </c>
      <c r="P18" s="37">
        <v>120741.7</v>
      </c>
      <c r="Q18" s="37">
        <v>111340</v>
      </c>
      <c r="R18" s="38">
        <v>123350</v>
      </c>
      <c r="S18" s="38">
        <v>151227.20000000001</v>
      </c>
      <c r="T18" s="38">
        <v>198696.3</v>
      </c>
      <c r="U18" s="38">
        <v>547498.9</v>
      </c>
      <c r="V18" s="38">
        <v>691730.6</v>
      </c>
      <c r="W18" s="38">
        <v>738474.6</v>
      </c>
      <c r="X18" s="50">
        <v>688811.3</v>
      </c>
      <c r="Y18" s="51">
        <v>892484.20971999993</v>
      </c>
      <c r="Z18" s="41">
        <v>946453.87803000002</v>
      </c>
      <c r="AA18" s="41">
        <v>739438.20572000009</v>
      </c>
      <c r="AB18" s="41">
        <v>762374.73477999994</v>
      </c>
      <c r="AC18" s="41">
        <v>987260.61455000006</v>
      </c>
      <c r="AD18" s="41">
        <v>868803.18518000015</v>
      </c>
      <c r="AE18" s="41">
        <v>987900.92243000015</v>
      </c>
      <c r="AF18" s="41">
        <v>1433873.9540599999</v>
      </c>
      <c r="AG18" s="41">
        <v>1515585.9667999989</v>
      </c>
      <c r="AH18" s="51">
        <v>1334751.9479200002</v>
      </c>
      <c r="AI18" s="51">
        <v>817045.6812300001</v>
      </c>
      <c r="AJ18" s="51">
        <v>1380953.3022699999</v>
      </c>
      <c r="AK18" s="51">
        <v>1818114.6488100002</v>
      </c>
    </row>
    <row r="19" spans="1:37" ht="15" customHeight="1">
      <c r="A19" s="17" t="s">
        <v>6</v>
      </c>
      <c r="B19" s="18">
        <v>32798.5</v>
      </c>
      <c r="C19" s="18">
        <v>60149.1</v>
      </c>
      <c r="D19" s="18">
        <v>132175.5</v>
      </c>
      <c r="E19" s="18">
        <v>146353.5</v>
      </c>
      <c r="F19" s="18">
        <v>140379.20000000001</v>
      </c>
      <c r="G19" s="18">
        <v>172440.2</v>
      </c>
      <c r="H19" s="18">
        <v>119527.7</v>
      </c>
      <c r="I19" s="18">
        <v>105334.3</v>
      </c>
      <c r="J19" s="24">
        <v>151346.4</v>
      </c>
      <c r="K19" s="24">
        <v>151675.5</v>
      </c>
      <c r="L19" s="24">
        <v>200036</v>
      </c>
      <c r="M19" s="24">
        <v>158673.60000000001</v>
      </c>
      <c r="N19" s="24">
        <v>153811.29999999999</v>
      </c>
      <c r="O19" s="24">
        <v>171071.4</v>
      </c>
      <c r="P19" s="24">
        <v>120741.7</v>
      </c>
      <c r="Q19" s="24">
        <v>111340</v>
      </c>
      <c r="R19" s="42">
        <v>123350</v>
      </c>
      <c r="S19" s="53">
        <v>151227.20000000001</v>
      </c>
      <c r="T19" s="42">
        <v>198696.3</v>
      </c>
      <c r="U19" s="43">
        <v>547498.9</v>
      </c>
      <c r="V19" s="43">
        <v>691730.6</v>
      </c>
      <c r="W19" s="43">
        <v>738474.6</v>
      </c>
      <c r="X19" s="62">
        <v>688811.3</v>
      </c>
      <c r="Y19" s="57">
        <v>892484.20971999993</v>
      </c>
      <c r="Z19" s="43">
        <v>946453.87803000002</v>
      </c>
      <c r="AA19" s="43">
        <v>739438.20572000009</v>
      </c>
      <c r="AB19" s="43">
        <v>762374.73477999994</v>
      </c>
      <c r="AC19" s="43">
        <v>987260.61455000006</v>
      </c>
      <c r="AD19" s="43">
        <v>868803.18518000015</v>
      </c>
      <c r="AE19" s="43">
        <v>987900.92243000015</v>
      </c>
      <c r="AF19" s="43">
        <v>1433873.9540599999</v>
      </c>
      <c r="AG19" s="43">
        <v>1515585.9667999989</v>
      </c>
      <c r="AH19" s="57">
        <v>1334751.9479200002</v>
      </c>
      <c r="AI19" s="57">
        <v>817045.6812300001</v>
      </c>
      <c r="AJ19" s="57">
        <v>1380953.3022699999</v>
      </c>
      <c r="AK19" s="57">
        <v>1818114.6488100002</v>
      </c>
    </row>
    <row r="20" spans="1:37" ht="15" customHeight="1">
      <c r="A20" s="17" t="s">
        <v>7</v>
      </c>
      <c r="B20" s="18">
        <v>0</v>
      </c>
      <c r="C20" s="18">
        <v>0</v>
      </c>
      <c r="D20" s="18">
        <v>26</v>
      </c>
      <c r="E20" s="18">
        <v>0</v>
      </c>
      <c r="F20" s="18">
        <v>0</v>
      </c>
      <c r="G20" s="18">
        <v>0</v>
      </c>
      <c r="H20" s="18">
        <v>0</v>
      </c>
      <c r="I20" s="18">
        <v>13.3</v>
      </c>
      <c r="J20" s="24">
        <v>13.2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42">
        <v>0</v>
      </c>
      <c r="S20" s="53">
        <v>0</v>
      </c>
      <c r="T20" s="53">
        <v>0</v>
      </c>
      <c r="U20" s="53">
        <v>0</v>
      </c>
      <c r="V20" s="43">
        <v>0</v>
      </c>
      <c r="W20" s="43">
        <v>0</v>
      </c>
      <c r="X20" s="62">
        <v>0</v>
      </c>
      <c r="Y20" s="57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</row>
    <row r="21" spans="1:37" s="16" customFormat="1" ht="15" customHeight="1">
      <c r="A21" s="14" t="s">
        <v>11</v>
      </c>
      <c r="B21" s="15">
        <v>33348.1</v>
      </c>
      <c r="C21" s="15">
        <v>45056.4</v>
      </c>
      <c r="D21" s="15">
        <v>58817</v>
      </c>
      <c r="E21" s="15">
        <v>50318.9</v>
      </c>
      <c r="F21" s="15">
        <v>43640.616999999998</v>
      </c>
      <c r="G21" s="15">
        <v>44019.3</v>
      </c>
      <c r="H21" s="15">
        <v>55987</v>
      </c>
      <c r="I21" s="15">
        <v>62665.5</v>
      </c>
      <c r="J21" s="37">
        <v>70842.7</v>
      </c>
      <c r="K21" s="37">
        <v>63822.400000000001</v>
      </c>
      <c r="L21" s="37">
        <v>59389.8</v>
      </c>
      <c r="M21" s="37">
        <v>73221.399999999994</v>
      </c>
      <c r="N21" s="37">
        <v>68048.100000000006</v>
      </c>
      <c r="O21" s="37">
        <v>74028.7</v>
      </c>
      <c r="P21" s="37">
        <v>52921.5</v>
      </c>
      <c r="Q21" s="38">
        <v>68406.7</v>
      </c>
      <c r="R21" s="38">
        <v>75094.5</v>
      </c>
      <c r="S21" s="38">
        <v>91160.3</v>
      </c>
      <c r="T21" s="38">
        <v>92285.1</v>
      </c>
      <c r="U21" s="38">
        <v>172118.5</v>
      </c>
      <c r="V21" s="38">
        <v>223842.4</v>
      </c>
      <c r="W21" s="38">
        <v>525083.80000000005</v>
      </c>
      <c r="X21" s="50">
        <v>609601.4</v>
      </c>
      <c r="Y21" s="51">
        <v>799580.62505999987</v>
      </c>
      <c r="Z21" s="41">
        <v>1379817.4863500001</v>
      </c>
      <c r="AA21" s="41">
        <v>1198200.9155700002</v>
      </c>
      <c r="AB21" s="41">
        <v>1007664.0136699998</v>
      </c>
      <c r="AC21" s="41">
        <v>833271.90607999999</v>
      </c>
      <c r="AD21" s="41">
        <v>667694.3197600001</v>
      </c>
      <c r="AE21" s="41">
        <v>733817.5698099999</v>
      </c>
      <c r="AF21" s="41">
        <v>660664.21912999998</v>
      </c>
      <c r="AG21" s="41">
        <v>601225.12775000103</v>
      </c>
      <c r="AH21" s="51">
        <v>593905.53324000002</v>
      </c>
      <c r="AI21" s="51">
        <v>600614.59609000001</v>
      </c>
      <c r="AJ21" s="51">
        <v>1017163.1604800001</v>
      </c>
      <c r="AK21" s="51">
        <v>865056.34738999989</v>
      </c>
    </row>
    <row r="22" spans="1:37" ht="15" customHeight="1">
      <c r="A22" s="17" t="s">
        <v>12</v>
      </c>
      <c r="B22" s="18">
        <v>33348.1</v>
      </c>
      <c r="C22" s="18">
        <v>44333.5</v>
      </c>
      <c r="D22" s="18">
        <v>52555</v>
      </c>
      <c r="E22" s="18">
        <v>43024.3</v>
      </c>
      <c r="F22" s="18">
        <v>38344.216999999997</v>
      </c>
      <c r="G22" s="18">
        <v>38920.300000000003</v>
      </c>
      <c r="H22" s="18">
        <v>42812.6</v>
      </c>
      <c r="I22" s="18">
        <v>48001.3</v>
      </c>
      <c r="J22" s="24">
        <v>57365.5</v>
      </c>
      <c r="K22" s="24">
        <v>52159.7</v>
      </c>
      <c r="L22" s="24">
        <v>48106.6</v>
      </c>
      <c r="M22" s="24">
        <v>58858.6</v>
      </c>
      <c r="N22" s="24">
        <v>55786.1</v>
      </c>
      <c r="O22" s="24">
        <v>65099.6</v>
      </c>
      <c r="P22" s="24">
        <v>48909</v>
      </c>
      <c r="Q22" s="24">
        <v>65487.9</v>
      </c>
      <c r="R22" s="42">
        <v>71440.7</v>
      </c>
      <c r="S22" s="53">
        <v>90686.6</v>
      </c>
      <c r="T22" s="42">
        <v>91231.4</v>
      </c>
      <c r="U22" s="43">
        <v>169488.4</v>
      </c>
      <c r="V22" s="43">
        <v>220704.4</v>
      </c>
      <c r="W22" s="43">
        <v>491663.3</v>
      </c>
      <c r="X22" s="62">
        <v>494977.1</v>
      </c>
      <c r="Y22" s="57">
        <v>686176.17212999985</v>
      </c>
      <c r="Z22" s="43">
        <v>1088053.7628500001</v>
      </c>
      <c r="AA22" s="43">
        <v>987894.14525000006</v>
      </c>
      <c r="AB22" s="43">
        <v>842650.32276999974</v>
      </c>
      <c r="AC22" s="43">
        <v>703723.96638999996</v>
      </c>
      <c r="AD22" s="43">
        <v>568314.83369000012</v>
      </c>
      <c r="AE22" s="43">
        <v>625276.32300999993</v>
      </c>
      <c r="AF22" s="43">
        <v>577229.20952000003</v>
      </c>
      <c r="AG22" s="43">
        <v>520831.80426000105</v>
      </c>
      <c r="AH22" s="57">
        <v>499352.21038000006</v>
      </c>
      <c r="AI22" s="57">
        <v>481465.99176</v>
      </c>
      <c r="AJ22" s="57">
        <v>868066.31960000005</v>
      </c>
      <c r="AK22" s="57">
        <v>750290.74658999988</v>
      </c>
    </row>
    <row r="23" spans="1:37" ht="15" customHeight="1">
      <c r="A23" s="17" t="s">
        <v>13</v>
      </c>
      <c r="B23" s="18">
        <v>0</v>
      </c>
      <c r="C23" s="18">
        <v>722.9</v>
      </c>
      <c r="D23" s="18">
        <v>6262</v>
      </c>
      <c r="E23" s="18">
        <v>7294.6</v>
      </c>
      <c r="F23" s="18">
        <v>5296.4</v>
      </c>
      <c r="G23" s="18">
        <v>5099.1000000000004</v>
      </c>
      <c r="H23" s="18">
        <v>13174.4</v>
      </c>
      <c r="I23" s="18">
        <v>14664.3</v>
      </c>
      <c r="J23" s="24">
        <v>13477.1</v>
      </c>
      <c r="K23" s="24">
        <v>11662.6</v>
      </c>
      <c r="L23" s="24">
        <v>11283.2</v>
      </c>
      <c r="M23" s="24">
        <v>14362.8</v>
      </c>
      <c r="N23" s="24">
        <v>12261.9</v>
      </c>
      <c r="O23" s="24">
        <v>8929.1</v>
      </c>
      <c r="P23" s="24">
        <v>4012.5</v>
      </c>
      <c r="Q23" s="39">
        <v>2918.8</v>
      </c>
      <c r="R23" s="42">
        <v>3653.8</v>
      </c>
      <c r="S23" s="53">
        <v>473.8</v>
      </c>
      <c r="T23" s="42">
        <v>1053.7</v>
      </c>
      <c r="U23" s="43">
        <v>2630</v>
      </c>
      <c r="V23" s="43">
        <v>3138</v>
      </c>
      <c r="W23" s="43">
        <v>33420.400000000001</v>
      </c>
      <c r="X23" s="62">
        <v>114624.3</v>
      </c>
      <c r="Y23" s="57">
        <v>113404.45293</v>
      </c>
      <c r="Z23" s="43">
        <v>291763.72350000002</v>
      </c>
      <c r="AA23" s="43">
        <v>210306.77032000001</v>
      </c>
      <c r="AB23" s="43">
        <v>165013.69089999999</v>
      </c>
      <c r="AC23" s="43">
        <v>129547.93969</v>
      </c>
      <c r="AD23" s="43">
        <v>99379.486069999999</v>
      </c>
      <c r="AE23" s="43">
        <v>108541.24680000001</v>
      </c>
      <c r="AF23" s="43">
        <v>83435.009609999994</v>
      </c>
      <c r="AG23" s="43">
        <v>80393.323489999995</v>
      </c>
      <c r="AH23" s="57">
        <v>94553.322860000015</v>
      </c>
      <c r="AI23" s="57">
        <v>119148.60433</v>
      </c>
      <c r="AJ23" s="57">
        <v>149096.84088</v>
      </c>
      <c r="AK23" s="57">
        <v>114765.6008</v>
      </c>
    </row>
    <row r="24" spans="1:37" s="16" customFormat="1" ht="15" customHeight="1">
      <c r="A24" s="14" t="s">
        <v>14</v>
      </c>
      <c r="B24" s="15">
        <v>5093.5</v>
      </c>
      <c r="C24" s="15">
        <v>5263.8</v>
      </c>
      <c r="D24" s="15">
        <v>6895.3</v>
      </c>
      <c r="E24" s="15">
        <v>4616.3999999999996</v>
      </c>
      <c r="F24" s="15">
        <v>7698.6</v>
      </c>
      <c r="G24" s="15">
        <v>5761.5</v>
      </c>
      <c r="H24" s="15">
        <v>1615.1</v>
      </c>
      <c r="I24" s="15">
        <v>2407.4</v>
      </c>
      <c r="J24" s="37">
        <v>4847.2</v>
      </c>
      <c r="K24" s="37">
        <v>3471</v>
      </c>
      <c r="L24" s="37">
        <v>2737.7</v>
      </c>
      <c r="M24" s="37">
        <v>2432.1999999999998</v>
      </c>
      <c r="N24" s="37">
        <v>1425</v>
      </c>
      <c r="O24" s="37">
        <v>1916.5</v>
      </c>
      <c r="P24" s="37">
        <v>4024.2</v>
      </c>
      <c r="Q24" s="41">
        <v>1577.5</v>
      </c>
      <c r="R24" s="40">
        <v>2148.4</v>
      </c>
      <c r="S24" s="63">
        <v>2554.3000000000002</v>
      </c>
      <c r="T24" s="40">
        <v>7427.5</v>
      </c>
      <c r="U24" s="41">
        <v>16387.900000000001</v>
      </c>
      <c r="V24" s="41">
        <v>21983.3</v>
      </c>
      <c r="W24" s="41">
        <v>22795.9</v>
      </c>
      <c r="X24" s="64">
        <v>17828.8</v>
      </c>
      <c r="Y24" s="51">
        <v>21335.680189999999</v>
      </c>
      <c r="Z24" s="41">
        <v>19898.879199999999</v>
      </c>
      <c r="AA24" s="41">
        <v>22020.49584</v>
      </c>
      <c r="AB24" s="41">
        <v>30172.99883</v>
      </c>
      <c r="AC24" s="41">
        <v>28449.49987</v>
      </c>
      <c r="AD24" s="41">
        <v>22258.673959999996</v>
      </c>
      <c r="AE24" s="41">
        <v>14392.96767</v>
      </c>
      <c r="AF24" s="41">
        <v>16727.354480000002</v>
      </c>
      <c r="AG24" s="41">
        <v>27827.835199999994</v>
      </c>
      <c r="AH24" s="51">
        <v>16999.782060000001</v>
      </c>
      <c r="AI24" s="51">
        <v>20588.804770000002</v>
      </c>
      <c r="AJ24" s="51">
        <v>31271.331429999998</v>
      </c>
      <c r="AK24" s="51">
        <v>29316.086040000002</v>
      </c>
    </row>
    <row r="25" spans="1:37" s="16" customFormat="1" ht="15" customHeight="1">
      <c r="A25" s="14" t="s">
        <v>15</v>
      </c>
      <c r="B25" s="15">
        <v>12.4</v>
      </c>
      <c r="C25" s="15">
        <v>142.19999999999999</v>
      </c>
      <c r="D25" s="15">
        <v>0</v>
      </c>
      <c r="E25" s="15">
        <v>1189.2</v>
      </c>
      <c r="F25" s="15">
        <v>58</v>
      </c>
      <c r="G25" s="15">
        <v>212.7</v>
      </c>
      <c r="H25" s="15">
        <v>244.4</v>
      </c>
      <c r="I25" s="15">
        <v>155.1</v>
      </c>
      <c r="J25" s="37">
        <v>348.9</v>
      </c>
      <c r="K25" s="37">
        <v>237.5</v>
      </c>
      <c r="L25" s="37">
        <v>405.7</v>
      </c>
      <c r="M25" s="37">
        <v>56</v>
      </c>
      <c r="N25" s="37">
        <v>218.4</v>
      </c>
      <c r="O25" s="37">
        <v>169.3</v>
      </c>
      <c r="P25" s="37">
        <v>35</v>
      </c>
      <c r="Q25" s="37">
        <v>204.4</v>
      </c>
      <c r="R25" s="38">
        <v>286.2</v>
      </c>
      <c r="S25" s="38">
        <v>1280</v>
      </c>
      <c r="T25" s="38">
        <v>130.9</v>
      </c>
      <c r="U25" s="38">
        <v>1270.9000000000001</v>
      </c>
      <c r="V25" s="38">
        <v>4436.2</v>
      </c>
      <c r="W25" s="38">
        <v>5526.6</v>
      </c>
      <c r="X25" s="50">
        <v>3665.2</v>
      </c>
      <c r="Y25" s="51">
        <v>14087.645990000001</v>
      </c>
      <c r="Z25" s="41">
        <v>29252.849699999999</v>
      </c>
      <c r="AA25" s="41">
        <v>70920.825840000005</v>
      </c>
      <c r="AB25" s="41">
        <v>63530.92452</v>
      </c>
      <c r="AC25" s="41">
        <v>74401.707989999995</v>
      </c>
      <c r="AD25" s="41">
        <v>56996.798420000006</v>
      </c>
      <c r="AE25" s="41">
        <v>37898.701090000002</v>
      </c>
      <c r="AF25" s="41">
        <v>43846.54926</v>
      </c>
      <c r="AG25" s="41">
        <v>36926.314680000003</v>
      </c>
      <c r="AH25" s="51">
        <v>24009.189429999999</v>
      </c>
      <c r="AI25" s="51">
        <v>20534.011279999999</v>
      </c>
      <c r="AJ25" s="51">
        <v>29705.996620000002</v>
      </c>
      <c r="AK25" s="51">
        <v>32264.134490000004</v>
      </c>
    </row>
    <row r="26" spans="1:37" ht="15" customHeight="1">
      <c r="A26" s="17" t="s">
        <v>6</v>
      </c>
      <c r="B26" s="18">
        <v>12.4</v>
      </c>
      <c r="C26" s="18">
        <v>142.19999999999999</v>
      </c>
      <c r="D26" s="21">
        <v>0</v>
      </c>
      <c r="E26" s="21">
        <v>1189.2</v>
      </c>
      <c r="F26" s="18">
        <v>58</v>
      </c>
      <c r="G26" s="18">
        <v>212.7</v>
      </c>
      <c r="H26" s="18">
        <v>244.4</v>
      </c>
      <c r="I26" s="18">
        <v>155.1</v>
      </c>
      <c r="J26" s="24">
        <v>337</v>
      </c>
      <c r="K26" s="24">
        <v>237.5</v>
      </c>
      <c r="L26" s="24">
        <v>388.5</v>
      </c>
      <c r="M26" s="24">
        <v>56</v>
      </c>
      <c r="N26" s="24">
        <v>218.4</v>
      </c>
      <c r="O26" s="24">
        <v>153.80000000000001</v>
      </c>
      <c r="P26" s="24">
        <v>35</v>
      </c>
      <c r="Q26" s="43">
        <v>204.4</v>
      </c>
      <c r="R26" s="42">
        <v>286.2</v>
      </c>
      <c r="S26" s="53">
        <v>354.5</v>
      </c>
      <c r="T26" s="42">
        <v>130.9</v>
      </c>
      <c r="U26" s="43">
        <v>1270.9000000000001</v>
      </c>
      <c r="V26" s="43">
        <v>4436.2</v>
      </c>
      <c r="W26" s="43">
        <v>5526.6</v>
      </c>
      <c r="X26" s="62">
        <v>3665.2</v>
      </c>
      <c r="Y26" s="57">
        <v>9075.7975999999999</v>
      </c>
      <c r="Z26" s="43">
        <v>11316.658619999998</v>
      </c>
      <c r="AA26" s="43">
        <v>39348.757729999998</v>
      </c>
      <c r="AB26" s="43">
        <v>49053.629390000002</v>
      </c>
      <c r="AC26" s="43">
        <v>60014.469109999998</v>
      </c>
      <c r="AD26" s="43">
        <v>46640.752120000005</v>
      </c>
      <c r="AE26" s="43">
        <v>29389.20981</v>
      </c>
      <c r="AF26" s="43">
        <v>31575.90148</v>
      </c>
      <c r="AG26" s="43">
        <v>16109.243879999998</v>
      </c>
      <c r="AH26" s="57">
        <v>8162.3524600000001</v>
      </c>
      <c r="AI26" s="57">
        <v>7143.518219999999</v>
      </c>
      <c r="AJ26" s="57">
        <v>14904.76728</v>
      </c>
      <c r="AK26" s="57">
        <v>21238.995750000002</v>
      </c>
    </row>
    <row r="27" spans="1:37" ht="15" customHeight="1">
      <c r="A27" s="17" t="s">
        <v>7</v>
      </c>
      <c r="B27" s="18">
        <v>0</v>
      </c>
      <c r="C27" s="18">
        <v>0</v>
      </c>
      <c r="D27" s="22">
        <v>0</v>
      </c>
      <c r="E27" s="22">
        <v>0</v>
      </c>
      <c r="F27" s="18">
        <v>0</v>
      </c>
      <c r="G27" s="18">
        <v>0</v>
      </c>
      <c r="H27" s="18">
        <v>0</v>
      </c>
      <c r="I27" s="18">
        <v>0</v>
      </c>
      <c r="J27" s="24">
        <v>11.9</v>
      </c>
      <c r="K27" s="24">
        <v>0</v>
      </c>
      <c r="L27" s="24">
        <v>17.2</v>
      </c>
      <c r="M27" s="24">
        <v>0</v>
      </c>
      <c r="N27" s="24">
        <v>0</v>
      </c>
      <c r="O27" s="24">
        <v>15.5</v>
      </c>
      <c r="P27" s="24">
        <v>0</v>
      </c>
      <c r="Q27" s="43">
        <v>0</v>
      </c>
      <c r="R27" s="42">
        <v>0</v>
      </c>
      <c r="S27" s="53">
        <v>925.5</v>
      </c>
      <c r="T27" s="42">
        <v>0</v>
      </c>
      <c r="U27" s="43">
        <v>0</v>
      </c>
      <c r="V27" s="43">
        <v>0</v>
      </c>
      <c r="W27" s="43">
        <v>0</v>
      </c>
      <c r="X27" s="62">
        <v>0</v>
      </c>
      <c r="Y27" s="57">
        <v>5011.848390000001</v>
      </c>
      <c r="Z27" s="43">
        <v>17936.191080000001</v>
      </c>
      <c r="AA27" s="43">
        <v>31572.06811</v>
      </c>
      <c r="AB27" s="43">
        <v>14477.295129999999</v>
      </c>
      <c r="AC27" s="43">
        <v>14387.238880000001</v>
      </c>
      <c r="AD27" s="43">
        <v>10356.046299999998</v>
      </c>
      <c r="AE27" s="43">
        <v>8509.4912799999984</v>
      </c>
      <c r="AF27" s="43">
        <v>12270.647779999999</v>
      </c>
      <c r="AG27" s="43">
        <v>20817.070800000001</v>
      </c>
      <c r="AH27" s="57">
        <v>15846.83697</v>
      </c>
      <c r="AI27" s="57">
        <v>13390.493060000001</v>
      </c>
      <c r="AJ27" s="57">
        <v>14801.229340000002</v>
      </c>
      <c r="AK27" s="57">
        <v>11025.13874</v>
      </c>
    </row>
    <row r="28" spans="1:37" s="16" customFormat="1" ht="15" customHeight="1">
      <c r="A28" s="14" t="s">
        <v>16</v>
      </c>
      <c r="B28" s="15">
        <v>22767.7</v>
      </c>
      <c r="C28" s="15">
        <v>17156.599999999999</v>
      </c>
      <c r="D28" s="15">
        <v>15782.5</v>
      </c>
      <c r="E28" s="15">
        <v>12588</v>
      </c>
      <c r="F28" s="15">
        <v>9701.9</v>
      </c>
      <c r="G28" s="15">
        <v>9948.1</v>
      </c>
      <c r="H28" s="15">
        <v>8269</v>
      </c>
      <c r="I28" s="15">
        <v>13209.9</v>
      </c>
      <c r="J28" s="37">
        <v>12358.4</v>
      </c>
      <c r="K28" s="37">
        <v>9592.2000000000007</v>
      </c>
      <c r="L28" s="37">
        <v>8895.9</v>
      </c>
      <c r="M28" s="37">
        <v>6405.2</v>
      </c>
      <c r="N28" s="37">
        <v>3694.6</v>
      </c>
      <c r="O28" s="37">
        <v>1699.2</v>
      </c>
      <c r="P28" s="37">
        <v>1842.3</v>
      </c>
      <c r="Q28" s="37">
        <v>3569.1</v>
      </c>
      <c r="R28" s="38">
        <v>6371.7</v>
      </c>
      <c r="S28" s="38">
        <v>8551</v>
      </c>
      <c r="T28" s="38">
        <v>17678.3</v>
      </c>
      <c r="U28" s="38">
        <v>26776.9</v>
      </c>
      <c r="V28" s="38">
        <v>21215.599999999999</v>
      </c>
      <c r="W28" s="38">
        <v>23848.6</v>
      </c>
      <c r="X28" s="50">
        <v>15514.8</v>
      </c>
      <c r="Y28" s="51">
        <v>41928.798170000002</v>
      </c>
      <c r="Z28" s="41">
        <v>56740.576010000012</v>
      </c>
      <c r="AA28" s="41">
        <v>64596.674790000005</v>
      </c>
      <c r="AB28" s="41">
        <v>51682.79045</v>
      </c>
      <c r="AC28" s="41">
        <v>39042.475429999999</v>
      </c>
      <c r="AD28" s="41">
        <v>28660.310299999997</v>
      </c>
      <c r="AE28" s="41">
        <v>16990.698769999999</v>
      </c>
      <c r="AF28" s="41">
        <v>23506.605090000001</v>
      </c>
      <c r="AG28" s="41">
        <v>23643.720230000003</v>
      </c>
      <c r="AH28" s="51">
        <v>17449.34388</v>
      </c>
      <c r="AI28" s="51">
        <v>14165.42726</v>
      </c>
      <c r="AJ28" s="51">
        <v>30807.218989999998</v>
      </c>
      <c r="AK28" s="51">
        <v>43477.178449999999</v>
      </c>
    </row>
    <row r="29" spans="1:37" ht="15" customHeight="1">
      <c r="A29" s="17" t="s">
        <v>6</v>
      </c>
      <c r="B29" s="18">
        <v>19552.099999999999</v>
      </c>
      <c r="C29" s="18">
        <v>15166.4</v>
      </c>
      <c r="D29" s="18">
        <v>13695.9</v>
      </c>
      <c r="E29" s="18">
        <v>10985</v>
      </c>
      <c r="F29" s="18">
        <v>4821.1000000000004</v>
      </c>
      <c r="G29" s="18">
        <v>1982.6</v>
      </c>
      <c r="H29" s="18">
        <v>1356</v>
      </c>
      <c r="I29" s="18">
        <v>5056.2</v>
      </c>
      <c r="J29" s="24">
        <v>4818.7</v>
      </c>
      <c r="K29" s="24">
        <v>2747.6</v>
      </c>
      <c r="L29" s="24">
        <v>1580.5</v>
      </c>
      <c r="M29" s="24">
        <v>1255</v>
      </c>
      <c r="N29" s="24">
        <v>656.4</v>
      </c>
      <c r="O29" s="24">
        <v>623.20000000000005</v>
      </c>
      <c r="P29" s="24">
        <v>323.89999999999998</v>
      </c>
      <c r="Q29" s="43">
        <v>2061.9</v>
      </c>
      <c r="R29" s="42">
        <v>2438.9</v>
      </c>
      <c r="S29" s="53">
        <v>2571.4</v>
      </c>
      <c r="T29" s="42">
        <v>7837.6</v>
      </c>
      <c r="U29" s="43">
        <v>12772.3</v>
      </c>
      <c r="V29" s="43">
        <v>5550</v>
      </c>
      <c r="W29" s="43">
        <v>5704.9</v>
      </c>
      <c r="X29" s="62">
        <v>3559.5</v>
      </c>
      <c r="Y29" s="57">
        <v>10300.17928</v>
      </c>
      <c r="Z29" s="43">
        <v>6451.3658500000001</v>
      </c>
      <c r="AA29" s="43">
        <v>9418.3303100000012</v>
      </c>
      <c r="AB29" s="43">
        <v>7777.4806699999999</v>
      </c>
      <c r="AC29" s="43">
        <v>6493.1336599999986</v>
      </c>
      <c r="AD29" s="43">
        <v>5503.4256500000001</v>
      </c>
      <c r="AE29" s="43">
        <v>2659.6100399999996</v>
      </c>
      <c r="AF29" s="43">
        <v>3678.9428400000006</v>
      </c>
      <c r="AG29" s="43">
        <v>3113.2627200000006</v>
      </c>
      <c r="AH29" s="57">
        <v>3669.7233099999999</v>
      </c>
      <c r="AI29" s="71">
        <v>2411.7429099999999</v>
      </c>
      <c r="AJ29" s="71">
        <v>7898.0806599999996</v>
      </c>
      <c r="AK29" s="71">
        <v>12268.282480000002</v>
      </c>
    </row>
    <row r="30" spans="1:37" ht="15" customHeight="1">
      <c r="A30" s="17" t="s">
        <v>17</v>
      </c>
      <c r="B30" s="18">
        <v>3215.6</v>
      </c>
      <c r="C30" s="18">
        <v>1990.2</v>
      </c>
      <c r="D30" s="18">
        <v>2086.6</v>
      </c>
      <c r="E30" s="18">
        <v>1603</v>
      </c>
      <c r="F30" s="18">
        <v>4880.8</v>
      </c>
      <c r="G30" s="18">
        <v>7965.5</v>
      </c>
      <c r="H30" s="18">
        <v>6912.9</v>
      </c>
      <c r="I30" s="18">
        <v>8153.7</v>
      </c>
      <c r="J30" s="24">
        <v>7539.7</v>
      </c>
      <c r="K30" s="24">
        <v>6844.5</v>
      </c>
      <c r="L30" s="24">
        <v>7315.5</v>
      </c>
      <c r="M30" s="24">
        <v>5150.2</v>
      </c>
      <c r="N30" s="24">
        <v>3038.2</v>
      </c>
      <c r="O30" s="24">
        <v>1076</v>
      </c>
      <c r="P30" s="24">
        <v>1518.3</v>
      </c>
      <c r="Q30" s="43">
        <v>1507.1</v>
      </c>
      <c r="R30" s="42">
        <v>3932.8</v>
      </c>
      <c r="S30" s="53">
        <v>5979.6</v>
      </c>
      <c r="T30" s="42">
        <v>9840.6</v>
      </c>
      <c r="U30" s="43">
        <v>14004.6</v>
      </c>
      <c r="V30" s="43">
        <v>15665.7</v>
      </c>
      <c r="W30" s="43">
        <v>18143.7</v>
      </c>
      <c r="X30" s="62">
        <v>11955.3</v>
      </c>
      <c r="Y30" s="57">
        <v>31628.618890000002</v>
      </c>
      <c r="Z30" s="43">
        <v>50289.21016000001</v>
      </c>
      <c r="AA30" s="43">
        <v>55178.34448</v>
      </c>
      <c r="AB30" s="43">
        <v>43905.309780000003</v>
      </c>
      <c r="AC30" s="43">
        <v>32549.341769999999</v>
      </c>
      <c r="AD30" s="43">
        <v>23156.884649999996</v>
      </c>
      <c r="AE30" s="43">
        <v>14331.088729999999</v>
      </c>
      <c r="AF30" s="43">
        <v>19827.662250000001</v>
      </c>
      <c r="AG30" s="43">
        <v>20530.45751</v>
      </c>
      <c r="AH30" s="57">
        <v>13779.620569999999</v>
      </c>
      <c r="AI30" s="71">
        <v>11753.68435</v>
      </c>
      <c r="AJ30" s="71">
        <v>22909.138329999998</v>
      </c>
      <c r="AK30" s="71">
        <v>31208.895969999998</v>
      </c>
    </row>
    <row r="31" spans="1:37" s="16" customFormat="1" ht="15" customHeight="1">
      <c r="A31" s="14" t="s">
        <v>18</v>
      </c>
      <c r="B31" s="15">
        <v>37477.199999999997</v>
      </c>
      <c r="C31" s="15">
        <v>59753.9</v>
      </c>
      <c r="D31" s="15">
        <v>44455.7</v>
      </c>
      <c r="E31" s="15">
        <v>65158.6</v>
      </c>
      <c r="F31" s="15">
        <v>39278.199999999997</v>
      </c>
      <c r="G31" s="15">
        <v>23758.5</v>
      </c>
      <c r="H31" s="15">
        <v>76309.8</v>
      </c>
      <c r="I31" s="15">
        <v>119095.8</v>
      </c>
      <c r="J31" s="37">
        <v>130810.51700000001</v>
      </c>
      <c r="K31" s="37">
        <v>119648.7</v>
      </c>
      <c r="L31" s="37">
        <v>110490.2</v>
      </c>
      <c r="M31" s="37">
        <v>113428.6</v>
      </c>
      <c r="N31" s="37">
        <v>89136.6</v>
      </c>
      <c r="O31" s="37">
        <v>87991.9</v>
      </c>
      <c r="P31" s="37">
        <v>86288.8</v>
      </c>
      <c r="Q31" s="41">
        <v>89650.7</v>
      </c>
      <c r="R31" s="40">
        <v>71841.2</v>
      </c>
      <c r="S31" s="63">
        <v>33692.199999999997</v>
      </c>
      <c r="T31" s="40">
        <v>77712.600000000006</v>
      </c>
      <c r="U31" s="41">
        <v>126096.5</v>
      </c>
      <c r="V31" s="41">
        <v>122906.7</v>
      </c>
      <c r="W31" s="41">
        <v>142122</v>
      </c>
      <c r="X31" s="64">
        <v>113527.3</v>
      </c>
      <c r="Y31" s="51">
        <v>142430.22742000001</v>
      </c>
      <c r="Z31" s="41">
        <v>284194.18427000003</v>
      </c>
      <c r="AA31" s="41">
        <v>1212031.3812999998</v>
      </c>
      <c r="AB31" s="41">
        <v>577320.37177000009</v>
      </c>
      <c r="AC31" s="41">
        <v>1382586.1592999999</v>
      </c>
      <c r="AD31" s="41">
        <v>746262.54379000003</v>
      </c>
      <c r="AE31" s="41">
        <v>769764.55611</v>
      </c>
      <c r="AF31" s="41">
        <v>1065513.8231200001</v>
      </c>
      <c r="AG31" s="41">
        <v>1170252.0222499983</v>
      </c>
      <c r="AH31" s="51">
        <v>1738646.7282100003</v>
      </c>
      <c r="AI31" s="51">
        <v>1234373.4756399998</v>
      </c>
      <c r="AJ31" s="51">
        <v>2534694.8281999999</v>
      </c>
      <c r="AK31" s="51">
        <v>3007920.7159000002</v>
      </c>
    </row>
    <row r="32" spans="1:37" s="23" customFormat="1" ht="15" customHeight="1">
      <c r="A32" s="17" t="s">
        <v>6</v>
      </c>
      <c r="B32" s="18">
        <v>37477.199999999997</v>
      </c>
      <c r="C32" s="18">
        <v>59753.9</v>
      </c>
      <c r="D32" s="18">
        <v>44455.7</v>
      </c>
      <c r="E32" s="18">
        <v>65158.6</v>
      </c>
      <c r="F32" s="18">
        <v>39278.199999999997</v>
      </c>
      <c r="G32" s="18">
        <v>21884.799999999999</v>
      </c>
      <c r="H32" s="18">
        <v>76309.8</v>
      </c>
      <c r="I32" s="18">
        <v>119095.8</v>
      </c>
      <c r="J32" s="24">
        <v>0</v>
      </c>
      <c r="K32" s="24">
        <v>0</v>
      </c>
      <c r="L32" s="24">
        <v>0</v>
      </c>
      <c r="M32" s="24">
        <v>0</v>
      </c>
      <c r="N32" s="24">
        <v>64.400000000000006</v>
      </c>
      <c r="O32" s="24">
        <v>176.1</v>
      </c>
      <c r="P32" s="24">
        <v>33.200000000000003</v>
      </c>
      <c r="Q32" s="43">
        <v>25.3</v>
      </c>
      <c r="R32" s="24">
        <v>0</v>
      </c>
      <c r="S32" s="24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 s="65">
        <v>48425.454330000008</v>
      </c>
      <c r="Z32" s="43">
        <v>19222.218970000002</v>
      </c>
      <c r="AA32" s="43">
        <v>1121997.2239799998</v>
      </c>
      <c r="AB32" s="43">
        <v>246509.59959000006</v>
      </c>
      <c r="AC32" s="43">
        <v>23382.445390000001</v>
      </c>
      <c r="AD32" s="43">
        <v>22382.385450000002</v>
      </c>
      <c r="AE32" s="43">
        <v>27398.504929999999</v>
      </c>
      <c r="AF32" s="43">
        <v>7506.2447099999999</v>
      </c>
      <c r="AG32" s="43">
        <v>4850.7931200000012</v>
      </c>
      <c r="AH32" s="57">
        <v>4293.7503200000001</v>
      </c>
      <c r="AI32" s="57">
        <v>5331.7722800000001</v>
      </c>
      <c r="AJ32" s="57">
        <v>3804.78334</v>
      </c>
      <c r="AK32" s="57">
        <v>4702.1770900000001</v>
      </c>
    </row>
    <row r="33" spans="1:37" ht="15" customHeight="1">
      <c r="A33" s="17" t="s">
        <v>7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1873.7</v>
      </c>
      <c r="H33" s="18">
        <v>0</v>
      </c>
      <c r="I33" s="18">
        <v>0</v>
      </c>
      <c r="J33" s="24">
        <v>130810.51700000001</v>
      </c>
      <c r="K33" s="24">
        <v>119648.7</v>
      </c>
      <c r="L33" s="24">
        <v>110490.2</v>
      </c>
      <c r="M33" s="24">
        <v>113428.6</v>
      </c>
      <c r="N33" s="24">
        <v>89072.1</v>
      </c>
      <c r="O33" s="24">
        <v>87815.9</v>
      </c>
      <c r="P33" s="24">
        <v>86255.6</v>
      </c>
      <c r="Q33" s="24">
        <v>89625.3</v>
      </c>
      <c r="R33" s="52">
        <v>71841.2</v>
      </c>
      <c r="S33" s="52">
        <v>33692.199999999997</v>
      </c>
      <c r="T33" s="52">
        <v>77712.600000000006</v>
      </c>
      <c r="U33" s="52">
        <v>126096.5</v>
      </c>
      <c r="V33" s="52">
        <v>122906.7</v>
      </c>
      <c r="W33" s="52">
        <v>142122</v>
      </c>
      <c r="X33" s="58">
        <v>113527.3</v>
      </c>
      <c r="Y33" s="57">
        <v>94004.773090000002</v>
      </c>
      <c r="Z33" s="43">
        <v>264971.96530000004</v>
      </c>
      <c r="AA33" s="43">
        <v>90034.157319999998</v>
      </c>
      <c r="AB33" s="43">
        <v>330810.77217999997</v>
      </c>
      <c r="AC33" s="43">
        <v>1359203.7139099999</v>
      </c>
      <c r="AD33" s="43">
        <v>723880.15834000008</v>
      </c>
      <c r="AE33" s="43">
        <v>742366.05117999995</v>
      </c>
      <c r="AF33" s="43">
        <v>1058007.5784100001</v>
      </c>
      <c r="AG33" s="43">
        <v>1165401.2291299985</v>
      </c>
      <c r="AH33" s="57">
        <v>1734352.9778900002</v>
      </c>
      <c r="AI33" s="57">
        <v>1229041.7033599999</v>
      </c>
      <c r="AJ33" s="57">
        <v>2530890.0448599998</v>
      </c>
      <c r="AK33" s="57">
        <v>3003218.5388100003</v>
      </c>
    </row>
    <row r="34" spans="1:37" ht="15" customHeight="1">
      <c r="A34" s="17" t="s">
        <v>19</v>
      </c>
      <c r="B34" s="18">
        <v>0</v>
      </c>
      <c r="C34" s="18">
        <v>216.1</v>
      </c>
      <c r="D34" s="18">
        <v>498.6</v>
      </c>
      <c r="E34" s="18">
        <v>787.5</v>
      </c>
      <c r="F34" s="18">
        <v>500</v>
      </c>
      <c r="G34" s="18">
        <v>699.3</v>
      </c>
      <c r="H34" s="18">
        <v>569.79999999999995</v>
      </c>
      <c r="I34" s="18">
        <v>35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43">
        <v>0</v>
      </c>
      <c r="S34" s="43">
        <v>0</v>
      </c>
      <c r="T34" s="62">
        <v>0.2</v>
      </c>
      <c r="U34" s="43">
        <v>0.8</v>
      </c>
      <c r="V34" s="43">
        <v>0</v>
      </c>
      <c r="W34" s="43">
        <v>0</v>
      </c>
      <c r="X34" s="62">
        <v>0</v>
      </c>
      <c r="Y34" s="57">
        <v>1.1799000000000002</v>
      </c>
      <c r="Z34" s="43">
        <v>1244.54519</v>
      </c>
      <c r="AA34" s="43">
        <v>899.86200000000008</v>
      </c>
      <c r="AB34" s="43">
        <v>361.05264</v>
      </c>
      <c r="AC34" s="43">
        <v>1845.03926</v>
      </c>
      <c r="AD34" s="43">
        <v>1603.8722700000001</v>
      </c>
      <c r="AE34" s="43">
        <v>25.1693</v>
      </c>
      <c r="AF34" s="43">
        <v>799.48271</v>
      </c>
      <c r="AG34" s="43">
        <v>4068.99136</v>
      </c>
      <c r="AH34" s="57">
        <v>6650.5253499999999</v>
      </c>
      <c r="AI34" s="57">
        <v>2808.8766299999997</v>
      </c>
      <c r="AJ34" s="57">
        <v>4763.3266000000003</v>
      </c>
      <c r="AK34" s="57">
        <v>22266.599679999999</v>
      </c>
    </row>
    <row r="35" spans="1:37" ht="15" customHeight="1">
      <c r="A35" s="17" t="s">
        <v>20</v>
      </c>
      <c r="B35" s="18">
        <v>775.7</v>
      </c>
      <c r="C35" s="18">
        <v>599</v>
      </c>
      <c r="D35" s="18">
        <v>729.6</v>
      </c>
      <c r="E35" s="18">
        <v>178.2</v>
      </c>
      <c r="F35" s="18">
        <v>239</v>
      </c>
      <c r="G35" s="18">
        <v>5</v>
      </c>
      <c r="H35" s="18">
        <v>0</v>
      </c>
      <c r="I35" s="18">
        <v>15.2</v>
      </c>
      <c r="J35" s="24">
        <v>0</v>
      </c>
      <c r="K35" s="24">
        <v>0</v>
      </c>
      <c r="L35" s="24">
        <v>0</v>
      </c>
      <c r="M35" s="24">
        <v>0</v>
      </c>
      <c r="N35" s="24">
        <v>0.7</v>
      </c>
      <c r="O35" s="24">
        <v>7.1</v>
      </c>
      <c r="P35" s="24">
        <v>36.299999999999997</v>
      </c>
      <c r="Q35" s="43">
        <v>1.6</v>
      </c>
      <c r="R35" s="43">
        <v>0</v>
      </c>
      <c r="S35" s="43">
        <v>0</v>
      </c>
      <c r="T35" s="62">
        <v>0</v>
      </c>
      <c r="U35" s="43">
        <v>0.6</v>
      </c>
      <c r="V35" s="43">
        <v>0</v>
      </c>
      <c r="W35" s="43">
        <v>175.9</v>
      </c>
      <c r="X35" s="62">
        <v>0.7</v>
      </c>
      <c r="Y35" s="57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57">
        <v>540.48761000000002</v>
      </c>
      <c r="AI35" s="57">
        <v>1637.9240399999999</v>
      </c>
      <c r="AJ35" s="57">
        <v>1681.2900000000002</v>
      </c>
      <c r="AK35" s="57">
        <v>138.71</v>
      </c>
    </row>
    <row r="36" spans="1:37" ht="15" customHeight="1">
      <c r="A36" s="17" t="s">
        <v>21</v>
      </c>
      <c r="B36" s="18">
        <v>136.69999999999999</v>
      </c>
      <c r="C36" s="18">
        <v>0</v>
      </c>
      <c r="D36" s="18">
        <v>0</v>
      </c>
      <c r="E36" s="18">
        <v>28.3</v>
      </c>
      <c r="F36" s="18">
        <v>51.5</v>
      </c>
      <c r="G36" s="18">
        <v>14.8</v>
      </c>
      <c r="H36" s="18">
        <v>0</v>
      </c>
      <c r="I36" s="18">
        <v>371.6</v>
      </c>
      <c r="J36" s="24">
        <v>999.6</v>
      </c>
      <c r="K36" s="24">
        <v>397</v>
      </c>
      <c r="L36" s="24">
        <v>355.6</v>
      </c>
      <c r="M36" s="24">
        <v>213.2</v>
      </c>
      <c r="N36" s="24">
        <v>494.9</v>
      </c>
      <c r="O36" s="24">
        <v>223.1</v>
      </c>
      <c r="P36" s="24">
        <v>606.6</v>
      </c>
      <c r="Q36" s="43">
        <v>137.30000000000001</v>
      </c>
      <c r="R36" s="42">
        <v>92.3</v>
      </c>
      <c r="S36" s="53">
        <v>275.60000000000002</v>
      </c>
      <c r="T36" s="42">
        <v>737.6</v>
      </c>
      <c r="U36" s="43">
        <v>494.4</v>
      </c>
      <c r="V36" s="43">
        <v>698.4</v>
      </c>
      <c r="W36" s="43">
        <v>960.2</v>
      </c>
      <c r="X36" s="62">
        <v>218.3</v>
      </c>
      <c r="Y36" s="57">
        <v>816.31699999999989</v>
      </c>
      <c r="Z36" s="43">
        <v>2429.0125699999999</v>
      </c>
      <c r="AA36" s="43">
        <v>3289.0571399999999</v>
      </c>
      <c r="AB36" s="43">
        <v>6906.5437299999994</v>
      </c>
      <c r="AC36" s="43">
        <v>7399.7961599999999</v>
      </c>
      <c r="AD36" s="43">
        <v>15477.17598</v>
      </c>
      <c r="AE36" s="43">
        <v>3954.4940799999995</v>
      </c>
      <c r="AF36" s="43">
        <v>4898.6263200000003</v>
      </c>
      <c r="AG36" s="43">
        <v>8144.8936999999996</v>
      </c>
      <c r="AH36" s="57" t="s">
        <v>32</v>
      </c>
      <c r="AI36" s="57">
        <v>328.32862</v>
      </c>
      <c r="AJ36" s="57">
        <v>524.55207999999993</v>
      </c>
      <c r="AK36" s="57">
        <v>21.686779999999999</v>
      </c>
    </row>
    <row r="37" spans="1:37" ht="15" customHeight="1">
      <c r="A37" s="17" t="s">
        <v>22</v>
      </c>
      <c r="B37" s="24">
        <v>92.1</v>
      </c>
      <c r="C37" s="24">
        <v>126.1</v>
      </c>
      <c r="D37" s="24">
        <v>234.9</v>
      </c>
      <c r="E37" s="24">
        <v>205.2</v>
      </c>
      <c r="F37" s="24">
        <v>305.3</v>
      </c>
      <c r="G37" s="24">
        <v>406.2</v>
      </c>
      <c r="H37" s="24">
        <v>395.7</v>
      </c>
      <c r="I37" s="24">
        <v>215.7</v>
      </c>
      <c r="J37" s="24">
        <v>203.3</v>
      </c>
      <c r="K37" s="24">
        <v>150.30000000000001</v>
      </c>
      <c r="L37" s="24">
        <v>165.5</v>
      </c>
      <c r="M37" s="24">
        <v>166.9</v>
      </c>
      <c r="N37" s="24">
        <v>259.3</v>
      </c>
      <c r="O37" s="24">
        <v>178.4</v>
      </c>
      <c r="P37" s="24">
        <v>122.4</v>
      </c>
      <c r="Q37" s="43">
        <v>132</v>
      </c>
      <c r="R37" s="42">
        <v>138</v>
      </c>
      <c r="S37" s="53">
        <v>84</v>
      </c>
      <c r="T37" s="42">
        <v>60</v>
      </c>
      <c r="U37" s="43">
        <v>60</v>
      </c>
      <c r="V37" s="43">
        <v>0</v>
      </c>
      <c r="W37" s="43">
        <v>43.7</v>
      </c>
      <c r="X37" s="62">
        <v>74.099999999999994</v>
      </c>
      <c r="Y37" s="57">
        <v>192.01999999999998</v>
      </c>
      <c r="Z37" s="43">
        <v>91.825000000000003</v>
      </c>
      <c r="AA37" s="43">
        <v>88.064999999999998</v>
      </c>
      <c r="AB37" s="43">
        <v>102.6</v>
      </c>
      <c r="AC37" s="43">
        <v>44.400000000000006</v>
      </c>
      <c r="AD37" s="43">
        <v>32.760000000000005</v>
      </c>
      <c r="AE37" s="43">
        <v>33.120000000000005</v>
      </c>
      <c r="AF37" s="43">
        <v>12.2</v>
      </c>
      <c r="AG37" s="43">
        <v>134.88</v>
      </c>
      <c r="AH37" s="57">
        <v>661.58750000000009</v>
      </c>
      <c r="AI37" s="57">
        <v>2041.87824</v>
      </c>
      <c r="AJ37" s="57">
        <v>3045.4025200000001</v>
      </c>
      <c r="AK37" s="57">
        <v>1532.8597699999998</v>
      </c>
    </row>
    <row r="38" spans="1:37" ht="15" customHeight="1">
      <c r="A38" s="17" t="s">
        <v>23</v>
      </c>
      <c r="B38" s="24">
        <v>0</v>
      </c>
      <c r="C38" s="24">
        <v>102.3</v>
      </c>
      <c r="D38" s="24">
        <v>2116.9</v>
      </c>
      <c r="E38" s="24">
        <v>648.9</v>
      </c>
      <c r="F38" s="24">
        <v>1999.2</v>
      </c>
      <c r="G38" s="24">
        <v>3521.7</v>
      </c>
      <c r="H38" s="24">
        <v>4414.1000000000004</v>
      </c>
      <c r="I38" s="24">
        <v>3010.5</v>
      </c>
      <c r="J38" s="24">
        <v>1468.7</v>
      </c>
      <c r="K38" s="24">
        <v>1435.6</v>
      </c>
      <c r="L38" s="24">
        <v>2988.3</v>
      </c>
      <c r="M38" s="24">
        <v>3928.6</v>
      </c>
      <c r="N38" s="24">
        <v>3186.7</v>
      </c>
      <c r="O38" s="24">
        <v>4647.8</v>
      </c>
      <c r="P38" s="24">
        <v>5282.8</v>
      </c>
      <c r="Q38" s="43">
        <v>3978.1</v>
      </c>
      <c r="R38" s="42">
        <v>10853.6</v>
      </c>
      <c r="S38" s="53">
        <v>7026.2</v>
      </c>
      <c r="T38" s="42">
        <v>6138.9</v>
      </c>
      <c r="U38" s="43">
        <v>4798.8999999999996</v>
      </c>
      <c r="V38" s="43">
        <v>8242.1</v>
      </c>
      <c r="W38" s="43">
        <v>10090.1</v>
      </c>
      <c r="X38" s="62">
        <v>13862.4</v>
      </c>
      <c r="Y38" s="57">
        <v>16382.074360000001</v>
      </c>
      <c r="Z38" s="43">
        <v>27325.087469999999</v>
      </c>
      <c r="AA38" s="43">
        <v>29378.93921</v>
      </c>
      <c r="AB38" s="43">
        <v>40347.369500000001</v>
      </c>
      <c r="AC38" s="43">
        <v>37261.180229999998</v>
      </c>
      <c r="AD38" s="43">
        <v>36638.441829999996</v>
      </c>
      <c r="AE38" s="43">
        <v>36117.53796999999</v>
      </c>
      <c r="AF38" s="43">
        <v>40702.673719999999</v>
      </c>
      <c r="AG38" s="43">
        <v>41867.588350000049</v>
      </c>
      <c r="AH38" s="57">
        <v>43394.383310000005</v>
      </c>
      <c r="AI38" s="57">
        <v>51301.640539999993</v>
      </c>
      <c r="AJ38" s="57">
        <v>72134.370609999984</v>
      </c>
      <c r="AK38" s="57">
        <v>78764.888149999999</v>
      </c>
    </row>
    <row r="39" spans="1:37" ht="15" customHeight="1">
      <c r="A39" s="17" t="s">
        <v>24</v>
      </c>
      <c r="B39" s="24">
        <v>0</v>
      </c>
      <c r="C39" s="24">
        <v>36</v>
      </c>
      <c r="D39" s="24">
        <v>4.4000000000000004</v>
      </c>
      <c r="E39" s="24">
        <v>7.6</v>
      </c>
      <c r="F39" s="24">
        <v>3.2</v>
      </c>
      <c r="G39" s="24">
        <v>48.4</v>
      </c>
      <c r="H39" s="24">
        <v>13.1</v>
      </c>
      <c r="I39" s="24">
        <v>84.9</v>
      </c>
      <c r="J39" s="24">
        <v>228.7</v>
      </c>
      <c r="K39" s="24">
        <v>340.2</v>
      </c>
      <c r="L39" s="24">
        <v>386.4</v>
      </c>
      <c r="M39" s="24">
        <v>593.5</v>
      </c>
      <c r="N39" s="24">
        <v>503.7</v>
      </c>
      <c r="O39" s="24">
        <v>642.9</v>
      </c>
      <c r="P39" s="24">
        <v>226.2</v>
      </c>
      <c r="Q39" s="43">
        <v>244.7</v>
      </c>
      <c r="R39" s="42">
        <v>277.3</v>
      </c>
      <c r="S39" s="53">
        <v>22.5</v>
      </c>
      <c r="T39" s="42">
        <v>6.9</v>
      </c>
      <c r="U39" s="43">
        <v>9.3000000000000007</v>
      </c>
      <c r="V39" s="43">
        <v>13.9</v>
      </c>
      <c r="W39" s="43">
        <v>2</v>
      </c>
      <c r="X39" s="62">
        <v>3.9</v>
      </c>
      <c r="Y39" s="57">
        <v>3.8730500000000001</v>
      </c>
      <c r="Z39" s="43">
        <v>4.4032999999999998</v>
      </c>
      <c r="AA39" s="43">
        <v>1.79871</v>
      </c>
      <c r="AB39" s="43"/>
      <c r="AC39" s="43"/>
      <c r="AD39" s="43"/>
      <c r="AE39" s="43"/>
      <c r="AF39" s="43"/>
      <c r="AG39" s="43" t="s">
        <v>32</v>
      </c>
      <c r="AH39" s="57">
        <v>856.50400000000002</v>
      </c>
      <c r="AI39" s="57">
        <v>72.775999999999996</v>
      </c>
      <c r="AJ39" s="57">
        <v>1745.7137199999997</v>
      </c>
      <c r="AK39" s="57">
        <v>1127.07278</v>
      </c>
    </row>
    <row r="40" spans="1:37" ht="15" customHeight="1">
      <c r="A40" s="17" t="s">
        <v>25</v>
      </c>
      <c r="B40" s="24">
        <v>0</v>
      </c>
      <c r="C40" s="24">
        <v>0</v>
      </c>
      <c r="D40" s="24">
        <v>28.8</v>
      </c>
      <c r="E40" s="24">
        <v>42.9</v>
      </c>
      <c r="F40" s="24">
        <v>5.9</v>
      </c>
      <c r="G40" s="24">
        <v>49.7</v>
      </c>
      <c r="H40" s="24">
        <v>69.400000000000006</v>
      </c>
      <c r="I40" s="24">
        <v>88.3</v>
      </c>
      <c r="J40" s="24">
        <v>96.3</v>
      </c>
      <c r="K40" s="24">
        <v>121.6</v>
      </c>
      <c r="L40" s="24">
        <v>141.69999999999999</v>
      </c>
      <c r="M40" s="24">
        <v>138.19999999999999</v>
      </c>
      <c r="N40" s="24">
        <v>61.9</v>
      </c>
      <c r="O40" s="24">
        <v>82.5</v>
      </c>
      <c r="P40" s="24">
        <v>71.599999999999994</v>
      </c>
      <c r="Q40" s="43">
        <v>90.9</v>
      </c>
      <c r="R40" s="42">
        <v>60.8</v>
      </c>
      <c r="S40" s="53">
        <v>84.7</v>
      </c>
      <c r="T40" s="42">
        <v>75.8</v>
      </c>
      <c r="U40" s="43">
        <v>47.5</v>
      </c>
      <c r="V40" s="43">
        <v>59</v>
      </c>
      <c r="W40" s="43">
        <v>71.2</v>
      </c>
      <c r="X40" s="62">
        <v>40.299999999999997</v>
      </c>
      <c r="Y40" s="57">
        <v>3.0511200000000001</v>
      </c>
      <c r="Z40" s="43">
        <v>29.66883</v>
      </c>
      <c r="AA40" s="43">
        <v>44.854910000000004</v>
      </c>
      <c r="AB40" s="43">
        <v>41.108180000000004</v>
      </c>
      <c r="AC40" s="43">
        <v>30.9465</v>
      </c>
      <c r="AD40" s="43"/>
      <c r="AE40" s="43"/>
      <c r="AF40" s="43"/>
      <c r="AG40" s="43" t="s">
        <v>32</v>
      </c>
      <c r="AH40" s="57">
        <v>72.924000000000007</v>
      </c>
      <c r="AI40" s="57">
        <v>32.5</v>
      </c>
      <c r="AJ40" s="57">
        <v>54.5</v>
      </c>
      <c r="AK40" s="57">
        <v>40.840000000000003</v>
      </c>
    </row>
    <row r="41" spans="1:37" ht="15" customHeight="1">
      <c r="A41" s="17" t="s">
        <v>26</v>
      </c>
      <c r="B41" s="24">
        <v>0</v>
      </c>
      <c r="C41" s="24">
        <v>0</v>
      </c>
      <c r="D41" s="24">
        <v>103</v>
      </c>
      <c r="E41" s="24">
        <v>38.299999999999997</v>
      </c>
      <c r="F41" s="24">
        <v>191.1</v>
      </c>
      <c r="G41" s="24">
        <v>118.7</v>
      </c>
      <c r="H41" s="24">
        <v>142.69999999999999</v>
      </c>
      <c r="I41" s="24">
        <v>74.3</v>
      </c>
      <c r="J41" s="24">
        <v>39.200000000000003</v>
      </c>
      <c r="K41" s="24">
        <v>0</v>
      </c>
      <c r="L41" s="24">
        <v>44.9</v>
      </c>
      <c r="M41" s="24">
        <v>559.79999999999995</v>
      </c>
      <c r="N41" s="24">
        <v>508</v>
      </c>
      <c r="O41" s="24">
        <v>409.6</v>
      </c>
      <c r="P41" s="24">
        <v>1727.2</v>
      </c>
      <c r="Q41" s="43">
        <v>410.2</v>
      </c>
      <c r="R41" s="42">
        <v>261</v>
      </c>
      <c r="S41" s="53">
        <v>0</v>
      </c>
      <c r="T41" s="42">
        <v>135.69999999999999</v>
      </c>
      <c r="U41" s="43">
        <v>272</v>
      </c>
      <c r="V41" s="43">
        <v>3.9</v>
      </c>
      <c r="W41" s="43">
        <v>12.9</v>
      </c>
      <c r="X41" s="62">
        <v>0</v>
      </c>
      <c r="Y41" s="57">
        <v>44.769549999999995</v>
      </c>
      <c r="Z41" s="43">
        <v>611.41415000000006</v>
      </c>
      <c r="AA41" s="43">
        <v>927.16429999999991</v>
      </c>
      <c r="AB41" s="43">
        <v>1038.0845599999998</v>
      </c>
      <c r="AC41" s="43">
        <v>513.01400000000001</v>
      </c>
      <c r="AD41" s="43">
        <v>8.9327699999999997</v>
      </c>
      <c r="AE41" s="43">
        <v>0</v>
      </c>
      <c r="AF41" s="43">
        <v>97.519739999999999</v>
      </c>
      <c r="AG41" s="43">
        <v>361.69246999999996</v>
      </c>
      <c r="AH41" s="57">
        <v>615.10948000000008</v>
      </c>
      <c r="AI41" s="57">
        <v>853.58785999999986</v>
      </c>
      <c r="AJ41" s="57">
        <v>1083.2012199999999</v>
      </c>
      <c r="AK41" s="57">
        <v>901.81167000000005</v>
      </c>
    </row>
    <row r="42" spans="1:37" ht="15" customHeight="1">
      <c r="A42" s="26" t="s">
        <v>27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1980.8</v>
      </c>
      <c r="H42" s="24">
        <v>850.1</v>
      </c>
      <c r="I42" s="24">
        <v>1180.2</v>
      </c>
      <c r="J42" s="24">
        <v>1442.4</v>
      </c>
      <c r="K42" s="24">
        <v>2430.8000000000002</v>
      </c>
      <c r="L42" s="24">
        <v>2915.3</v>
      </c>
      <c r="M42" s="24">
        <v>4097</v>
      </c>
      <c r="N42" s="24">
        <v>3530.6</v>
      </c>
      <c r="O42" s="24">
        <v>2706.2</v>
      </c>
      <c r="P42" s="24">
        <v>52.5</v>
      </c>
      <c r="Q42" s="43">
        <v>2402.1999999999998</v>
      </c>
      <c r="R42" s="42">
        <v>0</v>
      </c>
      <c r="S42" s="53">
        <v>0</v>
      </c>
      <c r="T42" s="42">
        <v>4552.3</v>
      </c>
      <c r="U42" s="43">
        <v>4088.4</v>
      </c>
      <c r="V42" s="43">
        <v>5082.3</v>
      </c>
      <c r="W42" s="43">
        <v>7079.3</v>
      </c>
      <c r="X42" s="62">
        <v>6133.6</v>
      </c>
      <c r="Y42" s="57">
        <v>6589.0750000000007</v>
      </c>
      <c r="Z42" s="43">
        <v>9333.6689999999999</v>
      </c>
      <c r="AA42" s="43">
        <v>10143.23884</v>
      </c>
      <c r="AB42" s="43">
        <v>8326.9880000000012</v>
      </c>
      <c r="AC42" s="43">
        <v>7832.5998</v>
      </c>
      <c r="AD42" s="43">
        <v>7964.7571000000007</v>
      </c>
      <c r="AE42" s="43">
        <v>7479.0051999999996</v>
      </c>
      <c r="AF42" s="43">
        <v>6354.5133999999998</v>
      </c>
      <c r="AG42" s="43">
        <v>6719.8539500000006</v>
      </c>
      <c r="AH42" s="57">
        <v>5209.3220000000001</v>
      </c>
      <c r="AI42" s="57">
        <v>938.16774999999996</v>
      </c>
      <c r="AJ42" s="57">
        <v>3041.4283500000001</v>
      </c>
      <c r="AK42" s="57">
        <v>7101.6305400000001</v>
      </c>
    </row>
    <row r="43" spans="1:37" ht="15" customHeight="1">
      <c r="A43" s="17" t="s">
        <v>28</v>
      </c>
      <c r="B43" s="24">
        <v>0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285.5</v>
      </c>
      <c r="J43" s="24">
        <v>127</v>
      </c>
      <c r="K43" s="24">
        <v>81</v>
      </c>
      <c r="L43" s="24">
        <v>65.3</v>
      </c>
      <c r="M43" s="24">
        <v>0</v>
      </c>
      <c r="N43" s="24">
        <v>0</v>
      </c>
      <c r="O43" s="24">
        <v>5.5</v>
      </c>
      <c r="P43" s="42">
        <v>241.3</v>
      </c>
      <c r="Q43" s="43">
        <v>0</v>
      </c>
      <c r="R43" s="35">
        <v>0</v>
      </c>
      <c r="S43" s="54">
        <v>0</v>
      </c>
      <c r="T43" s="35">
        <v>0</v>
      </c>
      <c r="U43" s="67">
        <v>0</v>
      </c>
      <c r="V43" s="67">
        <v>0</v>
      </c>
      <c r="W43" s="67">
        <v>132.80000000000001</v>
      </c>
      <c r="X43" s="68">
        <v>378</v>
      </c>
      <c r="Y43" s="56">
        <v>156.375</v>
      </c>
      <c r="Z43" s="43">
        <v>106.306</v>
      </c>
      <c r="AA43" s="43">
        <v>0.96</v>
      </c>
      <c r="AB43" s="43"/>
      <c r="AC43" s="43"/>
      <c r="AD43" s="43"/>
      <c r="AE43" s="43"/>
      <c r="AF43" s="43"/>
      <c r="AG43" s="43" t="s">
        <v>32</v>
      </c>
      <c r="AH43" s="57">
        <v>508.81742000000003</v>
      </c>
      <c r="AI43" s="57">
        <v>544.43764999999996</v>
      </c>
      <c r="AJ43" s="57">
        <v>712.85328000000004</v>
      </c>
      <c r="AK43" s="57">
        <v>736.47104999999988</v>
      </c>
    </row>
    <row r="44" spans="1:37" ht="15" customHeight="1">
      <c r="A44" s="17" t="s">
        <v>29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2.4</v>
      </c>
      <c r="I44" s="24">
        <v>0</v>
      </c>
      <c r="J44" s="24">
        <v>0.8</v>
      </c>
      <c r="K44" s="24">
        <v>0</v>
      </c>
      <c r="L44" s="24">
        <v>3.1</v>
      </c>
      <c r="M44" s="24">
        <v>0</v>
      </c>
      <c r="N44" s="24">
        <v>6.2</v>
      </c>
      <c r="O44" s="24">
        <v>0</v>
      </c>
      <c r="P44" s="24">
        <v>0</v>
      </c>
      <c r="Q44" s="43">
        <v>0</v>
      </c>
      <c r="R44" s="43">
        <v>0</v>
      </c>
      <c r="S44" s="43">
        <v>6.3</v>
      </c>
      <c r="T44" s="43">
        <v>0</v>
      </c>
      <c r="U44" s="43">
        <v>0</v>
      </c>
      <c r="V44" s="43">
        <v>0</v>
      </c>
      <c r="W44" s="43">
        <v>4.5999999999999996</v>
      </c>
      <c r="X44" s="43">
        <v>1.5</v>
      </c>
      <c r="Y44" s="57">
        <v>4.2680000000000007</v>
      </c>
      <c r="Z44" s="43">
        <v>7.3639999999999999</v>
      </c>
      <c r="AA44" s="43">
        <v>7.9499999999999993</v>
      </c>
      <c r="AB44" s="43"/>
      <c r="AC44" s="43"/>
      <c r="AD44" s="43"/>
      <c r="AE44" s="43"/>
      <c r="AF44" s="43"/>
      <c r="AG44" s="43" t="s">
        <v>32</v>
      </c>
      <c r="AH44" s="57">
        <v>235.68720999999999</v>
      </c>
      <c r="AI44" s="57">
        <v>319.29988000000003</v>
      </c>
      <c r="AJ44" s="57">
        <v>681.50720000000001</v>
      </c>
      <c r="AK44" s="57">
        <v>526.36864000000003</v>
      </c>
    </row>
    <row r="45" spans="1:37" ht="15" customHeight="1">
      <c r="A45" s="17" t="s">
        <v>30</v>
      </c>
      <c r="B45" s="24">
        <v>0</v>
      </c>
      <c r="C45" s="24">
        <v>0</v>
      </c>
      <c r="D45" s="24">
        <v>6.3</v>
      </c>
      <c r="E45" s="24">
        <v>5.4</v>
      </c>
      <c r="F45" s="24">
        <v>0</v>
      </c>
      <c r="G45" s="24">
        <v>0</v>
      </c>
      <c r="H45" s="24">
        <v>0</v>
      </c>
      <c r="I45" s="24">
        <v>0</v>
      </c>
      <c r="J45" s="24">
        <v>160.69999999999999</v>
      </c>
      <c r="K45" s="24">
        <v>10.6</v>
      </c>
      <c r="L45" s="24">
        <v>21.1</v>
      </c>
      <c r="M45" s="24">
        <v>54.3</v>
      </c>
      <c r="N45" s="24">
        <v>121.7</v>
      </c>
      <c r="O45" s="24">
        <v>106.7</v>
      </c>
      <c r="P45" s="24">
        <v>380.1</v>
      </c>
      <c r="Q45" s="43">
        <v>248.7</v>
      </c>
      <c r="R45" s="43">
        <v>151.6</v>
      </c>
      <c r="S45" s="43">
        <v>215.3</v>
      </c>
      <c r="T45" s="43">
        <v>148.4</v>
      </c>
      <c r="U45" s="43">
        <v>203.3</v>
      </c>
      <c r="V45" s="43">
        <v>301.3</v>
      </c>
      <c r="W45" s="43">
        <v>252.2</v>
      </c>
      <c r="X45" s="43">
        <v>354.2</v>
      </c>
      <c r="Y45" s="57">
        <v>487.01535000000001</v>
      </c>
      <c r="Z45" s="43">
        <v>354.53001999999998</v>
      </c>
      <c r="AA45" s="43">
        <v>363.55227000000002</v>
      </c>
      <c r="AB45" s="43">
        <v>386.33003000000002</v>
      </c>
      <c r="AC45" s="43">
        <v>512.03822000000002</v>
      </c>
      <c r="AD45" s="43">
        <v>461.91578999999996</v>
      </c>
      <c r="AE45" s="43">
        <v>551.20214999999996</v>
      </c>
      <c r="AF45" s="43">
        <v>510.98998</v>
      </c>
      <c r="AG45" s="43">
        <v>750.40250000000003</v>
      </c>
      <c r="AH45" s="57">
        <v>223.92050000000003</v>
      </c>
      <c r="AI45" s="57">
        <v>2.625</v>
      </c>
      <c r="AJ45" s="57">
        <v>4.1247000000000007</v>
      </c>
      <c r="AK45" s="57">
        <v>27.250539999999997</v>
      </c>
    </row>
    <row r="46" spans="1:37" ht="15" customHeight="1">
      <c r="A46" s="17" t="s">
        <v>31</v>
      </c>
      <c r="B46" s="24">
        <v>2581.3000000000175</v>
      </c>
      <c r="C46" s="24">
        <v>2510.0999999999767</v>
      </c>
      <c r="D46" s="24">
        <v>7129.5</v>
      </c>
      <c r="E46" s="24">
        <v>6973.2999999999884</v>
      </c>
      <c r="F46" s="24">
        <v>5309.1579999999958</v>
      </c>
      <c r="G46" s="24">
        <v>13306.5</v>
      </c>
      <c r="H46" s="24">
        <v>17281.700000000012</v>
      </c>
      <c r="I46" s="24">
        <v>14010.900000000023</v>
      </c>
      <c r="J46" s="24">
        <v>7981.2999999999302</v>
      </c>
      <c r="K46" s="24">
        <v>6769.2999999999884</v>
      </c>
      <c r="L46" s="24">
        <v>8649.4999999999418</v>
      </c>
      <c r="M46" s="24">
        <v>12100.199999999953</v>
      </c>
      <c r="N46" s="24">
        <v>10513.100000000035</v>
      </c>
      <c r="O46" s="24">
        <v>12584.600000000035</v>
      </c>
      <c r="P46" s="24">
        <v>12744.5</v>
      </c>
      <c r="Q46" s="24">
        <v>14715.299999999988</v>
      </c>
      <c r="R46" s="43">
        <v>17541.899999999965</v>
      </c>
      <c r="S46" s="43">
        <v>16197.500000000058</v>
      </c>
      <c r="T46" s="43">
        <v>25289.699999999953</v>
      </c>
      <c r="U46" s="43">
        <v>33712.299999999814</v>
      </c>
      <c r="V46" s="43">
        <v>44274.700000000186</v>
      </c>
      <c r="W46" s="43">
        <v>47713.40000000014</v>
      </c>
      <c r="X46" s="43">
        <v>34973.600000000093</v>
      </c>
      <c r="Y46" s="57">
        <v>15837.052840000013</v>
      </c>
      <c r="Z46" s="43">
        <v>0</v>
      </c>
      <c r="AA46" s="43">
        <v>0</v>
      </c>
      <c r="AB46" s="43"/>
      <c r="AC46" s="43"/>
      <c r="AD46" s="43"/>
      <c r="AE46" s="43">
        <v>161.76</v>
      </c>
      <c r="AF46" s="43">
        <v>491.79150000000004</v>
      </c>
      <c r="AG46" s="43">
        <v>561.14</v>
      </c>
      <c r="AH46" s="57">
        <v>444.505</v>
      </c>
      <c r="AI46" s="57">
        <v>91.230559999999997</v>
      </c>
      <c r="AJ46" s="57">
        <v>69.989999999999995</v>
      </c>
      <c r="AK46" s="57">
        <v>136.82037</v>
      </c>
    </row>
    <row r="47" spans="1:37" ht="15" customHeight="1">
      <c r="A47" s="14" t="s">
        <v>33</v>
      </c>
      <c r="B47" s="27">
        <v>208214.1</v>
      </c>
      <c r="C47" s="27">
        <v>273925.5</v>
      </c>
      <c r="D47" s="27">
        <v>406676.5</v>
      </c>
      <c r="E47" s="27">
        <v>408598.9</v>
      </c>
      <c r="F47" s="27">
        <v>359324.1</v>
      </c>
      <c r="G47" s="27">
        <v>385400.3</v>
      </c>
      <c r="H47" s="27">
        <v>378759.6</v>
      </c>
      <c r="I47" s="29">
        <v>424992.9</v>
      </c>
      <c r="J47" s="29">
        <v>484465.5</v>
      </c>
      <c r="K47" s="29">
        <v>454736.9</v>
      </c>
      <c r="L47" s="29">
        <v>490035.6</v>
      </c>
      <c r="M47" s="29">
        <v>450033.1</v>
      </c>
      <c r="N47" s="29">
        <v>409436</v>
      </c>
      <c r="O47" s="29">
        <v>439032.1</v>
      </c>
      <c r="P47" s="29">
        <v>347252.6</v>
      </c>
      <c r="Q47" s="45">
        <v>359307.8</v>
      </c>
      <c r="R47" s="45">
        <v>386041.3</v>
      </c>
      <c r="S47" s="45">
        <v>466970.9</v>
      </c>
      <c r="T47" s="45">
        <v>565063.6</v>
      </c>
      <c r="U47" s="45">
        <v>1092869.3</v>
      </c>
      <c r="V47" s="45">
        <v>1411473.6</v>
      </c>
      <c r="W47" s="45">
        <v>1978674.5</v>
      </c>
      <c r="X47" s="45">
        <v>1879012.6</v>
      </c>
      <c r="Y47" s="45">
        <v>2459457.6343799997</v>
      </c>
      <c r="Z47" s="43">
        <v>21894.049059998619</v>
      </c>
      <c r="AA47" s="43">
        <v>18020.896659999999</v>
      </c>
      <c r="AB47" s="43">
        <v>15304.477489999419</v>
      </c>
      <c r="AC47" s="43">
        <v>18773.377099999598</v>
      </c>
      <c r="AD47" s="43">
        <v>11372.973780000524</v>
      </c>
      <c r="AE47" s="43">
        <v>9967.462319999293</v>
      </c>
      <c r="AF47" s="43">
        <v>10555.88539999997</v>
      </c>
      <c r="AG47" s="43">
        <v>9362.2103399991993</v>
      </c>
      <c r="AH47" s="57" t="s">
        <v>32</v>
      </c>
      <c r="AI47" s="57" t="s">
        <v>32</v>
      </c>
      <c r="AJ47" s="57">
        <v>9939.7000000000007</v>
      </c>
      <c r="AK47" s="57">
        <v>37835.417000000001</v>
      </c>
    </row>
    <row r="48" spans="1:37">
      <c r="A48" s="30" t="s">
        <v>34</v>
      </c>
      <c r="F48" s="5"/>
      <c r="G48" s="5"/>
      <c r="H48" s="5"/>
      <c r="I48" s="32" t="s">
        <v>35</v>
      </c>
      <c r="Z48" s="45">
        <v>3474569.1393199991</v>
      </c>
      <c r="AA48" s="45">
        <v>3876398.0003999998</v>
      </c>
      <c r="AB48" s="45">
        <v>3104006.4587499988</v>
      </c>
      <c r="AC48" s="45">
        <v>3945185.3252199995</v>
      </c>
      <c r="AD48" s="45">
        <v>2862215.9</v>
      </c>
      <c r="AE48" s="45">
        <v>3083420.4583899998</v>
      </c>
      <c r="AF48" s="45">
        <v>3898821.9795500003</v>
      </c>
      <c r="AG48" s="45">
        <v>4010005.7471399982</v>
      </c>
      <c r="AH48" s="57">
        <v>6398.5547999999999</v>
      </c>
      <c r="AI48" s="57">
        <v>1366.0510100000001</v>
      </c>
      <c r="AJ48" s="57">
        <v>9642.241</v>
      </c>
      <c r="AK48" s="57">
        <v>24985.179</v>
      </c>
    </row>
    <row r="49" spans="1:37" ht="15" customHeight="1">
      <c r="A49" s="30" t="s">
        <v>36</v>
      </c>
      <c r="B49" s="33"/>
      <c r="C49" s="33"/>
      <c r="D49" s="33"/>
      <c r="E49" s="33"/>
      <c r="F49" s="33"/>
      <c r="G49" s="33"/>
      <c r="H49" s="33"/>
      <c r="I49" s="33"/>
      <c r="AH49" s="57">
        <v>4372.9424799999997</v>
      </c>
      <c r="AI49" s="57">
        <v>1811.2003</v>
      </c>
      <c r="AJ49" s="57">
        <v>10312.02024</v>
      </c>
      <c r="AK49" s="57">
        <v>8703.0299300000006</v>
      </c>
    </row>
    <row r="50" spans="1:37" ht="15.75">
      <c r="A50" s="76"/>
      <c r="B50" s="74"/>
      <c r="D50" s="74"/>
      <c r="E50" s="74"/>
      <c r="F50" s="75"/>
      <c r="G50" s="9"/>
      <c r="H50" s="9"/>
      <c r="I50" s="9"/>
    </row>
    <row r="51" spans="1:37">
      <c r="B51" s="74"/>
      <c r="D51" s="74"/>
      <c r="E51" s="74"/>
      <c r="F51" s="75"/>
      <c r="G51" s="9"/>
      <c r="H51" s="9"/>
      <c r="I51" s="9"/>
    </row>
    <row r="52" spans="1:37">
      <c r="B52" s="74"/>
      <c r="D52" s="74"/>
      <c r="E52" s="74"/>
      <c r="F52" s="75"/>
      <c r="G52" s="9"/>
      <c r="H52" s="9"/>
      <c r="I52" s="9"/>
    </row>
    <row r="53" spans="1:37">
      <c r="B53" s="74"/>
      <c r="G53" s="9"/>
      <c r="H53" s="9"/>
      <c r="I53" s="9"/>
    </row>
    <row r="54" spans="1:37">
      <c r="B54" s="74"/>
      <c r="G54" s="9"/>
      <c r="H54" s="9"/>
      <c r="I54" s="9"/>
    </row>
    <row r="55" spans="1:37" ht="15.75">
      <c r="A55" s="76"/>
      <c r="B55" s="74"/>
      <c r="G55" s="9"/>
      <c r="H55" s="9"/>
      <c r="I55" s="9"/>
    </row>
    <row r="56" spans="1:37" ht="15.75">
      <c r="A56" s="76"/>
      <c r="B56" s="74"/>
      <c r="G56" s="9"/>
      <c r="H56" s="9"/>
      <c r="I56" s="9"/>
    </row>
    <row r="57" spans="1:37" ht="15.75">
      <c r="A57" s="76"/>
      <c r="B57" s="74"/>
      <c r="G57" s="9"/>
      <c r="H57" s="9"/>
      <c r="I57" s="9"/>
    </row>
    <row r="58" spans="1:37" ht="15.75">
      <c r="A58" s="76"/>
      <c r="B58" s="74"/>
      <c r="G58" s="9"/>
      <c r="H58" s="9"/>
      <c r="I58" s="9"/>
    </row>
    <row r="59" spans="1:37" ht="15.75">
      <c r="A59" s="76"/>
      <c r="B59" s="74"/>
      <c r="G59" s="9"/>
      <c r="H59" s="9"/>
      <c r="I59" s="9"/>
    </row>
    <row r="60" spans="1:37" ht="15.75">
      <c r="A60" s="76"/>
      <c r="B60" s="74"/>
      <c r="G60" s="9"/>
      <c r="H60" s="9"/>
      <c r="I60" s="9"/>
    </row>
    <row r="61" spans="1:37" ht="15.75">
      <c r="A61" s="76"/>
      <c r="B61" s="74"/>
      <c r="G61" s="9"/>
      <c r="H61" s="9"/>
      <c r="I61" s="9"/>
    </row>
    <row r="62" spans="1:37" ht="15.75">
      <c r="A62" s="76"/>
      <c r="B62" s="74"/>
      <c r="C62" s="9"/>
      <c r="D62" s="9"/>
      <c r="E62" s="9"/>
      <c r="F62" s="9"/>
      <c r="G62" s="9"/>
      <c r="H62" s="9"/>
      <c r="I62" s="9"/>
    </row>
    <row r="63" spans="1:37" ht="15.75">
      <c r="A63" s="76"/>
      <c r="B63" s="74"/>
      <c r="C63" s="9"/>
      <c r="D63" s="9"/>
      <c r="E63" s="9"/>
      <c r="F63" s="9"/>
      <c r="G63" s="9"/>
      <c r="H63" s="9"/>
      <c r="I63" s="9"/>
    </row>
    <row r="64" spans="1:37" ht="15.75">
      <c r="A64" s="76"/>
      <c r="B64" s="74"/>
      <c r="C64" s="9"/>
      <c r="D64" s="9"/>
      <c r="E64" s="9"/>
      <c r="F64" s="9"/>
      <c r="G64" s="9"/>
      <c r="H64" s="9"/>
      <c r="I64" s="9"/>
    </row>
    <row r="65" spans="1:9" ht="15.75">
      <c r="A65" s="76"/>
      <c r="B65" s="74"/>
      <c r="C65" s="9"/>
      <c r="D65" s="9"/>
      <c r="E65" s="9"/>
      <c r="F65" s="9"/>
      <c r="G65" s="9"/>
      <c r="H65" s="9"/>
      <c r="I65" s="9"/>
    </row>
    <row r="66" spans="1:9" ht="15.75">
      <c r="A66" s="76"/>
      <c r="B66" s="74"/>
      <c r="C66" s="9"/>
      <c r="D66" s="9"/>
      <c r="E66" s="9"/>
      <c r="F66" s="9"/>
      <c r="G66" s="9"/>
      <c r="H66" s="9"/>
      <c r="I66" s="9"/>
    </row>
    <row r="67" spans="1:9" ht="15.75">
      <c r="A67" s="76"/>
      <c r="B67" s="74"/>
      <c r="C67" s="9"/>
      <c r="D67" s="9"/>
      <c r="E67" s="9"/>
      <c r="F67" s="9"/>
      <c r="G67" s="9"/>
      <c r="H67" s="9"/>
      <c r="I67" s="9"/>
    </row>
    <row r="68" spans="1:9" ht="15.75">
      <c r="A68" s="76"/>
      <c r="B68" s="74"/>
      <c r="C68" s="9"/>
      <c r="D68" s="9"/>
      <c r="E68" s="9"/>
      <c r="F68" s="9"/>
      <c r="G68" s="9"/>
      <c r="H68" s="9"/>
      <c r="I68" s="9"/>
    </row>
    <row r="69" spans="1:9">
      <c r="A69" s="77"/>
      <c r="B69" s="74"/>
      <c r="C69" s="9"/>
      <c r="D69" s="9"/>
      <c r="E69" s="9"/>
      <c r="F69" s="9"/>
      <c r="G69" s="9"/>
      <c r="H69" s="9"/>
      <c r="I69" s="9"/>
    </row>
    <row r="70" spans="1:9">
      <c r="A70" s="77"/>
      <c r="B70" s="74"/>
      <c r="C70" s="9"/>
      <c r="D70" s="9"/>
      <c r="E70" s="9"/>
      <c r="F70" s="9"/>
      <c r="G70" s="9"/>
      <c r="H70" s="9"/>
      <c r="I70" s="9"/>
    </row>
    <row r="71" spans="1:9">
      <c r="A71" s="77"/>
      <c r="B71" s="74"/>
      <c r="C71" s="9"/>
      <c r="D71" s="9"/>
      <c r="E71" s="9"/>
      <c r="F71" s="9"/>
      <c r="G71" s="9"/>
      <c r="H71" s="9"/>
      <c r="I71" s="9"/>
    </row>
  </sheetData>
  <mergeCells count="41">
    <mergeCell ref="AD8:AD10"/>
    <mergeCell ref="AE8:AE10"/>
    <mergeCell ref="AG8:AG10"/>
    <mergeCell ref="AH8:AH10"/>
    <mergeCell ref="AI8:AI10"/>
    <mergeCell ref="AJ8:AJ10"/>
    <mergeCell ref="AK8:AK10"/>
    <mergeCell ref="J8:J10"/>
    <mergeCell ref="K8:K10"/>
    <mergeCell ref="L8:L10"/>
    <mergeCell ref="AF8:AF10"/>
    <mergeCell ref="M8:M10"/>
    <mergeCell ref="P8:P10"/>
    <mergeCell ref="Q8:Q10"/>
    <mergeCell ref="N8:N10"/>
    <mergeCell ref="O8:O10"/>
    <mergeCell ref="Z8:Z10"/>
    <mergeCell ref="X8:X10"/>
    <mergeCell ref="Y8:Y10"/>
    <mergeCell ref="R8:R10"/>
    <mergeCell ref="AA8:AA10"/>
    <mergeCell ref="AB8:AB10"/>
    <mergeCell ref="AC8:AC10"/>
    <mergeCell ref="A3:I3"/>
    <mergeCell ref="A4:I4"/>
    <mergeCell ref="A5:I5"/>
    <mergeCell ref="A6:I6"/>
    <mergeCell ref="A8:A11"/>
    <mergeCell ref="B8:B10"/>
    <mergeCell ref="C8:C10"/>
    <mergeCell ref="D8:D10"/>
    <mergeCell ref="E8:E10"/>
    <mergeCell ref="F8:F10"/>
    <mergeCell ref="G8:G10"/>
    <mergeCell ref="H8:H10"/>
    <mergeCell ref="I8:I10"/>
    <mergeCell ref="S8:S10"/>
    <mergeCell ref="T8:T10"/>
    <mergeCell ref="U8:U10"/>
    <mergeCell ref="V8:V10"/>
    <mergeCell ref="W8:W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1"/>
  <sheetViews>
    <sheetView topLeftCell="X1" zoomScale="70" zoomScaleNormal="70" workbookViewId="0">
      <selection activeCell="AG12" sqref="AG12"/>
    </sheetView>
  </sheetViews>
  <sheetFormatPr baseColWidth="10" defaultRowHeight="15"/>
  <cols>
    <col min="1" max="1" width="23.140625" style="34" customWidth="1"/>
    <col min="2" max="6" width="15.42578125" style="5" customWidth="1"/>
    <col min="7" max="7" width="15.42578125" style="6" customWidth="1"/>
    <col min="8" max="9" width="15.42578125" style="7" customWidth="1"/>
    <col min="10" max="37" width="14.42578125" style="9" customWidth="1"/>
    <col min="38" max="16384" width="11.42578125" style="9"/>
  </cols>
  <sheetData>
    <row r="1" spans="1:37" ht="16.5" customHeight="1">
      <c r="A1" s="1" t="s">
        <v>0</v>
      </c>
      <c r="B1" s="2"/>
      <c r="C1" s="4"/>
      <c r="D1" s="4"/>
      <c r="E1" s="4"/>
      <c r="I1" s="8" t="s">
        <v>1</v>
      </c>
    </row>
    <row r="2" spans="1:37" ht="15" customHeight="1" thickBot="1">
      <c r="A2" s="10"/>
      <c r="B2" s="11"/>
      <c r="C2" s="11"/>
      <c r="D2" s="11"/>
      <c r="E2" s="11"/>
    </row>
    <row r="3" spans="1:37" ht="16.5" customHeight="1">
      <c r="A3" s="93"/>
      <c r="B3" s="94"/>
      <c r="C3" s="94"/>
      <c r="D3" s="94"/>
      <c r="E3" s="94"/>
      <c r="F3" s="94"/>
      <c r="G3" s="94"/>
      <c r="H3" s="94"/>
      <c r="I3" s="94"/>
    </row>
    <row r="4" spans="1:37" ht="19.5">
      <c r="A4" s="96" t="s">
        <v>43</v>
      </c>
      <c r="B4" s="97"/>
      <c r="C4" s="97"/>
      <c r="D4" s="97"/>
      <c r="E4" s="97"/>
      <c r="F4" s="97"/>
      <c r="G4" s="97"/>
      <c r="H4" s="97"/>
      <c r="I4" s="97"/>
    </row>
    <row r="5" spans="1:37" ht="19.5">
      <c r="A5" s="96" t="s">
        <v>42</v>
      </c>
      <c r="B5" s="97"/>
      <c r="C5" s="97"/>
      <c r="D5" s="97"/>
      <c r="E5" s="97"/>
      <c r="F5" s="97"/>
      <c r="G5" s="97"/>
      <c r="H5" s="97"/>
      <c r="I5" s="97"/>
    </row>
    <row r="6" spans="1:37" ht="16.5" customHeight="1" thickBot="1">
      <c r="A6" s="99"/>
      <c r="B6" s="100"/>
      <c r="C6" s="100"/>
      <c r="D6" s="100"/>
      <c r="E6" s="100"/>
      <c r="F6" s="100"/>
      <c r="G6" s="100"/>
      <c r="H6" s="100"/>
      <c r="I6" s="100"/>
    </row>
    <row r="7" spans="1:37" ht="4.5" customHeight="1">
      <c r="A7" s="10"/>
      <c r="B7" s="11"/>
      <c r="C7" s="11"/>
      <c r="D7" s="11"/>
      <c r="E7" s="11"/>
      <c r="F7" s="11"/>
    </row>
    <row r="8" spans="1:37" ht="12.75" customHeight="1">
      <c r="A8" s="102" t="s">
        <v>2</v>
      </c>
      <c r="B8" s="78">
        <v>1987</v>
      </c>
      <c r="C8" s="85">
        <v>1988</v>
      </c>
      <c r="D8" s="85">
        <v>1989</v>
      </c>
      <c r="E8" s="85">
        <v>1990</v>
      </c>
      <c r="F8" s="85">
        <v>1991</v>
      </c>
      <c r="G8" s="85">
        <v>1992</v>
      </c>
      <c r="H8" s="85">
        <v>1993</v>
      </c>
      <c r="I8" s="85">
        <v>1994</v>
      </c>
      <c r="J8" s="85">
        <v>1995</v>
      </c>
      <c r="K8" s="85">
        <v>1996</v>
      </c>
      <c r="L8" s="85">
        <v>1997</v>
      </c>
      <c r="M8" s="85">
        <v>1998</v>
      </c>
      <c r="N8" s="85">
        <v>1999</v>
      </c>
      <c r="O8" s="85">
        <v>2000</v>
      </c>
      <c r="P8" s="85">
        <v>2001</v>
      </c>
      <c r="Q8" s="85">
        <v>2002</v>
      </c>
      <c r="R8" s="85">
        <v>2003</v>
      </c>
      <c r="S8" s="82">
        <v>2004</v>
      </c>
      <c r="T8" s="82">
        <v>2005</v>
      </c>
      <c r="U8" s="82">
        <v>2006</v>
      </c>
      <c r="V8" s="82">
        <v>2007</v>
      </c>
      <c r="W8" s="82">
        <v>2008</v>
      </c>
      <c r="X8" s="82">
        <v>2009</v>
      </c>
      <c r="Y8" s="81">
        <v>2010</v>
      </c>
      <c r="Z8" s="81">
        <v>2011</v>
      </c>
      <c r="AA8" s="81">
        <v>2012</v>
      </c>
      <c r="AB8" s="81">
        <v>2013</v>
      </c>
      <c r="AC8" s="81">
        <v>2014</v>
      </c>
      <c r="AD8" s="81">
        <v>2015</v>
      </c>
      <c r="AE8" s="81">
        <v>2016</v>
      </c>
      <c r="AF8" s="81">
        <v>2017</v>
      </c>
      <c r="AG8" s="81" t="s">
        <v>37</v>
      </c>
      <c r="AH8" s="81" t="s">
        <v>38</v>
      </c>
      <c r="AI8" s="81" t="s">
        <v>39</v>
      </c>
      <c r="AJ8" s="81" t="s">
        <v>40</v>
      </c>
      <c r="AK8" s="81" t="s">
        <v>41</v>
      </c>
    </row>
    <row r="9" spans="1:37" ht="12.75" customHeight="1">
      <c r="A9" s="102"/>
      <c r="B9" s="79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3"/>
      <c r="T9" s="83"/>
      <c r="U9" s="83"/>
      <c r="V9" s="83"/>
      <c r="W9" s="83"/>
      <c r="X9" s="83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spans="1:37" ht="12.75" customHeight="1">
      <c r="A10" s="102"/>
      <c r="B10" s="80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4"/>
      <c r="T10" s="84"/>
      <c r="U10" s="84"/>
      <c r="V10" s="84"/>
      <c r="W10" s="84"/>
      <c r="X10" s="84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spans="1:37" ht="15" customHeight="1">
      <c r="A11" s="102"/>
      <c r="B11" s="12" t="s">
        <v>3</v>
      </c>
      <c r="C11" s="12" t="s">
        <v>3</v>
      </c>
      <c r="D11" s="12" t="s">
        <v>3</v>
      </c>
      <c r="E11" s="13" t="s">
        <v>3</v>
      </c>
      <c r="F11" s="12" t="s">
        <v>3</v>
      </c>
      <c r="G11" s="12" t="s">
        <v>3</v>
      </c>
      <c r="H11" s="12" t="s">
        <v>3</v>
      </c>
      <c r="I11" s="12" t="s">
        <v>3</v>
      </c>
      <c r="J11" s="36" t="s">
        <v>3</v>
      </c>
      <c r="K11" s="36" t="s">
        <v>3</v>
      </c>
      <c r="L11" s="36" t="s">
        <v>3</v>
      </c>
      <c r="M11" s="36" t="s">
        <v>3</v>
      </c>
      <c r="N11" s="36" t="s">
        <v>3</v>
      </c>
      <c r="O11" s="36" t="s">
        <v>3</v>
      </c>
      <c r="P11" s="36" t="s">
        <v>3</v>
      </c>
      <c r="Q11" s="36" t="s">
        <v>3</v>
      </c>
      <c r="R11" s="36" t="s">
        <v>3</v>
      </c>
      <c r="S11" s="47" t="s">
        <v>3</v>
      </c>
      <c r="T11" s="47" t="s">
        <v>3</v>
      </c>
      <c r="U11" s="47" t="s">
        <v>3</v>
      </c>
      <c r="V11" s="47" t="s">
        <v>3</v>
      </c>
      <c r="W11" s="47" t="s">
        <v>3</v>
      </c>
      <c r="X11" s="47" t="s">
        <v>3</v>
      </c>
      <c r="Y11" s="49" t="s">
        <v>3</v>
      </c>
      <c r="Z11" s="49" t="s">
        <v>3</v>
      </c>
      <c r="AA11" s="49" t="s">
        <v>3</v>
      </c>
      <c r="AB11" s="49" t="s">
        <v>3</v>
      </c>
      <c r="AC11" s="49" t="s">
        <v>3</v>
      </c>
      <c r="AD11" s="49" t="s">
        <v>3</v>
      </c>
      <c r="AE11" s="49" t="s">
        <v>3</v>
      </c>
      <c r="AF11" s="49" t="s">
        <v>3</v>
      </c>
      <c r="AG11" s="49" t="s">
        <v>3</v>
      </c>
      <c r="AH11" s="49" t="s">
        <v>3</v>
      </c>
      <c r="AI11" s="49" t="s">
        <v>3</v>
      </c>
      <c r="AJ11" s="49" t="s">
        <v>3</v>
      </c>
      <c r="AK11" s="49" t="s">
        <v>3</v>
      </c>
    </row>
    <row r="12" spans="1:37" s="16" customFormat="1" ht="15.95" customHeight="1">
      <c r="A12" s="14" t="s">
        <v>5</v>
      </c>
      <c r="B12" s="15">
        <v>10108</v>
      </c>
      <c r="C12" s="15">
        <v>10805.3</v>
      </c>
      <c r="D12" s="15">
        <v>14863.2</v>
      </c>
      <c r="E12" s="15">
        <v>16582.7</v>
      </c>
      <c r="F12" s="15">
        <v>17728.599999999999</v>
      </c>
      <c r="G12" s="15">
        <v>17621.5</v>
      </c>
      <c r="H12" s="15">
        <v>15985</v>
      </c>
      <c r="I12" s="15">
        <v>16806.2</v>
      </c>
      <c r="J12" s="37">
        <v>14236.1</v>
      </c>
      <c r="K12" s="37">
        <v>13364.7</v>
      </c>
      <c r="L12" s="37">
        <v>14349.5</v>
      </c>
      <c r="M12" s="37">
        <v>11798.9</v>
      </c>
      <c r="N12" s="37">
        <v>12887.8</v>
      </c>
      <c r="O12" s="37">
        <v>13961.2</v>
      </c>
      <c r="P12" s="37">
        <v>12127</v>
      </c>
      <c r="Q12" s="37">
        <v>14120.8</v>
      </c>
      <c r="R12" s="38">
        <v>15412</v>
      </c>
      <c r="S12" s="38">
        <v>17635.8</v>
      </c>
      <c r="T12" s="38">
        <v>16374.8</v>
      </c>
      <c r="U12" s="38">
        <v>17054.3</v>
      </c>
      <c r="V12" s="38">
        <v>14100.5</v>
      </c>
      <c r="W12" s="38">
        <v>15323.5</v>
      </c>
      <c r="X12" s="38">
        <v>17608.5</v>
      </c>
      <c r="Y12" s="51">
        <v>17787.068950000001</v>
      </c>
      <c r="Z12" s="41">
        <v>17223.15221</v>
      </c>
      <c r="AA12" s="41">
        <v>16684.512319999998</v>
      </c>
      <c r="AB12" s="41">
        <v>16539.361549999994</v>
      </c>
      <c r="AC12" s="41">
        <v>16612.903859999991</v>
      </c>
      <c r="AD12" s="41">
        <v>16452.45199999999</v>
      </c>
      <c r="AE12" s="41">
        <v>17145.004939999992</v>
      </c>
      <c r="AF12" s="41">
        <v>16592.47307</v>
      </c>
      <c r="AG12" s="41">
        <v>15871.768999999997</v>
      </c>
      <c r="AH12" s="51">
        <v>15277.427929999998</v>
      </c>
      <c r="AI12" s="51">
        <v>11743.723619999999</v>
      </c>
      <c r="AJ12" s="51">
        <v>18316.001639999999</v>
      </c>
      <c r="AK12" s="51">
        <v>15472.57554</v>
      </c>
    </row>
    <row r="13" spans="1:37" ht="15" customHeight="1">
      <c r="A13" s="17" t="s">
        <v>6</v>
      </c>
      <c r="B13" s="18">
        <v>8258.5</v>
      </c>
      <c r="C13" s="18">
        <v>4733.8999999999996</v>
      </c>
      <c r="D13" s="18">
        <v>5400.6</v>
      </c>
      <c r="E13" s="19">
        <v>3730.1</v>
      </c>
      <c r="F13" s="18">
        <v>3452.8</v>
      </c>
      <c r="G13" s="18">
        <v>3359</v>
      </c>
      <c r="H13" s="18">
        <v>1591.1</v>
      </c>
      <c r="I13" s="18">
        <v>1426.6</v>
      </c>
      <c r="J13" s="24">
        <v>1320.9</v>
      </c>
      <c r="K13" s="24">
        <v>2036.7</v>
      </c>
      <c r="L13" s="24">
        <v>1925.9</v>
      </c>
      <c r="M13" s="24">
        <v>1417.3</v>
      </c>
      <c r="N13" s="24">
        <v>974.2</v>
      </c>
      <c r="O13" s="24">
        <v>1905.1</v>
      </c>
      <c r="P13" s="24">
        <v>1061.2</v>
      </c>
      <c r="Q13" s="24">
        <v>2267.8000000000002</v>
      </c>
      <c r="R13" s="24">
        <v>3158.8</v>
      </c>
      <c r="S13" s="52">
        <v>3760.2</v>
      </c>
      <c r="T13" s="52">
        <v>3180.3</v>
      </c>
      <c r="U13" s="55">
        <v>3125.2</v>
      </c>
      <c r="V13" s="55">
        <v>2199.6999999999998</v>
      </c>
      <c r="W13" s="55">
        <v>2939.5</v>
      </c>
      <c r="X13" s="55">
        <v>2327.4</v>
      </c>
      <c r="Y13" s="56">
        <v>3101.6836900000003</v>
      </c>
      <c r="Z13" s="43">
        <v>2599.9053599999997</v>
      </c>
      <c r="AA13" s="43">
        <v>2662.297</v>
      </c>
      <c r="AB13" s="43">
        <v>1629.5116699999996</v>
      </c>
      <c r="AC13" s="43">
        <v>922.76972000000001</v>
      </c>
      <c r="AD13" s="43">
        <v>1024.3399899999999</v>
      </c>
      <c r="AE13" s="43">
        <v>469.20724000000007</v>
      </c>
      <c r="AF13" s="43">
        <v>100.14787000000001</v>
      </c>
      <c r="AG13" s="43">
        <v>69.282070000000004</v>
      </c>
      <c r="AH13" s="57">
        <v>47.208399999999997</v>
      </c>
      <c r="AI13" s="57">
        <v>1698.4865399999999</v>
      </c>
      <c r="AJ13" s="57">
        <v>2496.23468</v>
      </c>
      <c r="AK13" s="57">
        <v>82.12567</v>
      </c>
    </row>
    <row r="14" spans="1:37" ht="15" customHeight="1">
      <c r="A14" s="17" t="s">
        <v>7</v>
      </c>
      <c r="B14" s="18">
        <v>1849.4</v>
      </c>
      <c r="C14" s="18">
        <v>6071.3</v>
      </c>
      <c r="D14" s="18">
        <v>9462.6</v>
      </c>
      <c r="E14" s="19">
        <v>12852.6</v>
      </c>
      <c r="F14" s="18">
        <v>14275.8</v>
      </c>
      <c r="G14" s="18">
        <v>14262.4</v>
      </c>
      <c r="H14" s="18">
        <v>14393.9</v>
      </c>
      <c r="I14" s="18">
        <v>15379.7</v>
      </c>
      <c r="J14" s="24">
        <v>12915.3</v>
      </c>
      <c r="K14" s="24">
        <v>11328</v>
      </c>
      <c r="L14" s="24">
        <v>12423.6</v>
      </c>
      <c r="M14" s="24">
        <v>10381.6</v>
      </c>
      <c r="N14" s="24">
        <v>11913.6</v>
      </c>
      <c r="O14" s="24">
        <v>12056.2</v>
      </c>
      <c r="P14" s="24">
        <v>11065.7</v>
      </c>
      <c r="Q14" s="24">
        <v>11853</v>
      </c>
      <c r="R14" s="24">
        <v>12253.2</v>
      </c>
      <c r="S14" s="52">
        <v>13875.6</v>
      </c>
      <c r="T14" s="58">
        <v>13194.5</v>
      </c>
      <c r="U14" s="43">
        <v>13929.2</v>
      </c>
      <c r="V14" s="43">
        <v>11900.8</v>
      </c>
      <c r="W14" s="43">
        <v>12384</v>
      </c>
      <c r="X14" s="43">
        <v>15281.2</v>
      </c>
      <c r="Y14" s="57">
        <v>14685.385259999999</v>
      </c>
      <c r="Z14" s="43">
        <v>14623.24685</v>
      </c>
      <c r="AA14" s="43">
        <v>14022.215319999999</v>
      </c>
      <c r="AB14" s="43">
        <v>14909.849879999994</v>
      </c>
      <c r="AC14" s="43">
        <v>15690.134139999991</v>
      </c>
      <c r="AD14" s="43">
        <v>15428.112009999992</v>
      </c>
      <c r="AE14" s="43">
        <v>16675.797699999992</v>
      </c>
      <c r="AF14" s="43">
        <v>16492.325199999999</v>
      </c>
      <c r="AG14" s="43">
        <v>15802.486929999995</v>
      </c>
      <c r="AH14" s="57">
        <v>15230.219529999998</v>
      </c>
      <c r="AI14" s="57">
        <v>10045.237079999999</v>
      </c>
      <c r="AJ14" s="57">
        <v>15819.766959999997</v>
      </c>
      <c r="AK14" s="57">
        <v>15390.44987</v>
      </c>
    </row>
    <row r="15" spans="1:37" s="16" customFormat="1" ht="15" customHeight="1">
      <c r="A15" s="14" t="s">
        <v>8</v>
      </c>
      <c r="B15" s="15">
        <v>7443.1</v>
      </c>
      <c r="C15" s="15">
        <v>9895.2000000000007</v>
      </c>
      <c r="D15" s="15">
        <v>17020.8</v>
      </c>
      <c r="E15" s="15">
        <v>19830.900000000001</v>
      </c>
      <c r="F15" s="15">
        <v>19509.308000000001</v>
      </c>
      <c r="G15" s="15">
        <v>20584.599999999999</v>
      </c>
      <c r="H15" s="15">
        <v>24172.3</v>
      </c>
      <c r="I15" s="15">
        <v>22323.200000000001</v>
      </c>
      <c r="J15" s="37">
        <v>20251.3</v>
      </c>
      <c r="K15" s="37">
        <v>15467.8</v>
      </c>
      <c r="L15" s="37">
        <v>18198</v>
      </c>
      <c r="M15" s="37">
        <v>15881.9</v>
      </c>
      <c r="N15" s="37">
        <v>9390</v>
      </c>
      <c r="O15" s="37">
        <v>10166.6</v>
      </c>
      <c r="P15" s="37">
        <v>8401.7000000000007</v>
      </c>
      <c r="Q15" s="37">
        <v>9652.2000000000007</v>
      </c>
      <c r="R15" s="38">
        <v>8667.7000000000007</v>
      </c>
      <c r="S15" s="38">
        <v>10957.8</v>
      </c>
      <c r="T15" s="50">
        <v>10848.6</v>
      </c>
      <c r="U15" s="41">
        <v>11989.8</v>
      </c>
      <c r="V15" s="41">
        <v>21566.400000000001</v>
      </c>
      <c r="W15" s="41">
        <v>83117.5</v>
      </c>
      <c r="X15" s="41">
        <v>84879.8</v>
      </c>
      <c r="Y15" s="51">
        <v>73320.930220000009</v>
      </c>
      <c r="Z15" s="41">
        <v>99962.932729999986</v>
      </c>
      <c r="AA15" s="41">
        <v>77563.55502</v>
      </c>
      <c r="AB15" s="41">
        <v>78961.60325</v>
      </c>
      <c r="AC15" s="41">
        <v>76037.96166999999</v>
      </c>
      <c r="AD15" s="41">
        <v>74731.612860000008</v>
      </c>
      <c r="AE15" s="41">
        <v>88278.034169999999</v>
      </c>
      <c r="AF15" s="41">
        <v>111168.33729999998</v>
      </c>
      <c r="AG15" s="41">
        <v>107786.13527000001</v>
      </c>
      <c r="AH15" s="51">
        <v>86937.479130000007</v>
      </c>
      <c r="AI15" s="51">
        <v>59480.497799999997</v>
      </c>
      <c r="AJ15" s="51">
        <v>90231.848309999987</v>
      </c>
      <c r="AK15" s="51">
        <v>89435.888960000011</v>
      </c>
    </row>
    <row r="16" spans="1:37" ht="15" customHeight="1">
      <c r="A16" s="17" t="s">
        <v>6</v>
      </c>
      <c r="B16" s="18">
        <v>7435.6</v>
      </c>
      <c r="C16" s="18">
        <v>9871.4</v>
      </c>
      <c r="D16" s="18">
        <v>17009.3</v>
      </c>
      <c r="E16" s="19">
        <v>19553.400000000001</v>
      </c>
      <c r="F16" s="18">
        <v>19393.208000000002</v>
      </c>
      <c r="G16" s="18">
        <v>20584.599999999999</v>
      </c>
      <c r="H16" s="18">
        <v>24087.9</v>
      </c>
      <c r="I16" s="18">
        <v>22302.9</v>
      </c>
      <c r="J16" s="24">
        <v>20244.8</v>
      </c>
      <c r="K16" s="24">
        <v>15248.8</v>
      </c>
      <c r="L16" s="24">
        <v>18163.099999999999</v>
      </c>
      <c r="M16" s="24">
        <v>15748.9</v>
      </c>
      <c r="N16" s="24">
        <v>9278.4</v>
      </c>
      <c r="O16" s="24">
        <v>9945.7000000000007</v>
      </c>
      <c r="P16" s="24">
        <v>8311.2999999999993</v>
      </c>
      <c r="Q16" s="24">
        <v>9652.2000000000007</v>
      </c>
      <c r="R16" s="24">
        <v>8667.7000000000007</v>
      </c>
      <c r="S16" s="52">
        <v>10882.8</v>
      </c>
      <c r="T16" s="52">
        <v>10839.2</v>
      </c>
      <c r="U16" s="59">
        <v>11670.7</v>
      </c>
      <c r="V16" s="59">
        <v>21265.5</v>
      </c>
      <c r="W16" s="59">
        <v>82644.3</v>
      </c>
      <c r="X16" s="59">
        <v>84439.5</v>
      </c>
      <c r="Y16" s="61">
        <v>73320.930220000009</v>
      </c>
      <c r="Z16" s="43">
        <v>99962.932729999986</v>
      </c>
      <c r="AA16" s="43">
        <v>77563.55502</v>
      </c>
      <c r="AB16" s="43">
        <v>78961.60325</v>
      </c>
      <c r="AC16" s="43">
        <v>76037.96166999999</v>
      </c>
      <c r="AD16" s="43">
        <v>74575.451480000003</v>
      </c>
      <c r="AE16" s="43">
        <v>87231.413069999995</v>
      </c>
      <c r="AF16" s="43">
        <v>110051.00813999999</v>
      </c>
      <c r="AG16" s="43">
        <v>107446.58438000001</v>
      </c>
      <c r="AH16" s="57">
        <v>86364.72365</v>
      </c>
      <c r="AI16" s="57">
        <v>59207.059450000001</v>
      </c>
      <c r="AJ16" s="72">
        <v>89766.836419999992</v>
      </c>
      <c r="AK16" s="72">
        <v>89266.372310000006</v>
      </c>
    </row>
    <row r="17" spans="1:37" ht="15" customHeight="1">
      <c r="A17" s="17" t="s">
        <v>9</v>
      </c>
      <c r="B17" s="18">
        <v>7.5</v>
      </c>
      <c r="C17" s="18">
        <v>23.8</v>
      </c>
      <c r="D17" s="18">
        <v>11.5</v>
      </c>
      <c r="E17" s="19">
        <v>277.5</v>
      </c>
      <c r="F17" s="18">
        <v>116.1</v>
      </c>
      <c r="G17" s="18">
        <v>0</v>
      </c>
      <c r="H17" s="18">
        <v>84.3</v>
      </c>
      <c r="I17" s="18">
        <v>20.3</v>
      </c>
      <c r="J17" s="18">
        <v>6.5</v>
      </c>
      <c r="K17" s="24">
        <v>219</v>
      </c>
      <c r="L17" s="24">
        <v>34.9</v>
      </c>
      <c r="M17" s="24">
        <v>133</v>
      </c>
      <c r="N17" s="24">
        <v>111.6</v>
      </c>
      <c r="O17" s="24">
        <v>220.9</v>
      </c>
      <c r="P17" s="24">
        <v>90.4</v>
      </c>
      <c r="Q17" s="24">
        <v>0</v>
      </c>
      <c r="R17" s="24">
        <v>0</v>
      </c>
      <c r="S17" s="52">
        <v>75</v>
      </c>
      <c r="T17" s="52">
        <v>9.4</v>
      </c>
      <c r="U17" s="43">
        <v>319.10000000000002</v>
      </c>
      <c r="V17" s="43">
        <v>300.8</v>
      </c>
      <c r="W17" s="43">
        <v>473.3</v>
      </c>
      <c r="X17" s="43">
        <v>440.3</v>
      </c>
      <c r="Y17" s="57">
        <v>0</v>
      </c>
      <c r="Z17" s="43">
        <v>0</v>
      </c>
      <c r="AA17" s="43">
        <v>0</v>
      </c>
      <c r="AB17" s="43"/>
      <c r="AC17" s="43"/>
      <c r="AD17" s="43">
        <v>156.16138000000001</v>
      </c>
      <c r="AE17" s="43">
        <v>1046.6210999999998</v>
      </c>
      <c r="AF17" s="43">
        <v>1117.32916</v>
      </c>
      <c r="AG17" s="43">
        <v>339.55089000000004</v>
      </c>
      <c r="AH17" s="57">
        <v>572.75548000000003</v>
      </c>
      <c r="AI17" s="57">
        <v>273.43834999999996</v>
      </c>
      <c r="AJ17" s="72">
        <v>465.01188999999999</v>
      </c>
      <c r="AK17" s="72">
        <v>169.51665</v>
      </c>
    </row>
    <row r="18" spans="1:37" s="16" customFormat="1" ht="15" customHeight="1">
      <c r="A18" s="14" t="s">
        <v>10</v>
      </c>
      <c r="B18" s="15">
        <v>39639.5</v>
      </c>
      <c r="C18" s="15">
        <v>53969.2</v>
      </c>
      <c r="D18" s="15">
        <v>80527.600000000006</v>
      </c>
      <c r="E18" s="15">
        <v>98881.600000000006</v>
      </c>
      <c r="F18" s="15">
        <v>127518.82399999999</v>
      </c>
      <c r="G18" s="15">
        <v>142202.6</v>
      </c>
      <c r="H18" s="15">
        <v>123900.1</v>
      </c>
      <c r="I18" s="15">
        <v>106495.3</v>
      </c>
      <c r="J18" s="15">
        <v>146624.20000000001</v>
      </c>
      <c r="K18" s="37">
        <v>148456.70000000001</v>
      </c>
      <c r="L18" s="37">
        <v>153847.9</v>
      </c>
      <c r="M18" s="37">
        <v>154514.70000000001</v>
      </c>
      <c r="N18" s="37">
        <v>144432.29999999999</v>
      </c>
      <c r="O18" s="37">
        <v>151066.9</v>
      </c>
      <c r="P18" s="37">
        <v>137075.6</v>
      </c>
      <c r="Q18" s="37">
        <v>142631.20000000001</v>
      </c>
      <c r="R18" s="38">
        <v>150096</v>
      </c>
      <c r="S18" s="38">
        <v>146038.70000000001</v>
      </c>
      <c r="T18" s="38">
        <v>149848.1</v>
      </c>
      <c r="U18" s="38">
        <v>178377.7</v>
      </c>
      <c r="V18" s="38">
        <v>210457.9</v>
      </c>
      <c r="W18" s="38">
        <v>385612.4</v>
      </c>
      <c r="X18" s="38">
        <v>428958.6</v>
      </c>
      <c r="Y18" s="51">
        <v>412768.20798000001</v>
      </c>
      <c r="Z18" s="41">
        <v>426849.20007000002</v>
      </c>
      <c r="AA18" s="41">
        <v>382615.00135000004</v>
      </c>
      <c r="AB18" s="41">
        <v>399207.36971999996</v>
      </c>
      <c r="AC18" s="41">
        <v>458034.74697999994</v>
      </c>
      <c r="AD18" s="41">
        <v>443115.36031999998</v>
      </c>
      <c r="AE18" s="41">
        <v>482580.78795999999</v>
      </c>
      <c r="AF18" s="41">
        <v>500803.73683000007</v>
      </c>
      <c r="AG18" s="41">
        <v>513007.31698000053</v>
      </c>
      <c r="AH18" s="51">
        <v>519320.91840000002</v>
      </c>
      <c r="AI18" s="51">
        <v>354007.55206999998</v>
      </c>
      <c r="AJ18" s="51">
        <v>465332.60411999997</v>
      </c>
      <c r="AK18" s="51">
        <v>518263.61713000003</v>
      </c>
    </row>
    <row r="19" spans="1:37" ht="15" customHeight="1">
      <c r="A19" s="17" t="s">
        <v>6</v>
      </c>
      <c r="B19" s="18">
        <v>39639.5</v>
      </c>
      <c r="C19" s="18">
        <v>53969.2</v>
      </c>
      <c r="D19" s="18">
        <v>80490.600000000006</v>
      </c>
      <c r="E19" s="19">
        <v>98881.600000000006</v>
      </c>
      <c r="F19" s="18">
        <v>127518.82399999999</v>
      </c>
      <c r="G19" s="18">
        <v>142202.6</v>
      </c>
      <c r="H19" s="18">
        <v>123900.1</v>
      </c>
      <c r="I19" s="18">
        <v>106481.3</v>
      </c>
      <c r="J19" s="24">
        <v>146611.4</v>
      </c>
      <c r="K19" s="24">
        <v>148456.70000000001</v>
      </c>
      <c r="L19" s="24">
        <v>153847.9</v>
      </c>
      <c r="M19" s="24">
        <v>154514.70000000001</v>
      </c>
      <c r="N19" s="24">
        <v>144432.29999999999</v>
      </c>
      <c r="O19" s="24">
        <v>151066.9</v>
      </c>
      <c r="P19" s="24">
        <v>137075.6</v>
      </c>
      <c r="Q19" s="24">
        <v>142631.20000000001</v>
      </c>
      <c r="R19" s="24">
        <v>150096</v>
      </c>
      <c r="S19" s="52">
        <v>146038.70000000001</v>
      </c>
      <c r="T19" s="52">
        <v>149848.1</v>
      </c>
      <c r="U19" s="43">
        <v>178377.7</v>
      </c>
      <c r="V19" s="43">
        <v>210457.9</v>
      </c>
      <c r="W19" s="43">
        <v>385612.4</v>
      </c>
      <c r="X19" s="43">
        <v>428958.6</v>
      </c>
      <c r="Y19" s="57">
        <v>412768.20798000001</v>
      </c>
      <c r="Z19" s="43">
        <v>426849.20007000002</v>
      </c>
      <c r="AA19" s="43">
        <v>382615.00135000004</v>
      </c>
      <c r="AB19" s="43">
        <v>399207.36971999996</v>
      </c>
      <c r="AC19" s="43">
        <v>458034.74697999994</v>
      </c>
      <c r="AD19" s="43">
        <v>443115.36031999998</v>
      </c>
      <c r="AE19" s="43">
        <v>482580.78795999999</v>
      </c>
      <c r="AF19" s="43">
        <v>500803.73683000007</v>
      </c>
      <c r="AG19" s="43">
        <v>513007.31698000053</v>
      </c>
      <c r="AH19" s="57">
        <v>519320.91840000002</v>
      </c>
      <c r="AI19" s="57">
        <v>354007.55206999998</v>
      </c>
      <c r="AJ19" s="57">
        <v>465332.60411999997</v>
      </c>
      <c r="AK19" s="57">
        <v>518263.61713000003</v>
      </c>
    </row>
    <row r="20" spans="1:37" ht="15" customHeight="1">
      <c r="A20" s="17" t="s">
        <v>7</v>
      </c>
      <c r="B20" s="18">
        <v>0</v>
      </c>
      <c r="C20" s="18">
        <v>0</v>
      </c>
      <c r="D20" s="18">
        <v>37</v>
      </c>
      <c r="E20" s="19">
        <v>0</v>
      </c>
      <c r="F20" s="18">
        <v>0</v>
      </c>
      <c r="G20" s="18">
        <v>0</v>
      </c>
      <c r="H20" s="18">
        <v>0</v>
      </c>
      <c r="I20" s="18">
        <v>14</v>
      </c>
      <c r="J20" s="24">
        <v>12.7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52">
        <v>0</v>
      </c>
      <c r="T20" s="53">
        <v>0</v>
      </c>
      <c r="U20" s="53">
        <v>0</v>
      </c>
      <c r="V20" s="43">
        <v>0</v>
      </c>
      <c r="W20" s="43">
        <v>0</v>
      </c>
      <c r="X20" s="43">
        <v>0</v>
      </c>
      <c r="Y20" s="57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</row>
    <row r="21" spans="1:37" s="16" customFormat="1" ht="15" customHeight="1">
      <c r="A21" s="14" t="s">
        <v>11</v>
      </c>
      <c r="B21" s="15">
        <v>151.9</v>
      </c>
      <c r="C21" s="15">
        <v>216.7</v>
      </c>
      <c r="D21" s="15">
        <v>332.1</v>
      </c>
      <c r="E21" s="15">
        <v>327.8</v>
      </c>
      <c r="F21" s="15">
        <v>340.98399999999998</v>
      </c>
      <c r="G21" s="15">
        <v>368.3</v>
      </c>
      <c r="H21" s="15">
        <v>412.7</v>
      </c>
      <c r="I21" s="15">
        <v>368.5</v>
      </c>
      <c r="J21" s="37">
        <v>423.5</v>
      </c>
      <c r="K21" s="37">
        <v>381.1</v>
      </c>
      <c r="L21" s="37">
        <v>381</v>
      </c>
      <c r="M21" s="37">
        <v>408.4</v>
      </c>
      <c r="N21" s="37">
        <v>405.6</v>
      </c>
      <c r="O21" s="37">
        <v>462.6</v>
      </c>
      <c r="P21" s="37">
        <v>376.5</v>
      </c>
      <c r="Q21" s="37">
        <v>463.1</v>
      </c>
      <c r="R21" s="38">
        <v>489.8</v>
      </c>
      <c r="S21" s="38">
        <v>434.3</v>
      </c>
      <c r="T21" s="38">
        <v>399.4</v>
      </c>
      <c r="U21" s="38">
        <v>479</v>
      </c>
      <c r="V21" s="38">
        <v>520.1</v>
      </c>
      <c r="W21" s="38">
        <v>1110.4000000000001</v>
      </c>
      <c r="X21" s="38">
        <v>1324.1</v>
      </c>
      <c r="Y21" s="51">
        <v>1275.1943699999997</v>
      </c>
      <c r="Z21" s="41">
        <v>1224.65228</v>
      </c>
      <c r="AA21" s="41">
        <v>1200.4866900000002</v>
      </c>
      <c r="AB21" s="41">
        <v>1289.84088</v>
      </c>
      <c r="AC21" s="41">
        <v>1346.34006</v>
      </c>
      <c r="AD21" s="41">
        <v>1313.9006300000001</v>
      </c>
      <c r="AE21" s="41">
        <v>1345.3091300000001</v>
      </c>
      <c r="AF21" s="41">
        <v>1204.2904399999998</v>
      </c>
      <c r="AG21" s="41">
        <v>1182.0669799999998</v>
      </c>
      <c r="AH21" s="51">
        <v>1157.5082599999996</v>
      </c>
      <c r="AI21" s="51">
        <v>887.64644999999996</v>
      </c>
      <c r="AJ21" s="51">
        <v>1249.95019</v>
      </c>
      <c r="AK21" s="51">
        <v>1238.3112499999997</v>
      </c>
    </row>
    <row r="22" spans="1:37" ht="15" customHeight="1">
      <c r="A22" s="17" t="s">
        <v>12</v>
      </c>
      <c r="B22" s="18">
        <v>151.9</v>
      </c>
      <c r="C22" s="18">
        <v>213.1</v>
      </c>
      <c r="D22" s="18">
        <v>296.5</v>
      </c>
      <c r="E22" s="19">
        <v>281.39999999999998</v>
      </c>
      <c r="F22" s="18">
        <v>299.584</v>
      </c>
      <c r="G22" s="18">
        <v>327.60000000000002</v>
      </c>
      <c r="H22" s="18">
        <v>315.10000000000002</v>
      </c>
      <c r="I22" s="18">
        <v>282</v>
      </c>
      <c r="J22" s="24">
        <v>342.5</v>
      </c>
      <c r="K22" s="24">
        <v>311.2</v>
      </c>
      <c r="L22" s="24">
        <v>308.7</v>
      </c>
      <c r="M22" s="24">
        <v>329.1</v>
      </c>
      <c r="N22" s="24">
        <v>332.4</v>
      </c>
      <c r="O22" s="24">
        <v>406.9</v>
      </c>
      <c r="P22" s="24">
        <v>349.2</v>
      </c>
      <c r="Q22" s="24">
        <v>443.4</v>
      </c>
      <c r="R22" s="24">
        <v>465.9</v>
      </c>
      <c r="S22" s="52">
        <v>432.1</v>
      </c>
      <c r="T22" s="52">
        <v>394.9</v>
      </c>
      <c r="U22" s="43">
        <v>471.9</v>
      </c>
      <c r="V22" s="43">
        <v>512.79999999999995</v>
      </c>
      <c r="W22" s="43">
        <v>1020.6</v>
      </c>
      <c r="X22" s="43">
        <v>1068.9000000000001</v>
      </c>
      <c r="Y22" s="57">
        <v>1104.0233599999997</v>
      </c>
      <c r="Z22" s="43">
        <v>964.94736999999998</v>
      </c>
      <c r="AA22" s="43">
        <v>990.17100000000005</v>
      </c>
      <c r="AB22" s="43">
        <v>1077.5824299999999</v>
      </c>
      <c r="AC22" s="43">
        <v>1135.87014</v>
      </c>
      <c r="AD22" s="43">
        <v>1116.5252800000001</v>
      </c>
      <c r="AE22" s="43">
        <v>1147.0780800000002</v>
      </c>
      <c r="AF22" s="43">
        <v>1053.2706099999998</v>
      </c>
      <c r="AG22" s="43">
        <v>1022.5475199999997</v>
      </c>
      <c r="AH22" s="57">
        <v>974.94951999999967</v>
      </c>
      <c r="AI22" s="57">
        <v>711.61712999999997</v>
      </c>
      <c r="AJ22" s="57">
        <v>1066.3963100000001</v>
      </c>
      <c r="AK22" s="57">
        <v>1074.7483399999996</v>
      </c>
    </row>
    <row r="23" spans="1:37" ht="15" customHeight="1">
      <c r="A23" s="17" t="s">
        <v>13</v>
      </c>
      <c r="B23" s="18">
        <v>0</v>
      </c>
      <c r="C23" s="18">
        <v>3.6</v>
      </c>
      <c r="D23" s="18">
        <v>35.6</v>
      </c>
      <c r="E23" s="19">
        <v>46.4</v>
      </c>
      <c r="F23" s="18">
        <v>41.4</v>
      </c>
      <c r="G23" s="18">
        <v>40.700000000000003</v>
      </c>
      <c r="H23" s="18">
        <v>97.6</v>
      </c>
      <c r="I23" s="18">
        <v>86.5</v>
      </c>
      <c r="J23" s="24">
        <v>81</v>
      </c>
      <c r="K23" s="24">
        <v>69.900000000000006</v>
      </c>
      <c r="L23" s="24">
        <v>72.3</v>
      </c>
      <c r="M23" s="24">
        <v>79.3</v>
      </c>
      <c r="N23" s="24">
        <v>73.2</v>
      </c>
      <c r="O23" s="24">
        <v>55.7</v>
      </c>
      <c r="P23" s="24">
        <v>27.4</v>
      </c>
      <c r="Q23" s="24">
        <v>19.7</v>
      </c>
      <c r="R23" s="24">
        <v>23.9</v>
      </c>
      <c r="S23" s="52">
        <v>2.2000000000000002</v>
      </c>
      <c r="T23" s="52">
        <v>4.5</v>
      </c>
      <c r="U23" s="43">
        <v>7.1</v>
      </c>
      <c r="V23" s="43">
        <v>7.3</v>
      </c>
      <c r="W23" s="43">
        <v>89.8</v>
      </c>
      <c r="X23" s="43">
        <v>255.2</v>
      </c>
      <c r="Y23" s="57">
        <v>171.17101000000002</v>
      </c>
      <c r="Z23" s="43">
        <v>259.70491000000004</v>
      </c>
      <c r="AA23" s="43">
        <v>210.31569000000002</v>
      </c>
      <c r="AB23" s="43">
        <v>212.25845000000001</v>
      </c>
      <c r="AC23" s="43">
        <v>210.46991999999997</v>
      </c>
      <c r="AD23" s="43">
        <v>197.37534999999997</v>
      </c>
      <c r="AE23" s="43">
        <v>198.23104999999998</v>
      </c>
      <c r="AF23" s="43">
        <v>151.01983000000001</v>
      </c>
      <c r="AG23" s="43">
        <v>159.51945999999998</v>
      </c>
      <c r="AH23" s="57">
        <v>182.55874</v>
      </c>
      <c r="AI23" s="57">
        <v>176.02931999999998</v>
      </c>
      <c r="AJ23" s="57">
        <v>183.55387999999999</v>
      </c>
      <c r="AK23" s="57">
        <v>163.56290999999999</v>
      </c>
    </row>
    <row r="24" spans="1:37" s="16" customFormat="1" ht="15" customHeight="1">
      <c r="A24" s="14" t="s">
        <v>14</v>
      </c>
      <c r="B24" s="15">
        <v>1220.2</v>
      </c>
      <c r="C24" s="15">
        <v>1033.3</v>
      </c>
      <c r="D24" s="15">
        <v>1390.2</v>
      </c>
      <c r="E24" s="20">
        <v>1219.9000000000001</v>
      </c>
      <c r="F24" s="15">
        <v>1494.5</v>
      </c>
      <c r="G24" s="15">
        <v>1075.5</v>
      </c>
      <c r="H24" s="15">
        <v>484.9</v>
      </c>
      <c r="I24" s="15">
        <v>594.6</v>
      </c>
      <c r="J24" s="37">
        <v>838.7</v>
      </c>
      <c r="K24" s="37">
        <v>733.5</v>
      </c>
      <c r="L24" s="37">
        <v>646.6</v>
      </c>
      <c r="M24" s="37">
        <v>597.70000000000005</v>
      </c>
      <c r="N24" s="37">
        <v>420.9</v>
      </c>
      <c r="O24" s="37">
        <v>481.4</v>
      </c>
      <c r="P24" s="37">
        <v>671.3</v>
      </c>
      <c r="Q24" s="40">
        <v>503.3</v>
      </c>
      <c r="R24" s="37">
        <v>555.5</v>
      </c>
      <c r="S24" s="38">
        <v>507.8</v>
      </c>
      <c r="T24" s="38">
        <v>669.2</v>
      </c>
      <c r="U24" s="41">
        <v>1094</v>
      </c>
      <c r="V24" s="41">
        <v>1395.5</v>
      </c>
      <c r="W24" s="41">
        <v>1447.6</v>
      </c>
      <c r="X24" s="41">
        <v>1290.5</v>
      </c>
      <c r="Y24" s="51">
        <v>1517.5715700000001</v>
      </c>
      <c r="Z24" s="41">
        <v>1417.5924799999998</v>
      </c>
      <c r="AA24" s="41">
        <v>1572.8925600000002</v>
      </c>
      <c r="AB24" s="41">
        <v>1580.3423799999998</v>
      </c>
      <c r="AC24" s="41">
        <v>1578.4989400000002</v>
      </c>
      <c r="AD24" s="41">
        <v>1856.42209</v>
      </c>
      <c r="AE24" s="41">
        <v>1399.4327100000003</v>
      </c>
      <c r="AF24" s="41">
        <v>1280.3843599999998</v>
      </c>
      <c r="AG24" s="41">
        <v>1721.9235399999995</v>
      </c>
      <c r="AH24" s="51">
        <v>1341.59509</v>
      </c>
      <c r="AI24" s="51">
        <v>1698.9461399999996</v>
      </c>
      <c r="AJ24" s="51">
        <v>1970.78305</v>
      </c>
      <c r="AK24" s="51">
        <v>1712.7745600000001</v>
      </c>
    </row>
    <row r="25" spans="1:37" s="16" customFormat="1" ht="15" customHeight="1">
      <c r="A25" s="14" t="s">
        <v>15</v>
      </c>
      <c r="B25" s="15">
        <v>7.1</v>
      </c>
      <c r="C25" s="15">
        <v>111</v>
      </c>
      <c r="D25" s="15">
        <v>0</v>
      </c>
      <c r="E25" s="20">
        <v>456.1</v>
      </c>
      <c r="F25" s="15">
        <v>24.7</v>
      </c>
      <c r="G25" s="15">
        <v>100.9</v>
      </c>
      <c r="H25" s="15">
        <v>137</v>
      </c>
      <c r="I25" s="15">
        <v>79.2</v>
      </c>
      <c r="J25" s="37">
        <v>133.5</v>
      </c>
      <c r="K25" s="37">
        <v>92.4</v>
      </c>
      <c r="L25" s="37">
        <v>181.9</v>
      </c>
      <c r="M25" s="37">
        <v>53.7</v>
      </c>
      <c r="N25" s="37">
        <v>252.1</v>
      </c>
      <c r="O25" s="37">
        <v>109.7</v>
      </c>
      <c r="P25" s="37">
        <v>26.5</v>
      </c>
      <c r="Q25" s="37">
        <v>131.80000000000001</v>
      </c>
      <c r="R25" s="38">
        <v>165.3</v>
      </c>
      <c r="S25" s="38">
        <v>608.79999999999995</v>
      </c>
      <c r="T25" s="38">
        <v>34.700000000000003</v>
      </c>
      <c r="U25" s="38">
        <v>218</v>
      </c>
      <c r="V25" s="38">
        <v>606.20000000000005</v>
      </c>
      <c r="W25" s="38">
        <v>730.9</v>
      </c>
      <c r="X25" s="38">
        <v>666.5</v>
      </c>
      <c r="Y25" s="51">
        <v>2012.31493</v>
      </c>
      <c r="Z25" s="41">
        <v>3449.2615399999995</v>
      </c>
      <c r="AA25" s="41">
        <v>9225.2258499999989</v>
      </c>
      <c r="AB25" s="41">
        <v>8597.7024700000002</v>
      </c>
      <c r="AC25" s="41">
        <v>10785.037469999999</v>
      </c>
      <c r="AD25" s="41">
        <v>10060.884679999999</v>
      </c>
      <c r="AE25" s="41">
        <v>7916.4308500000006</v>
      </c>
      <c r="AF25" s="41">
        <v>7283.26217</v>
      </c>
      <c r="AG25" s="41">
        <v>5645.4911800000009</v>
      </c>
      <c r="AH25" s="51">
        <v>4041.9843100000003</v>
      </c>
      <c r="AI25" s="51">
        <v>3241.3235400000003</v>
      </c>
      <c r="AJ25" s="51">
        <v>3218.8108599999996</v>
      </c>
      <c r="AK25" s="51">
        <v>3704.9654899999996</v>
      </c>
    </row>
    <row r="26" spans="1:37" ht="15" customHeight="1">
      <c r="A26" s="17" t="s">
        <v>6</v>
      </c>
      <c r="B26" s="18">
        <v>7.1</v>
      </c>
      <c r="C26" s="18">
        <v>111</v>
      </c>
      <c r="D26" s="18">
        <v>0</v>
      </c>
      <c r="E26" s="19">
        <v>456.1</v>
      </c>
      <c r="F26" s="19">
        <v>24.7</v>
      </c>
      <c r="G26" s="18">
        <v>100.9</v>
      </c>
      <c r="H26" s="18">
        <v>137</v>
      </c>
      <c r="I26" s="18">
        <v>79.2</v>
      </c>
      <c r="J26" s="24">
        <v>127.1</v>
      </c>
      <c r="K26" s="24">
        <v>92.4</v>
      </c>
      <c r="L26" s="24">
        <v>161.9</v>
      </c>
      <c r="M26" s="24">
        <v>53.7</v>
      </c>
      <c r="N26" s="24">
        <v>252.1</v>
      </c>
      <c r="O26" s="24">
        <v>84.7</v>
      </c>
      <c r="P26" s="24">
        <v>26.5</v>
      </c>
      <c r="Q26" s="42">
        <v>131.80000000000001</v>
      </c>
      <c r="R26" s="24">
        <v>165.3</v>
      </c>
      <c r="S26" s="52">
        <v>123.4</v>
      </c>
      <c r="T26" s="52">
        <v>34.700000000000003</v>
      </c>
      <c r="U26" s="43">
        <v>218</v>
      </c>
      <c r="V26" s="43">
        <v>606.20000000000005</v>
      </c>
      <c r="W26" s="43">
        <v>730.9</v>
      </c>
      <c r="X26" s="43">
        <v>666.5</v>
      </c>
      <c r="Y26" s="57">
        <v>1391.51493</v>
      </c>
      <c r="Z26" s="43">
        <v>1280.9867799999997</v>
      </c>
      <c r="AA26" s="43">
        <v>5023.5437399999992</v>
      </c>
      <c r="AB26" s="43">
        <v>6681.6664899999996</v>
      </c>
      <c r="AC26" s="43">
        <v>8703.1982599999992</v>
      </c>
      <c r="AD26" s="43">
        <v>8200.0785500000002</v>
      </c>
      <c r="AE26" s="43">
        <v>6117.4899000000005</v>
      </c>
      <c r="AF26" s="43">
        <v>5221.6964100000005</v>
      </c>
      <c r="AG26" s="43">
        <v>2383.9247200000009</v>
      </c>
      <c r="AH26" s="57">
        <v>1370.4647100000002</v>
      </c>
      <c r="AI26" s="57">
        <v>1147.3353500000001</v>
      </c>
      <c r="AJ26" s="57">
        <v>1615.7531399999998</v>
      </c>
      <c r="AK26" s="57">
        <v>2456.5272599999998</v>
      </c>
    </row>
    <row r="27" spans="1:37" ht="15" customHeight="1">
      <c r="A27" s="17" t="s">
        <v>7</v>
      </c>
      <c r="B27" s="18">
        <v>0</v>
      </c>
      <c r="C27" s="18">
        <v>0</v>
      </c>
      <c r="D27" s="18">
        <v>0</v>
      </c>
      <c r="E27" s="19">
        <v>0</v>
      </c>
      <c r="F27" s="18">
        <v>0</v>
      </c>
      <c r="G27" s="18">
        <v>0</v>
      </c>
      <c r="H27" s="18">
        <v>0</v>
      </c>
      <c r="I27" s="18">
        <v>0</v>
      </c>
      <c r="J27" s="24">
        <v>6.4</v>
      </c>
      <c r="K27" s="24">
        <v>0</v>
      </c>
      <c r="L27" s="24">
        <v>20</v>
      </c>
      <c r="M27" s="24">
        <v>0</v>
      </c>
      <c r="N27" s="24">
        <v>0</v>
      </c>
      <c r="O27" s="24">
        <v>25</v>
      </c>
      <c r="P27" s="24">
        <v>0</v>
      </c>
      <c r="Q27" s="42">
        <v>0</v>
      </c>
      <c r="R27" s="24">
        <v>0</v>
      </c>
      <c r="S27" s="52">
        <v>485.4</v>
      </c>
      <c r="T27" s="52">
        <v>0</v>
      </c>
      <c r="U27" s="43">
        <v>0</v>
      </c>
      <c r="V27" s="43">
        <v>0</v>
      </c>
      <c r="W27" s="43">
        <v>0</v>
      </c>
      <c r="X27" s="43">
        <v>0</v>
      </c>
      <c r="Y27" s="57">
        <v>620.79999999999995</v>
      </c>
      <c r="Z27" s="43">
        <v>2168.2747599999998</v>
      </c>
      <c r="AA27" s="43">
        <v>4201.6821099999997</v>
      </c>
      <c r="AB27" s="43">
        <v>1916.0359799999999</v>
      </c>
      <c r="AC27" s="43">
        <v>2081.8392100000001</v>
      </c>
      <c r="AD27" s="43">
        <v>1860.8061299999999</v>
      </c>
      <c r="AE27" s="43">
        <v>1798.9409499999997</v>
      </c>
      <c r="AF27" s="43">
        <v>2061.56576</v>
      </c>
      <c r="AG27" s="43">
        <v>3261.56646</v>
      </c>
      <c r="AH27" s="57">
        <v>2671.5196000000001</v>
      </c>
      <c r="AI27" s="57">
        <v>2093.98819</v>
      </c>
      <c r="AJ27" s="57">
        <v>1603.05772</v>
      </c>
      <c r="AK27" s="57">
        <v>1248.4382299999997</v>
      </c>
    </row>
    <row r="28" spans="1:37" s="16" customFormat="1" ht="15" customHeight="1">
      <c r="A28" s="14" t="s">
        <v>16</v>
      </c>
      <c r="B28" s="15">
        <v>12483.9</v>
      </c>
      <c r="C28" s="15">
        <v>8396.5</v>
      </c>
      <c r="D28" s="15">
        <v>9208.2000000000007</v>
      </c>
      <c r="E28" s="15">
        <v>8379.5</v>
      </c>
      <c r="F28" s="15">
        <v>6951.9</v>
      </c>
      <c r="G28" s="15">
        <v>7055.7</v>
      </c>
      <c r="H28" s="15">
        <v>5892.6</v>
      </c>
      <c r="I28" s="15">
        <v>8936.9</v>
      </c>
      <c r="J28" s="37">
        <v>6655.2</v>
      </c>
      <c r="K28" s="37">
        <v>5850.1</v>
      </c>
      <c r="L28" s="37">
        <v>5952.4</v>
      </c>
      <c r="M28" s="37">
        <v>4611.7</v>
      </c>
      <c r="N28" s="37">
        <v>3004.1</v>
      </c>
      <c r="O28" s="37">
        <v>2052.4</v>
      </c>
      <c r="P28" s="37">
        <v>2385.1</v>
      </c>
      <c r="Q28" s="37">
        <v>2398.4</v>
      </c>
      <c r="R28" s="38">
        <v>2673.7</v>
      </c>
      <c r="S28" s="38">
        <v>3117.6</v>
      </c>
      <c r="T28" s="38">
        <v>5204.1000000000004</v>
      </c>
      <c r="U28" s="38">
        <v>5460.4</v>
      </c>
      <c r="V28" s="38">
        <v>3881.3</v>
      </c>
      <c r="W28" s="38">
        <v>3905.1</v>
      </c>
      <c r="X28" s="38">
        <v>2990.1</v>
      </c>
      <c r="Y28" s="51">
        <v>4980.0958300000002</v>
      </c>
      <c r="Z28" s="41">
        <v>3954.1289100000004</v>
      </c>
      <c r="AA28" s="41">
        <v>5081.2081099999996</v>
      </c>
      <c r="AB28" s="41">
        <v>5052.6477499999992</v>
      </c>
      <c r="AC28" s="41">
        <v>4185.5403699999997</v>
      </c>
      <c r="AD28" s="41">
        <v>3842.75837</v>
      </c>
      <c r="AE28" s="41">
        <v>2670.6782399999997</v>
      </c>
      <c r="AF28" s="41">
        <v>2881.0027400000004</v>
      </c>
      <c r="AG28" s="41">
        <v>2880.6753400000002</v>
      </c>
      <c r="AH28" s="51">
        <v>2585.3272500000003</v>
      </c>
      <c r="AI28" s="51">
        <v>2468.3336499999996</v>
      </c>
      <c r="AJ28" s="51">
        <v>2928.6752199999996</v>
      </c>
      <c r="AK28" s="51">
        <v>3351.9462100000001</v>
      </c>
    </row>
    <row r="29" spans="1:37" ht="15" customHeight="1">
      <c r="A29" s="17" t="s">
        <v>6</v>
      </c>
      <c r="B29" s="18">
        <v>10760.8</v>
      </c>
      <c r="C29" s="18">
        <v>7381.1</v>
      </c>
      <c r="D29" s="18">
        <v>7972.5</v>
      </c>
      <c r="E29" s="19">
        <v>7268.1</v>
      </c>
      <c r="F29" s="18">
        <v>3403.5</v>
      </c>
      <c r="G29" s="18">
        <v>1385.4</v>
      </c>
      <c r="H29" s="18">
        <v>935.4</v>
      </c>
      <c r="I29" s="18">
        <v>3139.5</v>
      </c>
      <c r="J29" s="24">
        <v>1757.7</v>
      </c>
      <c r="K29" s="24">
        <v>1153.8</v>
      </c>
      <c r="L29" s="24">
        <v>898.7</v>
      </c>
      <c r="M29" s="24">
        <v>886.4</v>
      </c>
      <c r="N29" s="24">
        <v>725.6</v>
      </c>
      <c r="O29" s="24">
        <v>752.3</v>
      </c>
      <c r="P29" s="24">
        <v>392.7</v>
      </c>
      <c r="Q29" s="42">
        <v>962.7</v>
      </c>
      <c r="R29" s="24">
        <v>1022.2</v>
      </c>
      <c r="S29" s="52">
        <v>907.4</v>
      </c>
      <c r="T29" s="52">
        <v>2262.8000000000002</v>
      </c>
      <c r="U29" s="43">
        <v>2678.8</v>
      </c>
      <c r="V29" s="43">
        <v>1019.3</v>
      </c>
      <c r="W29" s="43">
        <v>921.1</v>
      </c>
      <c r="X29" s="43">
        <v>649.79999999999995</v>
      </c>
      <c r="Y29" s="57">
        <v>1321.7124100000001</v>
      </c>
      <c r="Z29" s="43">
        <v>449.85242000000005</v>
      </c>
      <c r="AA29" s="43">
        <v>736.71118999999999</v>
      </c>
      <c r="AB29" s="43">
        <v>759.80224999999996</v>
      </c>
      <c r="AC29" s="43">
        <v>697.25935000000004</v>
      </c>
      <c r="AD29" s="43">
        <v>763.80156999999997</v>
      </c>
      <c r="AE29" s="43">
        <v>435.33336999999995</v>
      </c>
      <c r="AF29" s="43">
        <v>445.74274000000003</v>
      </c>
      <c r="AG29" s="43">
        <v>379.58670000000001</v>
      </c>
      <c r="AH29" s="57">
        <v>563.36073999999996</v>
      </c>
      <c r="AI29" s="71">
        <v>419.17764000000005</v>
      </c>
      <c r="AJ29" s="71">
        <v>757.45827999999995</v>
      </c>
      <c r="AK29" s="71">
        <v>950.92329000000007</v>
      </c>
    </row>
    <row r="30" spans="1:37" ht="15" customHeight="1">
      <c r="A30" s="17" t="s">
        <v>17</v>
      </c>
      <c r="B30" s="18">
        <v>1723.1</v>
      </c>
      <c r="C30" s="18">
        <v>1015.3</v>
      </c>
      <c r="D30" s="18">
        <v>1235.5999999999999</v>
      </c>
      <c r="E30" s="19">
        <v>1111.3</v>
      </c>
      <c r="F30" s="18">
        <v>3548.4</v>
      </c>
      <c r="G30" s="18">
        <v>5670.2</v>
      </c>
      <c r="H30" s="18">
        <v>4957.2</v>
      </c>
      <c r="I30" s="18">
        <v>5797.3</v>
      </c>
      <c r="J30" s="24">
        <v>4897.5</v>
      </c>
      <c r="K30" s="24">
        <v>4696.2</v>
      </c>
      <c r="L30" s="24">
        <v>5053.7</v>
      </c>
      <c r="M30" s="24">
        <v>3725.3</v>
      </c>
      <c r="N30" s="24">
        <v>2278.5</v>
      </c>
      <c r="O30" s="24">
        <v>1300.0999999999999</v>
      </c>
      <c r="P30" s="24">
        <v>1992.4</v>
      </c>
      <c r="Q30" s="42">
        <v>1435.8</v>
      </c>
      <c r="R30" s="24">
        <v>1651.5</v>
      </c>
      <c r="S30" s="52">
        <v>2210.1999999999998</v>
      </c>
      <c r="T30" s="52">
        <v>2941.3</v>
      </c>
      <c r="U30" s="43">
        <v>2781.6</v>
      </c>
      <c r="V30" s="43">
        <v>2862</v>
      </c>
      <c r="W30" s="43">
        <v>2984</v>
      </c>
      <c r="X30" s="43">
        <v>2340.3000000000002</v>
      </c>
      <c r="Y30" s="57">
        <v>3658.3834200000001</v>
      </c>
      <c r="Z30" s="43">
        <v>3504.2764900000002</v>
      </c>
      <c r="AA30" s="43">
        <v>4344.4969199999996</v>
      </c>
      <c r="AB30" s="43">
        <v>4292.8454999999994</v>
      </c>
      <c r="AC30" s="43">
        <v>3488.2810199999999</v>
      </c>
      <c r="AD30" s="43">
        <v>3078.9567999999999</v>
      </c>
      <c r="AE30" s="43">
        <v>2235.3448699999999</v>
      </c>
      <c r="AF30" s="43">
        <v>2435.2600000000002</v>
      </c>
      <c r="AG30" s="43">
        <v>2501.0886399999999</v>
      </c>
      <c r="AH30" s="57">
        <v>2021.9665100000002</v>
      </c>
      <c r="AI30" s="71">
        <v>2049.1560099999997</v>
      </c>
      <c r="AJ30" s="71">
        <v>2171.2169399999998</v>
      </c>
      <c r="AK30" s="71">
        <v>2401.0229199999999</v>
      </c>
    </row>
    <row r="31" spans="1:37" s="16" customFormat="1" ht="15" customHeight="1">
      <c r="A31" s="14" t="s">
        <v>18</v>
      </c>
      <c r="B31" s="15">
        <v>2.6</v>
      </c>
      <c r="C31" s="15">
        <v>18.3</v>
      </c>
      <c r="D31" s="15">
        <v>3.6</v>
      </c>
      <c r="E31" s="20">
        <v>4.5</v>
      </c>
      <c r="F31" s="15">
        <v>3.140018</v>
      </c>
      <c r="G31" s="15">
        <v>2.1</v>
      </c>
      <c r="H31" s="15">
        <v>6.6</v>
      </c>
      <c r="I31" s="15">
        <v>9.6</v>
      </c>
      <c r="J31" s="37">
        <v>10.593999999999999</v>
      </c>
      <c r="K31" s="37">
        <v>9.5670000000000002</v>
      </c>
      <c r="L31" s="37">
        <v>10.3</v>
      </c>
      <c r="M31" s="37">
        <v>12</v>
      </c>
      <c r="N31" s="37">
        <v>16.899999999999999</v>
      </c>
      <c r="O31" s="37">
        <v>30.8</v>
      </c>
      <c r="P31" s="37">
        <v>13.7</v>
      </c>
      <c r="Q31" s="40">
        <v>9.1</v>
      </c>
      <c r="R31" s="37">
        <v>6.3</v>
      </c>
      <c r="S31" s="38">
        <v>2.6</v>
      </c>
      <c r="T31" s="38">
        <v>5.4</v>
      </c>
      <c r="U31" s="41">
        <v>6.6</v>
      </c>
      <c r="V31" s="41">
        <v>5.6</v>
      </c>
      <c r="W31" s="41">
        <v>5.0999999999999996</v>
      </c>
      <c r="X31" s="41">
        <v>3.7</v>
      </c>
      <c r="Y31" s="51">
        <v>3.6309399999999989</v>
      </c>
      <c r="Z31" s="41">
        <v>6.7270099999999999</v>
      </c>
      <c r="AA31" s="41">
        <v>29.33869</v>
      </c>
      <c r="AB31" s="41">
        <v>13.229469999999999</v>
      </c>
      <c r="AC31" s="41">
        <v>33.79345</v>
      </c>
      <c r="AD31" s="41">
        <v>19.978480000000001</v>
      </c>
      <c r="AE31" s="41">
        <v>19.29749</v>
      </c>
      <c r="AF31" s="41">
        <v>26.352040000000002</v>
      </c>
      <c r="AG31" s="41">
        <v>28.850680000000001</v>
      </c>
      <c r="AH31" s="51">
        <v>38.991659999999996</v>
      </c>
      <c r="AI31" s="51">
        <v>22.688979999999997</v>
      </c>
      <c r="AJ31" s="51">
        <v>44.076059999999991</v>
      </c>
      <c r="AK31" s="51">
        <v>52.254230000000007</v>
      </c>
    </row>
    <row r="32" spans="1:37" s="23" customFormat="1" ht="15" customHeight="1">
      <c r="A32" s="17" t="s">
        <v>6</v>
      </c>
      <c r="B32" s="18">
        <v>2.6</v>
      </c>
      <c r="C32" s="18">
        <v>18.3</v>
      </c>
      <c r="D32" s="18">
        <v>3.6</v>
      </c>
      <c r="E32" s="18">
        <v>4.5</v>
      </c>
      <c r="F32" s="18">
        <v>3.140018</v>
      </c>
      <c r="G32" s="18">
        <v>2</v>
      </c>
      <c r="H32" s="18">
        <v>6.6</v>
      </c>
      <c r="I32" s="18">
        <v>9.6</v>
      </c>
      <c r="J32" s="24">
        <v>0</v>
      </c>
      <c r="K32" s="24">
        <v>0</v>
      </c>
      <c r="L32" s="24">
        <v>0</v>
      </c>
      <c r="M32" s="24">
        <v>0</v>
      </c>
      <c r="N32" s="24">
        <v>7</v>
      </c>
      <c r="O32" s="24">
        <v>21</v>
      </c>
      <c r="P32" s="24">
        <v>3.8</v>
      </c>
      <c r="Q32" s="42">
        <v>0</v>
      </c>
      <c r="R32" s="24">
        <v>0</v>
      </c>
      <c r="S32" s="24">
        <v>0</v>
      </c>
      <c r="T32" s="24">
        <v>0</v>
      </c>
      <c r="U32" s="53">
        <v>0</v>
      </c>
      <c r="V32" s="53">
        <v>0</v>
      </c>
      <c r="W32" s="53">
        <v>0</v>
      </c>
      <c r="X32" s="53">
        <v>0</v>
      </c>
      <c r="Y32" s="65">
        <v>1.2173999999999998</v>
      </c>
      <c r="Z32" s="43">
        <v>0.45355999999999996</v>
      </c>
      <c r="AA32" s="43">
        <v>27.65795</v>
      </c>
      <c r="AB32" s="43">
        <v>5.7887400000000007</v>
      </c>
      <c r="AC32" s="43">
        <v>0.57637999999999989</v>
      </c>
      <c r="AD32" s="43">
        <v>0.59250999999999998</v>
      </c>
      <c r="AE32" s="43">
        <v>0.68220000000000003</v>
      </c>
      <c r="AF32" s="43">
        <v>0.19118000000000002</v>
      </c>
      <c r="AG32" s="43">
        <v>0.12049</v>
      </c>
      <c r="AH32" s="57">
        <v>9.8060000000000022E-2</v>
      </c>
      <c r="AI32" s="57">
        <v>9.4030000000000002E-2</v>
      </c>
      <c r="AJ32" s="57">
        <v>6.5739999999999993E-2</v>
      </c>
      <c r="AK32" s="57">
        <v>8.1310000000000007E-2</v>
      </c>
    </row>
    <row r="33" spans="1:37" ht="15" customHeight="1">
      <c r="A33" s="17" t="s">
        <v>7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0.2</v>
      </c>
      <c r="H33" s="18">
        <v>0</v>
      </c>
      <c r="I33" s="18">
        <v>0</v>
      </c>
      <c r="J33" s="24">
        <v>10.6</v>
      </c>
      <c r="K33" s="24">
        <v>9.5670000000000002</v>
      </c>
      <c r="L33" s="24">
        <v>10.3</v>
      </c>
      <c r="M33" s="24">
        <v>12</v>
      </c>
      <c r="N33" s="24">
        <v>9.9</v>
      </c>
      <c r="O33" s="24">
        <v>9.8000000000000007</v>
      </c>
      <c r="P33" s="24">
        <v>9.9</v>
      </c>
      <c r="Q33" s="24">
        <v>9.1</v>
      </c>
      <c r="R33" s="52">
        <v>6.3</v>
      </c>
      <c r="S33" s="52">
        <v>2.6</v>
      </c>
      <c r="T33" s="52">
        <v>5.4</v>
      </c>
      <c r="U33" s="52">
        <v>6.6</v>
      </c>
      <c r="V33" s="52">
        <v>5.5</v>
      </c>
      <c r="W33" s="52">
        <v>5.0999999999999996</v>
      </c>
      <c r="X33" s="52">
        <v>3.7</v>
      </c>
      <c r="Y33" s="57">
        <v>2.4135399999999994</v>
      </c>
      <c r="Z33" s="43">
        <v>6.2734500000000004</v>
      </c>
      <c r="AA33" s="43">
        <v>1.6807399999999999</v>
      </c>
      <c r="AB33" s="70">
        <v>7.4407299999999994</v>
      </c>
      <c r="AC33" s="70">
        <v>33.21707</v>
      </c>
      <c r="AD33" s="70">
        <v>19.38597</v>
      </c>
      <c r="AE33" s="43">
        <v>18.615289999999998</v>
      </c>
      <c r="AF33" s="43">
        <v>26.160860000000003</v>
      </c>
      <c r="AG33" s="43">
        <v>28.73019</v>
      </c>
      <c r="AH33" s="57">
        <v>38.893599999999999</v>
      </c>
      <c r="AI33" s="57">
        <v>22.594949999999997</v>
      </c>
      <c r="AJ33" s="57">
        <v>44.010319999999993</v>
      </c>
      <c r="AK33" s="57">
        <v>52.172920000000005</v>
      </c>
    </row>
    <row r="34" spans="1:37" ht="15" customHeight="1">
      <c r="A34" s="17" t="s">
        <v>19</v>
      </c>
      <c r="B34" s="18">
        <v>0</v>
      </c>
      <c r="C34" s="18">
        <v>9.3000000000000007</v>
      </c>
      <c r="D34" s="18">
        <v>24.4</v>
      </c>
      <c r="E34" s="19">
        <v>38.200000000000003</v>
      </c>
      <c r="F34" s="18">
        <v>24.9</v>
      </c>
      <c r="G34" s="18">
        <v>39.799999999999997</v>
      </c>
      <c r="H34" s="18">
        <v>27.3</v>
      </c>
      <c r="I34" s="18">
        <v>1.7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43">
        <v>0</v>
      </c>
      <c r="S34" s="43">
        <v>0</v>
      </c>
      <c r="T34" s="43">
        <v>0.3</v>
      </c>
      <c r="U34" s="43">
        <v>26.6</v>
      </c>
      <c r="V34" s="43">
        <v>0</v>
      </c>
      <c r="W34" s="43">
        <v>0</v>
      </c>
      <c r="X34" s="43">
        <v>0.5</v>
      </c>
      <c r="Y34" s="57">
        <v>18</v>
      </c>
      <c r="Z34" s="43">
        <v>7100</v>
      </c>
      <c r="AA34" s="43">
        <v>13348</v>
      </c>
      <c r="AB34" s="43">
        <v>2679.9781400000002</v>
      </c>
      <c r="AC34" s="43">
        <v>18425.535159999999</v>
      </c>
      <c r="AD34" s="43">
        <v>24453</v>
      </c>
      <c r="AE34" s="43">
        <v>2939.9215999999997</v>
      </c>
      <c r="AF34" s="43">
        <v>38330.059000000001</v>
      </c>
      <c r="AG34" s="43">
        <v>71662.044760000004</v>
      </c>
      <c r="AH34" s="57">
        <v>79022.665009999997</v>
      </c>
      <c r="AI34" s="57">
        <v>26576.374000000003</v>
      </c>
      <c r="AJ34" s="57">
        <v>29321.635999999999</v>
      </c>
      <c r="AK34" s="57">
        <v>190097.44340000002</v>
      </c>
    </row>
    <row r="35" spans="1:37" ht="15" customHeight="1">
      <c r="A35" s="17" t="s">
        <v>20</v>
      </c>
      <c r="B35" s="18">
        <v>8746</v>
      </c>
      <c r="C35" s="18">
        <v>6732.8</v>
      </c>
      <c r="D35" s="18">
        <v>8167</v>
      </c>
      <c r="E35" s="19">
        <v>2100.5</v>
      </c>
      <c r="F35" s="18">
        <v>2781.6</v>
      </c>
      <c r="G35" s="18">
        <v>14.8</v>
      </c>
      <c r="H35" s="18">
        <v>0</v>
      </c>
      <c r="I35" s="18">
        <v>251.8</v>
      </c>
      <c r="J35" s="24">
        <v>0</v>
      </c>
      <c r="K35" s="24">
        <v>0</v>
      </c>
      <c r="L35" s="24">
        <v>0</v>
      </c>
      <c r="M35" s="24">
        <v>0</v>
      </c>
      <c r="N35" s="24">
        <v>7</v>
      </c>
      <c r="O35" s="24">
        <v>29.4</v>
      </c>
      <c r="P35" s="24">
        <v>250</v>
      </c>
      <c r="Q35" s="42">
        <v>2</v>
      </c>
      <c r="R35" s="43">
        <v>0</v>
      </c>
      <c r="S35" s="43">
        <v>0</v>
      </c>
      <c r="T35" s="43">
        <v>0</v>
      </c>
      <c r="U35" s="43">
        <v>3</v>
      </c>
      <c r="V35" s="43">
        <v>0</v>
      </c>
      <c r="W35" s="43">
        <v>508.3</v>
      </c>
      <c r="X35" s="43">
        <v>3.1</v>
      </c>
      <c r="Y35" s="57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57">
        <v>7893.3310499999998</v>
      </c>
      <c r="AI35" s="57">
        <v>10466.51</v>
      </c>
      <c r="AJ35" s="57">
        <v>11315</v>
      </c>
      <c r="AK35" s="57">
        <v>935</v>
      </c>
    </row>
    <row r="36" spans="1:37" ht="15" customHeight="1">
      <c r="A36" s="17" t="s">
        <v>21</v>
      </c>
      <c r="B36" s="18">
        <v>1337.4</v>
      </c>
      <c r="C36" s="18">
        <v>0</v>
      </c>
      <c r="D36" s="18">
        <v>0</v>
      </c>
      <c r="E36" s="19">
        <v>300</v>
      </c>
      <c r="F36" s="18">
        <v>1277.2</v>
      </c>
      <c r="G36" s="18">
        <v>367.8</v>
      </c>
      <c r="H36" s="18">
        <v>0</v>
      </c>
      <c r="I36" s="18">
        <v>3307.4</v>
      </c>
      <c r="J36" s="24">
        <v>10844.7</v>
      </c>
      <c r="K36" s="24">
        <v>4745</v>
      </c>
      <c r="L36" s="24">
        <v>4402</v>
      </c>
      <c r="M36" s="24">
        <v>2500</v>
      </c>
      <c r="N36" s="24">
        <v>6005.5</v>
      </c>
      <c r="O36" s="24">
        <v>3050</v>
      </c>
      <c r="P36" s="24">
        <v>6855</v>
      </c>
      <c r="Q36" s="42">
        <v>1555.5</v>
      </c>
      <c r="R36" s="24">
        <v>1851</v>
      </c>
      <c r="S36" s="52">
        <v>5774.4</v>
      </c>
      <c r="T36" s="52">
        <v>11378.6</v>
      </c>
      <c r="U36" s="43">
        <v>8943.1</v>
      </c>
      <c r="V36" s="43">
        <v>8244.9</v>
      </c>
      <c r="W36" s="43">
        <v>10900.2</v>
      </c>
      <c r="X36" s="43">
        <v>2069</v>
      </c>
      <c r="Y36" s="57">
        <v>8289.2000000000007</v>
      </c>
      <c r="Z36" s="43">
        <v>22196.935999999998</v>
      </c>
      <c r="AA36" s="43">
        <v>21157.016</v>
      </c>
      <c r="AB36" s="43">
        <v>30808.003189999999</v>
      </c>
      <c r="AC36" s="43">
        <v>26240</v>
      </c>
      <c r="AD36" s="43">
        <v>46732</v>
      </c>
      <c r="AE36" s="43">
        <v>16632</v>
      </c>
      <c r="AF36" s="43">
        <v>29114</v>
      </c>
      <c r="AG36" s="43">
        <v>53163.09</v>
      </c>
      <c r="AH36" s="57" t="s">
        <v>32</v>
      </c>
      <c r="AI36" s="57">
        <v>55.136579999999995</v>
      </c>
      <c r="AJ36" s="57">
        <v>63.563580000000002</v>
      </c>
      <c r="AK36" s="57">
        <v>2.55505</v>
      </c>
    </row>
    <row r="37" spans="1:37" ht="15" customHeight="1">
      <c r="A37" s="17" t="s">
        <v>22</v>
      </c>
      <c r="B37" s="24">
        <v>132.19999999999999</v>
      </c>
      <c r="C37" s="24">
        <v>190.7</v>
      </c>
      <c r="D37" s="24">
        <v>338.1</v>
      </c>
      <c r="E37" s="25">
        <v>300.10000000000002</v>
      </c>
      <c r="F37" s="24">
        <v>462.8</v>
      </c>
      <c r="G37" s="24">
        <v>632.5</v>
      </c>
      <c r="H37" s="24">
        <v>662.6</v>
      </c>
      <c r="I37" s="24">
        <v>340.7</v>
      </c>
      <c r="J37" s="24">
        <v>361.9</v>
      </c>
      <c r="K37" s="24">
        <v>255.1</v>
      </c>
      <c r="L37" s="24">
        <v>281.7</v>
      </c>
      <c r="M37" s="24">
        <v>284.39999999999998</v>
      </c>
      <c r="N37" s="24">
        <v>437.2</v>
      </c>
      <c r="O37" s="24">
        <v>318</v>
      </c>
      <c r="P37" s="24">
        <v>218.8</v>
      </c>
      <c r="Q37" s="42">
        <v>237</v>
      </c>
      <c r="R37" s="24">
        <v>276</v>
      </c>
      <c r="S37" s="52">
        <v>168</v>
      </c>
      <c r="T37" s="53">
        <v>120</v>
      </c>
      <c r="U37" s="43">
        <v>120</v>
      </c>
      <c r="V37" s="43">
        <v>0</v>
      </c>
      <c r="W37" s="43">
        <v>74</v>
      </c>
      <c r="X37" s="43">
        <v>115</v>
      </c>
      <c r="Y37" s="57">
        <v>155</v>
      </c>
      <c r="Z37" s="43">
        <v>98.591700000000003</v>
      </c>
      <c r="AA37" s="43">
        <v>103</v>
      </c>
      <c r="AB37" s="43">
        <v>120</v>
      </c>
      <c r="AC37" s="43">
        <v>52</v>
      </c>
      <c r="AD37" s="43">
        <v>38</v>
      </c>
      <c r="AE37" s="43">
        <v>38</v>
      </c>
      <c r="AF37" s="43">
        <v>20</v>
      </c>
      <c r="AG37" s="43">
        <v>238</v>
      </c>
      <c r="AH37" s="57">
        <v>211.23965000000001</v>
      </c>
      <c r="AI37" s="57">
        <v>304.29805999999996</v>
      </c>
      <c r="AJ37" s="57">
        <v>507.27625999999998</v>
      </c>
      <c r="AK37" s="57">
        <v>1864.3578500000001</v>
      </c>
    </row>
    <row r="38" spans="1:37" ht="15" customHeight="1">
      <c r="A38" s="17" t="s">
        <v>23</v>
      </c>
      <c r="B38" s="24">
        <v>0</v>
      </c>
      <c r="C38" s="24">
        <v>204.9</v>
      </c>
      <c r="D38" s="24">
        <v>3363.1</v>
      </c>
      <c r="E38" s="25">
        <v>1087.9000000000001</v>
      </c>
      <c r="F38" s="24">
        <v>8018.2</v>
      </c>
      <c r="G38" s="24">
        <v>11886.9</v>
      </c>
      <c r="H38" s="24">
        <v>10045.6</v>
      </c>
      <c r="I38" s="24">
        <v>6835.5</v>
      </c>
      <c r="J38" s="24">
        <v>3855.7</v>
      </c>
      <c r="K38" s="24">
        <v>4127.8999999999996</v>
      </c>
      <c r="L38" s="24">
        <v>6373.5</v>
      </c>
      <c r="M38" s="24">
        <v>7046.8</v>
      </c>
      <c r="N38" s="24">
        <v>6746</v>
      </c>
      <c r="O38" s="24">
        <v>33951.5</v>
      </c>
      <c r="P38" s="24">
        <v>30586.6</v>
      </c>
      <c r="Q38" s="42">
        <v>34230.699999999997</v>
      </c>
      <c r="R38" s="24">
        <v>109544.6</v>
      </c>
      <c r="S38" s="52">
        <v>68030.600000000006</v>
      </c>
      <c r="T38" s="52">
        <v>63499.4</v>
      </c>
      <c r="U38" s="43">
        <v>38260.400000000001</v>
      </c>
      <c r="V38" s="43">
        <v>64499.4</v>
      </c>
      <c r="W38" s="43">
        <v>55709.9</v>
      </c>
      <c r="X38" s="43">
        <v>85530.2</v>
      </c>
      <c r="Y38" s="57">
        <v>100859.38228999999</v>
      </c>
      <c r="Z38" s="43">
        <v>141376.06761</v>
      </c>
      <c r="AA38" s="43">
        <v>131362.8309</v>
      </c>
      <c r="AB38" s="43">
        <v>165524.38500000001</v>
      </c>
      <c r="AC38" s="43">
        <v>153146.15561000002</v>
      </c>
      <c r="AD38" s="43">
        <v>150057.28891</v>
      </c>
      <c r="AE38" s="43">
        <v>183362.82906000002</v>
      </c>
      <c r="AF38" s="43">
        <v>208388.38156999997</v>
      </c>
      <c r="AG38" s="43">
        <v>216402.60389</v>
      </c>
      <c r="AH38" s="57">
        <v>214268.59226</v>
      </c>
      <c r="AI38" s="57">
        <v>258019.39038999999</v>
      </c>
      <c r="AJ38" s="57">
        <v>309940.46265999996</v>
      </c>
      <c r="AK38" s="57">
        <v>293995.74984</v>
      </c>
    </row>
    <row r="39" spans="1:37" ht="15" customHeight="1">
      <c r="A39" s="17" t="s">
        <v>24</v>
      </c>
      <c r="B39" s="24">
        <v>0</v>
      </c>
      <c r="C39" s="24">
        <v>186.8</v>
      </c>
      <c r="D39" s="24">
        <v>70</v>
      </c>
      <c r="E39" s="25">
        <v>80.5</v>
      </c>
      <c r="F39" s="24">
        <v>37.4</v>
      </c>
      <c r="G39" s="24">
        <v>66.599999999999994</v>
      </c>
      <c r="H39" s="24">
        <v>37.299999999999997</v>
      </c>
      <c r="I39" s="24">
        <v>317.60000000000002</v>
      </c>
      <c r="J39" s="24">
        <v>170.3</v>
      </c>
      <c r="K39" s="24">
        <v>242.1</v>
      </c>
      <c r="L39" s="24">
        <v>274.5</v>
      </c>
      <c r="M39" s="24">
        <v>585.79999999999995</v>
      </c>
      <c r="N39" s="24">
        <v>468.5</v>
      </c>
      <c r="O39" s="24">
        <v>672.8</v>
      </c>
      <c r="P39" s="24">
        <v>374.1</v>
      </c>
      <c r="Q39" s="42">
        <v>374</v>
      </c>
      <c r="R39" s="24">
        <v>281.3</v>
      </c>
      <c r="S39" s="52">
        <v>326.7</v>
      </c>
      <c r="T39" s="52">
        <v>101.6</v>
      </c>
      <c r="U39" s="43">
        <v>102.1</v>
      </c>
      <c r="V39" s="43">
        <v>81</v>
      </c>
      <c r="W39" s="66">
        <v>0.03</v>
      </c>
      <c r="X39" s="43">
        <v>31.6</v>
      </c>
      <c r="Y39" s="57">
        <v>60.38</v>
      </c>
      <c r="Z39" s="43">
        <v>68.3</v>
      </c>
      <c r="AA39" s="43">
        <v>27.9</v>
      </c>
      <c r="AB39" s="43"/>
      <c r="AC39" s="43"/>
      <c r="AD39" s="43"/>
      <c r="AE39" s="43"/>
      <c r="AF39" s="43"/>
      <c r="AG39" s="43" t="s">
        <v>32</v>
      </c>
      <c r="AH39" s="57">
        <v>1930</v>
      </c>
      <c r="AI39" s="57">
        <v>124</v>
      </c>
      <c r="AJ39" s="57">
        <v>2966.4580000000001</v>
      </c>
      <c r="AK39" s="57">
        <v>1519.4</v>
      </c>
    </row>
    <row r="40" spans="1:37" ht="15" customHeight="1">
      <c r="A40" s="17" t="s">
        <v>25</v>
      </c>
      <c r="B40" s="24">
        <v>0</v>
      </c>
      <c r="C40" s="24">
        <v>0</v>
      </c>
      <c r="D40" s="24">
        <v>83.8</v>
      </c>
      <c r="E40" s="25">
        <v>103.6</v>
      </c>
      <c r="F40" s="24">
        <v>14.8</v>
      </c>
      <c r="G40" s="24">
        <v>119.2</v>
      </c>
      <c r="H40" s="24">
        <v>163.5</v>
      </c>
      <c r="I40" s="24">
        <v>268</v>
      </c>
      <c r="J40" s="24">
        <v>280.2</v>
      </c>
      <c r="K40" s="24">
        <v>392.7</v>
      </c>
      <c r="L40" s="24">
        <v>458.1</v>
      </c>
      <c r="M40" s="24">
        <v>484.3</v>
      </c>
      <c r="N40" s="24">
        <v>198.3</v>
      </c>
      <c r="O40" s="24">
        <v>269.10000000000002</v>
      </c>
      <c r="P40" s="24">
        <v>245.7</v>
      </c>
      <c r="Q40" s="42">
        <v>328.9</v>
      </c>
      <c r="R40" s="24">
        <v>227.6</v>
      </c>
      <c r="S40" s="52">
        <v>313.8</v>
      </c>
      <c r="T40" s="52">
        <v>297.10000000000002</v>
      </c>
      <c r="U40" s="43">
        <v>192.3</v>
      </c>
      <c r="V40" s="43">
        <v>232.9</v>
      </c>
      <c r="W40" s="43">
        <v>266.39999999999998</v>
      </c>
      <c r="X40" s="43">
        <v>190.4</v>
      </c>
      <c r="Y40" s="57">
        <v>62.844000000000001</v>
      </c>
      <c r="Z40" s="43">
        <v>104.22450000000001</v>
      </c>
      <c r="AA40" s="43">
        <v>165.57050000000001</v>
      </c>
      <c r="AB40" s="43">
        <v>112.10839999999999</v>
      </c>
      <c r="AC40" s="43">
        <v>97.333680000000001</v>
      </c>
      <c r="AD40" s="43"/>
      <c r="AE40" s="43"/>
      <c r="AF40" s="43"/>
      <c r="AG40" s="43" t="s">
        <v>32</v>
      </c>
      <c r="AH40" s="57">
        <v>126</v>
      </c>
      <c r="AI40" s="57">
        <v>50</v>
      </c>
      <c r="AJ40" s="57">
        <v>100</v>
      </c>
      <c r="AK40" s="57">
        <v>35</v>
      </c>
    </row>
    <row r="41" spans="1:37" ht="15" customHeight="1">
      <c r="A41" s="17" t="s">
        <v>26</v>
      </c>
      <c r="B41" s="24">
        <v>0</v>
      </c>
      <c r="C41" s="24">
        <v>0</v>
      </c>
      <c r="D41" s="24">
        <v>2</v>
      </c>
      <c r="E41" s="25">
        <v>0.6</v>
      </c>
      <c r="F41" s="24">
        <v>3.7</v>
      </c>
      <c r="G41" s="24">
        <v>2.7</v>
      </c>
      <c r="H41" s="24">
        <v>3.5</v>
      </c>
      <c r="I41" s="24">
        <v>1.8</v>
      </c>
      <c r="J41" s="24">
        <v>0.6</v>
      </c>
      <c r="K41" s="24">
        <v>0</v>
      </c>
      <c r="L41" s="24">
        <v>0.7</v>
      </c>
      <c r="M41" s="24">
        <v>15.6</v>
      </c>
      <c r="N41" s="24">
        <v>8.8000000000000007</v>
      </c>
      <c r="O41" s="24">
        <v>9.4</v>
      </c>
      <c r="P41" s="24">
        <v>12</v>
      </c>
      <c r="Q41" s="42">
        <v>10.8</v>
      </c>
      <c r="R41" s="24">
        <v>10.1</v>
      </c>
      <c r="S41" s="52">
        <v>0</v>
      </c>
      <c r="T41" s="52">
        <v>4.0999999999999996</v>
      </c>
      <c r="U41" s="43">
        <v>79.3</v>
      </c>
      <c r="V41" s="43">
        <v>3.9</v>
      </c>
      <c r="W41" s="43">
        <v>0.2</v>
      </c>
      <c r="X41" s="43">
        <v>0</v>
      </c>
      <c r="Y41" s="57">
        <v>3.4159499999999996</v>
      </c>
      <c r="Z41" s="43">
        <v>17.438559999999999</v>
      </c>
      <c r="AA41" s="43">
        <v>42.919260000000001</v>
      </c>
      <c r="AB41" s="43">
        <v>46.557499999999997</v>
      </c>
      <c r="AC41" s="43">
        <v>22.946950000000001</v>
      </c>
      <c r="AD41" s="43">
        <v>1.2761099999999999</v>
      </c>
      <c r="AE41" s="43">
        <v>0</v>
      </c>
      <c r="AF41" s="43">
        <v>8.5325200000000017</v>
      </c>
      <c r="AG41" s="43">
        <v>58.800419999999995</v>
      </c>
      <c r="AH41" s="57">
        <v>4493.5</v>
      </c>
      <c r="AI41" s="57">
        <v>14949.339500000002</v>
      </c>
      <c r="AJ41" s="57">
        <v>21777.198199999999</v>
      </c>
      <c r="AK41" s="57">
        <v>19657.053500000002</v>
      </c>
    </row>
    <row r="42" spans="1:37" ht="15" customHeight="1">
      <c r="A42" s="26" t="s">
        <v>27</v>
      </c>
      <c r="B42" s="24">
        <v>0</v>
      </c>
      <c r="C42" s="24">
        <v>0</v>
      </c>
      <c r="D42" s="24">
        <v>0</v>
      </c>
      <c r="E42" s="25">
        <v>0</v>
      </c>
      <c r="F42" s="24">
        <v>0</v>
      </c>
      <c r="G42" s="24">
        <v>6243.6</v>
      </c>
      <c r="H42" s="24">
        <v>1944</v>
      </c>
      <c r="I42" s="24">
        <v>2747.6</v>
      </c>
      <c r="J42" s="24">
        <v>2705.4</v>
      </c>
      <c r="K42" s="24">
        <v>4899.3999999999996</v>
      </c>
      <c r="L42" s="24">
        <v>5935.4</v>
      </c>
      <c r="M42" s="24">
        <v>8904</v>
      </c>
      <c r="N42" s="24">
        <v>8615.9</v>
      </c>
      <c r="O42" s="24">
        <v>7068.5</v>
      </c>
      <c r="P42" s="24">
        <v>140</v>
      </c>
      <c r="Q42" s="35">
        <v>6486.3</v>
      </c>
      <c r="R42" s="24">
        <v>0</v>
      </c>
      <c r="S42" s="52">
        <v>0</v>
      </c>
      <c r="T42" s="52">
        <v>13583.5</v>
      </c>
      <c r="U42" s="43">
        <v>12175.8</v>
      </c>
      <c r="V42" s="43">
        <v>15032.3</v>
      </c>
      <c r="W42" s="43">
        <v>10538.8</v>
      </c>
      <c r="X42" s="43">
        <v>11113.6</v>
      </c>
      <c r="Y42" s="57">
        <v>12843.488600000001</v>
      </c>
      <c r="Z42" s="43">
        <v>13741.527599999999</v>
      </c>
      <c r="AA42" s="43">
        <v>14892.2372</v>
      </c>
      <c r="AB42" s="43">
        <v>14882.502</v>
      </c>
      <c r="AC42" s="43">
        <v>16388.199999999997</v>
      </c>
      <c r="AD42" s="43">
        <v>17713.125</v>
      </c>
      <c r="AE42" s="43">
        <v>17239.349999999999</v>
      </c>
      <c r="AF42" s="43">
        <v>15126.7</v>
      </c>
      <c r="AG42" s="43">
        <v>15865.35</v>
      </c>
      <c r="AH42" s="57">
        <v>39458.199999999997</v>
      </c>
      <c r="AI42" s="57">
        <v>9611</v>
      </c>
      <c r="AJ42" s="57">
        <v>26780.5</v>
      </c>
      <c r="AK42" s="57">
        <v>48952</v>
      </c>
    </row>
    <row r="43" spans="1:37" ht="15" customHeight="1">
      <c r="A43" s="17" t="s">
        <v>28</v>
      </c>
      <c r="B43" s="24">
        <v>0</v>
      </c>
      <c r="C43" s="24">
        <v>0</v>
      </c>
      <c r="D43" s="24">
        <v>0</v>
      </c>
      <c r="E43" s="25">
        <v>0</v>
      </c>
      <c r="F43" s="24">
        <v>0</v>
      </c>
      <c r="G43" s="24">
        <v>0</v>
      </c>
      <c r="H43" s="24">
        <v>0</v>
      </c>
      <c r="I43" s="24">
        <v>849.8</v>
      </c>
      <c r="J43" s="24">
        <v>330.1</v>
      </c>
      <c r="K43" s="24">
        <v>203.5</v>
      </c>
      <c r="L43" s="24">
        <v>160</v>
      </c>
      <c r="M43" s="24">
        <v>0</v>
      </c>
      <c r="N43" s="24">
        <v>0</v>
      </c>
      <c r="O43" s="24">
        <v>2.2999999999999998</v>
      </c>
      <c r="P43" s="24">
        <v>1750</v>
      </c>
      <c r="Q43" s="44">
        <v>0</v>
      </c>
      <c r="R43" s="24">
        <v>0</v>
      </c>
      <c r="S43" s="55">
        <v>0</v>
      </c>
      <c r="T43" s="55">
        <v>0</v>
      </c>
      <c r="U43" s="67">
        <v>0</v>
      </c>
      <c r="V43" s="67">
        <v>0</v>
      </c>
      <c r="W43" s="67">
        <v>297.10000000000002</v>
      </c>
      <c r="X43" s="67">
        <v>1124</v>
      </c>
      <c r="Y43" s="56">
        <v>484.875</v>
      </c>
      <c r="Z43" s="43">
        <v>221</v>
      </c>
      <c r="AA43" s="43">
        <v>2</v>
      </c>
      <c r="AB43" s="43"/>
      <c r="AC43" s="43"/>
      <c r="AD43" s="43"/>
      <c r="AE43" s="43"/>
      <c r="AF43" s="43"/>
      <c r="AG43" s="43" t="s">
        <v>32</v>
      </c>
      <c r="AH43" s="57">
        <v>216.21395999999999</v>
      </c>
      <c r="AI43" s="57">
        <v>431.57848999999999</v>
      </c>
      <c r="AJ43" s="57">
        <v>510.98304999999993</v>
      </c>
      <c r="AK43" s="57">
        <v>421.99284</v>
      </c>
    </row>
    <row r="44" spans="1:37" ht="15" customHeight="1">
      <c r="A44" s="17" t="s">
        <v>29</v>
      </c>
      <c r="B44" s="24">
        <v>0</v>
      </c>
      <c r="C44" s="24">
        <v>0</v>
      </c>
      <c r="D44" s="24">
        <v>0</v>
      </c>
      <c r="E44" s="25">
        <v>0</v>
      </c>
      <c r="F44" s="24">
        <v>0</v>
      </c>
      <c r="G44" s="24">
        <v>0</v>
      </c>
      <c r="H44" s="24">
        <v>37.4</v>
      </c>
      <c r="I44" s="24">
        <v>0</v>
      </c>
      <c r="J44" s="24">
        <v>20</v>
      </c>
      <c r="K44" s="24">
        <v>0</v>
      </c>
      <c r="L44" s="24">
        <v>12</v>
      </c>
      <c r="M44" s="24">
        <v>0</v>
      </c>
      <c r="N44" s="24">
        <v>10.6</v>
      </c>
      <c r="O44" s="24">
        <v>0</v>
      </c>
      <c r="P44" s="24">
        <v>0</v>
      </c>
      <c r="Q44" s="42">
        <v>0</v>
      </c>
      <c r="R44" s="42">
        <v>0</v>
      </c>
      <c r="S44" s="43">
        <v>21.2</v>
      </c>
      <c r="T44" s="43">
        <v>0</v>
      </c>
      <c r="U44" s="43">
        <v>0</v>
      </c>
      <c r="V44" s="43">
        <v>0.1</v>
      </c>
      <c r="W44" s="43">
        <v>75</v>
      </c>
      <c r="X44" s="43">
        <v>26.2</v>
      </c>
      <c r="Y44" s="57">
        <v>135</v>
      </c>
      <c r="Z44" s="43">
        <v>195.15800000000002</v>
      </c>
      <c r="AA44" s="43">
        <v>256</v>
      </c>
      <c r="AB44" s="43"/>
      <c r="AC44" s="43"/>
      <c r="AD44" s="43"/>
      <c r="AE44" s="43"/>
      <c r="AF44" s="43"/>
      <c r="AG44" s="43" t="s">
        <v>32</v>
      </c>
      <c r="AH44" s="57">
        <v>0.70269999999999999</v>
      </c>
      <c r="AI44" s="57">
        <v>1.06097</v>
      </c>
      <c r="AJ44" s="57">
        <v>14.937010000000003</v>
      </c>
      <c r="AK44" s="57">
        <v>1.85866</v>
      </c>
    </row>
    <row r="45" spans="1:37" ht="15" customHeight="1">
      <c r="A45" s="17" t="s">
        <v>30</v>
      </c>
      <c r="B45" s="24">
        <v>0</v>
      </c>
      <c r="C45" s="24">
        <v>0</v>
      </c>
      <c r="D45" s="24">
        <v>59.5</v>
      </c>
      <c r="E45" s="25">
        <v>155</v>
      </c>
      <c r="F45" s="24">
        <v>0</v>
      </c>
      <c r="G45" s="24">
        <v>0</v>
      </c>
      <c r="H45" s="24">
        <v>0</v>
      </c>
      <c r="I45" s="24">
        <v>0</v>
      </c>
      <c r="J45" s="24">
        <v>4629.3</v>
      </c>
      <c r="K45" s="24">
        <v>273.3</v>
      </c>
      <c r="L45" s="24">
        <v>869.4</v>
      </c>
      <c r="M45" s="24">
        <v>4561.6000000000004</v>
      </c>
      <c r="N45" s="24">
        <v>688</v>
      </c>
      <c r="O45" s="24">
        <v>327.2</v>
      </c>
      <c r="P45" s="24">
        <v>308</v>
      </c>
      <c r="Q45" s="42">
        <v>3834.3</v>
      </c>
      <c r="R45" s="42">
        <v>2271.4</v>
      </c>
      <c r="S45" s="43">
        <v>869.2</v>
      </c>
      <c r="T45" s="43">
        <v>552.20000000000005</v>
      </c>
      <c r="U45" s="43">
        <v>687.9</v>
      </c>
      <c r="V45" s="43">
        <v>1545.4</v>
      </c>
      <c r="W45" s="43">
        <v>1415</v>
      </c>
      <c r="X45" s="43">
        <v>1947.3</v>
      </c>
      <c r="Y45" s="57">
        <v>1481.3969999999999</v>
      </c>
      <c r="Z45" s="43">
        <v>1986.8317999999999</v>
      </c>
      <c r="AA45" s="43">
        <v>2320.9929999999999</v>
      </c>
      <c r="AB45" s="43">
        <v>2443.8450000000003</v>
      </c>
      <c r="AC45" s="43">
        <v>2835.4389999999999</v>
      </c>
      <c r="AD45" s="43">
        <v>3386.2160000000003</v>
      </c>
      <c r="AE45" s="43">
        <v>4950.1450000000004</v>
      </c>
      <c r="AF45" s="43">
        <v>3358.2700700000005</v>
      </c>
      <c r="AG45" s="43">
        <v>5373</v>
      </c>
      <c r="AH45" s="57">
        <v>3905.3</v>
      </c>
      <c r="AI45" s="57">
        <v>14.996</v>
      </c>
      <c r="AJ45" s="57">
        <v>38.085000000000001</v>
      </c>
      <c r="AK45" s="57">
        <v>2865.35</v>
      </c>
    </row>
    <row r="46" spans="1:37" ht="15" customHeight="1">
      <c r="A46" s="17" t="s">
        <v>31</v>
      </c>
      <c r="B46" s="24" t="s">
        <v>32</v>
      </c>
      <c r="C46" s="24" t="s">
        <v>32</v>
      </c>
      <c r="D46" s="24" t="s">
        <v>32</v>
      </c>
      <c r="E46" s="24" t="s">
        <v>32</v>
      </c>
      <c r="F46" s="24" t="s">
        <v>32</v>
      </c>
      <c r="G46" s="24" t="s">
        <v>32</v>
      </c>
      <c r="H46" s="24" t="s">
        <v>32</v>
      </c>
      <c r="I46" s="24" t="s">
        <v>32</v>
      </c>
      <c r="J46" s="24" t="s">
        <v>32</v>
      </c>
      <c r="K46" s="24" t="s">
        <v>32</v>
      </c>
      <c r="L46" s="24" t="s">
        <v>32</v>
      </c>
      <c r="M46" s="24" t="s">
        <v>32</v>
      </c>
      <c r="N46" s="24" t="s">
        <v>32</v>
      </c>
      <c r="O46" s="24" t="s">
        <v>32</v>
      </c>
      <c r="P46" s="24" t="s">
        <v>32</v>
      </c>
      <c r="Q46" s="24" t="s">
        <v>32</v>
      </c>
      <c r="R46" s="42" t="s">
        <v>32</v>
      </c>
      <c r="S46" s="43" t="s">
        <v>32</v>
      </c>
      <c r="T46" s="43" t="s">
        <v>32</v>
      </c>
      <c r="U46" s="43" t="s">
        <v>32</v>
      </c>
      <c r="V46" s="43" t="s">
        <v>32</v>
      </c>
      <c r="W46" s="43" t="s">
        <v>32</v>
      </c>
      <c r="X46" s="43" t="s">
        <v>32</v>
      </c>
      <c r="Y46" s="57">
        <v>18848.00774000003</v>
      </c>
      <c r="Z46" s="43">
        <v>0</v>
      </c>
      <c r="AA46" s="43">
        <v>0</v>
      </c>
      <c r="AB46" s="43"/>
      <c r="AC46" s="43"/>
      <c r="AD46" s="43"/>
      <c r="AE46" s="43">
        <v>19.324999999999999</v>
      </c>
      <c r="AF46" s="43">
        <v>45.01</v>
      </c>
      <c r="AG46" s="43">
        <v>30</v>
      </c>
      <c r="AH46" s="57">
        <v>32.048099999999998</v>
      </c>
      <c r="AI46" s="57">
        <v>26.587600000000002</v>
      </c>
      <c r="AJ46" s="57">
        <v>2.3330000000000002</v>
      </c>
      <c r="AK46" s="57">
        <v>9.0945099999999996</v>
      </c>
    </row>
    <row r="47" spans="1:37" ht="15" customHeight="1">
      <c r="A47" s="14" t="s">
        <v>33</v>
      </c>
      <c r="B47" s="27"/>
      <c r="C47" s="27"/>
      <c r="D47" s="27"/>
      <c r="E47" s="28"/>
      <c r="F47" s="27"/>
      <c r="G47" s="27"/>
      <c r="H47" s="27"/>
      <c r="I47" s="27"/>
      <c r="J47" s="29"/>
      <c r="K47" s="29"/>
      <c r="L47" s="29"/>
      <c r="M47" s="29"/>
      <c r="N47" s="29"/>
      <c r="O47" s="29"/>
      <c r="P47" s="29"/>
      <c r="Q47" s="29"/>
      <c r="R47" s="69"/>
      <c r="S47" s="45"/>
      <c r="T47" s="45"/>
      <c r="U47" s="45"/>
      <c r="V47" s="45"/>
      <c r="W47" s="45"/>
      <c r="X47" s="45"/>
      <c r="Y47" s="45"/>
      <c r="Z47" s="43">
        <v>22798.90770999969</v>
      </c>
      <c r="AA47" s="42">
        <v>15088.879539999762</v>
      </c>
      <c r="AB47" s="42">
        <v>11457.99358000035</v>
      </c>
      <c r="AC47" s="42">
        <v>11494.791989999951</v>
      </c>
      <c r="AD47" s="42">
        <v>37525.280569999872</v>
      </c>
      <c r="AE47" s="42">
        <v>120074.6378800002</v>
      </c>
      <c r="AF47" s="42">
        <v>71136.032959999837</v>
      </c>
      <c r="AG47" s="42">
        <v>15970.730800000072</v>
      </c>
      <c r="AH47" s="57" t="s">
        <v>32</v>
      </c>
      <c r="AI47" s="57" t="s">
        <v>32</v>
      </c>
      <c r="AJ47" s="57">
        <v>1009</v>
      </c>
      <c r="AK47" s="57">
        <v>630.00299999999993</v>
      </c>
    </row>
    <row r="48" spans="1:37">
      <c r="A48" s="30" t="s">
        <v>34</v>
      </c>
      <c r="B48" s="31"/>
      <c r="G48" s="5"/>
      <c r="H48" s="5"/>
      <c r="I48" s="5"/>
      <c r="Z48" s="45"/>
      <c r="AA48" s="45"/>
      <c r="AB48" s="45"/>
      <c r="AC48" s="45"/>
      <c r="AD48" s="45"/>
      <c r="AE48" s="45"/>
      <c r="AF48" s="45"/>
      <c r="AG48" s="45"/>
      <c r="AH48" s="57">
        <v>28230.322</v>
      </c>
      <c r="AI48" s="57">
        <v>7023.1630000000005</v>
      </c>
      <c r="AJ48" s="57">
        <v>32345</v>
      </c>
      <c r="AK48" s="57">
        <v>47132.15</v>
      </c>
    </row>
    <row r="49" spans="1:37" ht="15" customHeight="1">
      <c r="A49" s="30" t="s">
        <v>36</v>
      </c>
      <c r="B49" s="33"/>
      <c r="C49" s="33"/>
      <c r="D49" s="33"/>
      <c r="E49" s="33"/>
      <c r="F49" s="33"/>
      <c r="G49" s="33"/>
      <c r="H49" s="33"/>
      <c r="I49" s="33"/>
      <c r="AH49" s="57">
        <v>6630.6397200000001</v>
      </c>
      <c r="AI49" s="57">
        <v>3096.2970000000005</v>
      </c>
      <c r="AJ49" s="57">
        <v>40296.110499999995</v>
      </c>
      <c r="AK49" s="57">
        <v>27597.859899999999</v>
      </c>
    </row>
    <row r="50" spans="1:37" ht="15.75">
      <c r="A50" s="76"/>
      <c r="B50" s="73"/>
      <c r="C50" s="74"/>
      <c r="E50" s="74"/>
      <c r="F50" s="74"/>
      <c r="G50" s="9"/>
      <c r="H50" s="9"/>
      <c r="I50" s="9"/>
    </row>
    <row r="51" spans="1:37" ht="15.75">
      <c r="B51" s="73"/>
      <c r="C51" s="74"/>
      <c r="E51" s="74"/>
      <c r="F51" s="74"/>
      <c r="G51" s="9"/>
      <c r="H51" s="9"/>
      <c r="I51" s="9"/>
    </row>
    <row r="52" spans="1:37" ht="15.75">
      <c r="B52" s="73"/>
      <c r="C52" s="74"/>
      <c r="E52" s="74"/>
      <c r="F52" s="74"/>
      <c r="G52" s="9"/>
      <c r="H52" s="9"/>
      <c r="I52" s="9"/>
    </row>
    <row r="53" spans="1:37" ht="15.75">
      <c r="B53" s="73"/>
      <c r="C53" s="74"/>
      <c r="G53" s="9"/>
      <c r="H53" s="9"/>
      <c r="I53" s="9"/>
    </row>
    <row r="54" spans="1:37" ht="15.75">
      <c r="B54" s="73"/>
      <c r="C54" s="74"/>
      <c r="G54" s="9"/>
      <c r="H54" s="9"/>
      <c r="I54" s="9"/>
    </row>
    <row r="55" spans="1:37" ht="15.75">
      <c r="A55" s="76"/>
      <c r="B55" s="73"/>
      <c r="C55" s="74"/>
      <c r="G55" s="9"/>
      <c r="H55" s="9"/>
      <c r="I55" s="9"/>
    </row>
    <row r="56" spans="1:37" ht="15.75">
      <c r="A56" s="76"/>
      <c r="B56" s="73"/>
      <c r="C56" s="74"/>
      <c r="G56" s="9"/>
      <c r="H56" s="9"/>
      <c r="I56" s="9"/>
    </row>
    <row r="57" spans="1:37" ht="15.75">
      <c r="A57" s="76"/>
      <c r="B57" s="73"/>
      <c r="C57" s="74"/>
      <c r="G57" s="9"/>
      <c r="H57" s="9"/>
      <c r="I57" s="9"/>
    </row>
    <row r="58" spans="1:37" ht="15.75">
      <c r="A58" s="76"/>
      <c r="B58" s="73"/>
      <c r="C58" s="74"/>
      <c r="G58" s="9"/>
      <c r="H58" s="9"/>
      <c r="I58" s="9"/>
    </row>
    <row r="59" spans="1:37" ht="15.75">
      <c r="A59" s="76"/>
      <c r="B59" s="73"/>
      <c r="C59" s="74"/>
      <c r="G59" s="9"/>
      <c r="H59" s="9"/>
      <c r="I59" s="9"/>
    </row>
    <row r="60" spans="1:37" ht="15.75">
      <c r="A60" s="76"/>
      <c r="B60" s="73"/>
      <c r="C60" s="74"/>
      <c r="G60" s="9"/>
      <c r="H60" s="9"/>
      <c r="I60" s="9"/>
    </row>
    <row r="61" spans="1:37" ht="15.75">
      <c r="A61" s="76"/>
      <c r="B61" s="73"/>
      <c r="C61" s="74"/>
      <c r="G61" s="9"/>
      <c r="H61" s="9"/>
      <c r="I61" s="9"/>
    </row>
    <row r="62" spans="1:37" ht="15.75">
      <c r="A62" s="76"/>
      <c r="B62" s="73"/>
      <c r="C62" s="74"/>
      <c r="D62" s="9"/>
      <c r="E62" s="9"/>
      <c r="F62" s="9"/>
      <c r="G62" s="9"/>
      <c r="H62" s="9"/>
      <c r="I62" s="9"/>
    </row>
    <row r="63" spans="1:37" ht="15.75">
      <c r="A63" s="76"/>
      <c r="B63" s="73"/>
      <c r="C63" s="74"/>
      <c r="D63" s="9"/>
      <c r="E63" s="9"/>
      <c r="F63" s="9"/>
      <c r="G63" s="9"/>
      <c r="H63" s="9"/>
      <c r="I63" s="9"/>
    </row>
    <row r="64" spans="1:37" ht="15.75">
      <c r="A64" s="76"/>
      <c r="B64" s="73"/>
      <c r="C64" s="74"/>
      <c r="D64" s="9"/>
      <c r="E64" s="9"/>
      <c r="F64" s="9"/>
      <c r="G64" s="9"/>
      <c r="H64" s="9"/>
      <c r="I64" s="9"/>
    </row>
    <row r="65" spans="1:9" ht="15.75">
      <c r="A65" s="76"/>
      <c r="B65" s="73"/>
      <c r="C65" s="74"/>
      <c r="D65" s="9"/>
      <c r="E65" s="9"/>
      <c r="F65" s="9"/>
      <c r="G65" s="9"/>
      <c r="H65" s="9"/>
      <c r="I65" s="9"/>
    </row>
    <row r="66" spans="1:9" ht="15.75">
      <c r="A66" s="76"/>
      <c r="B66" s="73"/>
      <c r="C66" s="74"/>
      <c r="D66" s="9"/>
      <c r="E66" s="9"/>
      <c r="F66" s="9"/>
      <c r="G66" s="9"/>
      <c r="H66" s="9"/>
      <c r="I66" s="9"/>
    </row>
    <row r="67" spans="1:9" ht="15.75">
      <c r="A67" s="76"/>
      <c r="B67" s="73"/>
      <c r="C67" s="74"/>
      <c r="D67" s="9"/>
      <c r="E67" s="9"/>
      <c r="F67" s="9"/>
      <c r="G67" s="9"/>
      <c r="H67" s="9"/>
      <c r="I67" s="9"/>
    </row>
    <row r="68" spans="1:9" ht="15.75">
      <c r="A68" s="76"/>
      <c r="B68" s="73"/>
      <c r="C68" s="74"/>
      <c r="D68" s="9"/>
      <c r="E68" s="9"/>
      <c r="F68" s="9"/>
      <c r="G68" s="9"/>
      <c r="H68" s="9"/>
      <c r="I68" s="9"/>
    </row>
    <row r="69" spans="1:9">
      <c r="A69" s="77"/>
      <c r="B69" s="74"/>
      <c r="C69" s="74"/>
      <c r="D69" s="9"/>
      <c r="E69" s="9"/>
      <c r="F69" s="9"/>
      <c r="G69" s="9"/>
      <c r="H69" s="9"/>
      <c r="I69" s="9"/>
    </row>
    <row r="70" spans="1:9">
      <c r="A70" s="77"/>
      <c r="B70" s="74"/>
      <c r="C70" s="74"/>
      <c r="D70" s="9"/>
      <c r="E70" s="9"/>
      <c r="F70" s="9"/>
      <c r="G70" s="9"/>
      <c r="H70" s="9"/>
      <c r="I70" s="9"/>
    </row>
    <row r="71" spans="1:9">
      <c r="A71" s="77"/>
      <c r="B71" s="74"/>
      <c r="C71" s="74"/>
      <c r="D71" s="9"/>
      <c r="E71" s="9"/>
      <c r="F71" s="9"/>
      <c r="G71" s="9"/>
      <c r="H71" s="9"/>
      <c r="I71" s="9"/>
    </row>
  </sheetData>
  <mergeCells count="5">
    <mergeCell ref="A3:I3"/>
    <mergeCell ref="A4:I4"/>
    <mergeCell ref="A5:I5"/>
    <mergeCell ref="A6:I6"/>
    <mergeCell ref="A8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40"/>
  <sheetViews>
    <sheetView tabSelected="1" topLeftCell="X40" zoomScale="70" zoomScaleNormal="70" workbookViewId="0">
      <selection activeCell="AR95" sqref="AR95"/>
    </sheetView>
  </sheetViews>
  <sheetFormatPr baseColWidth="10" defaultRowHeight="15"/>
  <cols>
    <col min="3" max="3" width="14.28515625" customWidth="1"/>
    <col min="4" max="4" width="14.14062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2" max="12" width="17.85546875" customWidth="1"/>
    <col min="13" max="13" width="16.42578125" customWidth="1"/>
    <col min="14" max="14" width="13" customWidth="1"/>
    <col min="15" max="15" width="14.7109375" customWidth="1"/>
    <col min="16" max="16" width="17.140625" customWidth="1"/>
    <col min="18" max="18" width="16.140625" customWidth="1"/>
    <col min="19" max="19" width="16.28515625" customWidth="1"/>
    <col min="21" max="21" width="16" customWidth="1"/>
    <col min="22" max="22" width="17.85546875" customWidth="1"/>
    <col min="23" max="23" width="14.140625" customWidth="1"/>
    <col min="24" max="24" width="16.7109375" customWidth="1"/>
    <col min="25" max="25" width="15.28515625" customWidth="1"/>
    <col min="26" max="26" width="16.140625" customWidth="1"/>
  </cols>
  <sheetData>
    <row r="2" spans="2:26">
      <c r="C2" s="89"/>
    </row>
    <row r="3" spans="2:26">
      <c r="C3" s="106" t="s">
        <v>46</v>
      </c>
      <c r="D3" s="106"/>
      <c r="E3" s="106"/>
      <c r="F3" s="106"/>
      <c r="G3" s="106"/>
      <c r="H3" s="106"/>
      <c r="I3" s="106" t="s">
        <v>47</v>
      </c>
      <c r="J3" s="106"/>
      <c r="K3" s="106"/>
      <c r="L3" s="106"/>
      <c r="M3" s="106"/>
      <c r="N3" s="106"/>
      <c r="O3" s="106" t="s">
        <v>48</v>
      </c>
      <c r="P3" s="106"/>
      <c r="Q3" s="106"/>
      <c r="R3" s="106"/>
      <c r="S3" s="106"/>
      <c r="T3" s="106"/>
      <c r="U3" s="106" t="s">
        <v>49</v>
      </c>
      <c r="V3" s="106"/>
      <c r="W3" s="106"/>
      <c r="X3" s="106"/>
      <c r="Y3" s="106"/>
      <c r="Z3" s="106"/>
    </row>
    <row r="4" spans="2:26" ht="39.75" customHeight="1">
      <c r="C4" s="107" t="s">
        <v>52</v>
      </c>
      <c r="D4" s="12" t="s">
        <v>44</v>
      </c>
      <c r="E4" s="12" t="s">
        <v>45</v>
      </c>
      <c r="F4" s="12" t="s">
        <v>51</v>
      </c>
      <c r="G4" s="12" t="s">
        <v>44</v>
      </c>
      <c r="H4" s="12" t="s">
        <v>45</v>
      </c>
      <c r="I4" s="107" t="s">
        <v>52</v>
      </c>
      <c r="J4" s="12" t="s">
        <v>44</v>
      </c>
      <c r="K4" s="12" t="s">
        <v>45</v>
      </c>
      <c r="L4" s="12" t="s">
        <v>51</v>
      </c>
      <c r="M4" s="12" t="s">
        <v>44</v>
      </c>
      <c r="N4" s="12" t="s">
        <v>45</v>
      </c>
      <c r="O4" s="107" t="s">
        <v>52</v>
      </c>
      <c r="P4" s="12" t="s">
        <v>44</v>
      </c>
      <c r="Q4" s="12" t="s">
        <v>45</v>
      </c>
      <c r="R4" s="12" t="s">
        <v>51</v>
      </c>
      <c r="S4" s="12" t="s">
        <v>44</v>
      </c>
      <c r="T4" s="12" t="s">
        <v>45</v>
      </c>
      <c r="U4" s="107" t="s">
        <v>52</v>
      </c>
      <c r="V4" s="12" t="s">
        <v>44</v>
      </c>
      <c r="W4" s="12" t="s">
        <v>45</v>
      </c>
      <c r="X4" s="12" t="s">
        <v>51</v>
      </c>
      <c r="Y4" s="12" t="s">
        <v>44</v>
      </c>
      <c r="Z4" s="12" t="s">
        <v>45</v>
      </c>
    </row>
    <row r="5" spans="2:26" ht="20.25" customHeight="1">
      <c r="B5" s="88">
        <v>1987</v>
      </c>
      <c r="C5" s="15">
        <v>68871.8</v>
      </c>
      <c r="D5" s="18">
        <v>56233.5</v>
      </c>
      <c r="E5" s="18">
        <v>12638.3</v>
      </c>
      <c r="F5" s="15">
        <v>10108</v>
      </c>
      <c r="G5" s="18">
        <v>8258.5</v>
      </c>
      <c r="H5" s="18">
        <v>1849.4</v>
      </c>
      <c r="I5" s="15">
        <v>4259.1000000000004</v>
      </c>
      <c r="J5" s="18">
        <v>4245.3999999999996</v>
      </c>
      <c r="K5" s="18">
        <v>13.6</v>
      </c>
      <c r="L5" s="15">
        <v>7443.1</v>
      </c>
      <c r="M5" s="18">
        <v>7435.6</v>
      </c>
      <c r="N5" s="18">
        <v>7.5</v>
      </c>
      <c r="O5" s="15">
        <v>32798.5</v>
      </c>
      <c r="P5" s="18">
        <v>32798.5</v>
      </c>
      <c r="Q5" s="18">
        <v>0</v>
      </c>
      <c r="R5" s="15">
        <v>39639.5</v>
      </c>
      <c r="S5" s="18">
        <v>39639.5</v>
      </c>
      <c r="T5" s="18">
        <v>0</v>
      </c>
      <c r="U5" s="15">
        <v>33348.1</v>
      </c>
      <c r="V5" s="18">
        <v>33348.1</v>
      </c>
      <c r="W5" s="18">
        <v>0</v>
      </c>
      <c r="X5" s="15">
        <v>151.9</v>
      </c>
      <c r="Y5" s="18">
        <v>151.9</v>
      </c>
      <c r="Z5" s="18">
        <v>0</v>
      </c>
    </row>
    <row r="6" spans="2:26">
      <c r="B6">
        <v>1988</v>
      </c>
      <c r="C6" s="15">
        <v>76894.5</v>
      </c>
      <c r="D6" s="18">
        <v>33433</v>
      </c>
      <c r="E6" s="18">
        <v>43461.599999999999</v>
      </c>
      <c r="F6" s="15">
        <v>10805.3</v>
      </c>
      <c r="G6" s="18">
        <v>4733.8999999999996</v>
      </c>
      <c r="H6" s="18">
        <v>6071.3</v>
      </c>
      <c r="I6" s="15">
        <v>5919.4</v>
      </c>
      <c r="J6" s="18">
        <v>5895</v>
      </c>
      <c r="K6" s="18">
        <v>24.4</v>
      </c>
      <c r="L6" s="15">
        <v>9895.2000000000007</v>
      </c>
      <c r="M6" s="18">
        <v>9871.4</v>
      </c>
      <c r="N6" s="18">
        <v>23.8</v>
      </c>
      <c r="O6" s="15">
        <v>60149.1</v>
      </c>
      <c r="P6" s="18">
        <v>60149.1</v>
      </c>
      <c r="Q6" s="18">
        <v>0</v>
      </c>
      <c r="R6" s="15">
        <v>53969.2</v>
      </c>
      <c r="S6" s="18">
        <v>53969.2</v>
      </c>
      <c r="T6" s="18">
        <v>0</v>
      </c>
      <c r="U6" s="15">
        <v>45056.4</v>
      </c>
      <c r="V6" s="18">
        <v>44333.5</v>
      </c>
      <c r="W6" s="18">
        <v>722.9</v>
      </c>
      <c r="X6" s="15">
        <v>216.7</v>
      </c>
      <c r="Y6" s="18">
        <v>213.1</v>
      </c>
      <c r="Z6" s="18">
        <v>3.6</v>
      </c>
    </row>
    <row r="7" spans="2:26">
      <c r="B7" s="88">
        <v>1989</v>
      </c>
      <c r="C7" s="15">
        <v>126511.3</v>
      </c>
      <c r="D7" s="18">
        <v>45079.199999999997</v>
      </c>
      <c r="E7" s="18">
        <v>81432.2</v>
      </c>
      <c r="F7" s="15">
        <v>14863.2</v>
      </c>
      <c r="G7" s="18">
        <v>5400.6</v>
      </c>
      <c r="H7" s="18">
        <v>9462.6</v>
      </c>
      <c r="I7" s="15">
        <v>11161.1</v>
      </c>
      <c r="J7" s="18">
        <v>11142.800000000001</v>
      </c>
      <c r="K7" s="18">
        <v>18.3</v>
      </c>
      <c r="L7" s="15">
        <v>17020.8</v>
      </c>
      <c r="M7" s="18">
        <v>17009.3</v>
      </c>
      <c r="N7" s="18">
        <v>11.5</v>
      </c>
      <c r="O7" s="15">
        <v>132201.60000000001</v>
      </c>
      <c r="P7" s="18">
        <v>132175.5</v>
      </c>
      <c r="Q7" s="18">
        <v>26</v>
      </c>
      <c r="R7" s="15">
        <v>80527.600000000006</v>
      </c>
      <c r="S7" s="18">
        <v>80490.600000000006</v>
      </c>
      <c r="T7" s="18">
        <v>37</v>
      </c>
      <c r="U7" s="15">
        <v>58817</v>
      </c>
      <c r="V7" s="18">
        <v>52555</v>
      </c>
      <c r="W7" s="18">
        <v>6262</v>
      </c>
      <c r="X7" s="15">
        <v>332.1</v>
      </c>
      <c r="Y7" s="18">
        <v>296.5</v>
      </c>
      <c r="Z7" s="18">
        <v>35.6</v>
      </c>
    </row>
    <row r="8" spans="2:26">
      <c r="B8">
        <v>1990</v>
      </c>
      <c r="C8" s="15">
        <v>103584.1</v>
      </c>
      <c r="D8" s="18">
        <v>23606.3</v>
      </c>
      <c r="E8" s="18">
        <v>79977.8</v>
      </c>
      <c r="F8" s="15">
        <v>16582.7</v>
      </c>
      <c r="G8" s="19">
        <v>3730.1</v>
      </c>
      <c r="H8" s="19">
        <v>12852.6</v>
      </c>
      <c r="I8" s="15">
        <v>15874.6</v>
      </c>
      <c r="J8" s="18">
        <v>15643.1</v>
      </c>
      <c r="K8" s="18">
        <v>231.5</v>
      </c>
      <c r="L8" s="15">
        <v>19830.900000000001</v>
      </c>
      <c r="M8" s="19">
        <v>19553.400000000001</v>
      </c>
      <c r="N8" s="19">
        <v>277.5</v>
      </c>
      <c r="O8" s="15">
        <v>146353.5</v>
      </c>
      <c r="P8" s="18">
        <v>146353.5</v>
      </c>
      <c r="Q8" s="18">
        <v>0</v>
      </c>
      <c r="R8" s="15">
        <v>98881.600000000006</v>
      </c>
      <c r="S8" s="19">
        <v>98881.600000000006</v>
      </c>
      <c r="T8" s="19">
        <v>0</v>
      </c>
      <c r="U8" s="15">
        <v>50318.9</v>
      </c>
      <c r="V8" s="18">
        <v>43024.3</v>
      </c>
      <c r="W8" s="18">
        <v>7294.6</v>
      </c>
      <c r="X8" s="15">
        <v>327.8</v>
      </c>
      <c r="Y8" s="19">
        <v>281.39999999999998</v>
      </c>
      <c r="Z8" s="19">
        <v>46.4</v>
      </c>
    </row>
    <row r="9" spans="2:26">
      <c r="B9" s="88">
        <v>1991</v>
      </c>
      <c r="C9" s="15">
        <v>99054.2</v>
      </c>
      <c r="D9" s="18">
        <v>19279.900000000001</v>
      </c>
      <c r="E9" s="18">
        <v>79774.2</v>
      </c>
      <c r="F9" s="15">
        <v>17728.599999999999</v>
      </c>
      <c r="G9" s="18">
        <v>3452.8</v>
      </c>
      <c r="H9" s="18">
        <v>14275.8</v>
      </c>
      <c r="I9" s="15">
        <v>10909.025</v>
      </c>
      <c r="J9" s="18">
        <v>8611.7999999999993</v>
      </c>
      <c r="K9" s="18">
        <v>74</v>
      </c>
      <c r="L9" s="15">
        <v>19509.308000000001</v>
      </c>
      <c r="M9" s="18">
        <v>19393.208000000002</v>
      </c>
      <c r="N9" s="18">
        <v>116.1</v>
      </c>
      <c r="O9" s="15">
        <v>140379.20000000001</v>
      </c>
      <c r="P9" s="18">
        <v>140379.20000000001</v>
      </c>
      <c r="Q9" s="18">
        <v>0</v>
      </c>
      <c r="R9" s="15">
        <v>127518.82399999999</v>
      </c>
      <c r="S9" s="18">
        <v>127518.82399999999</v>
      </c>
      <c r="T9" s="18">
        <v>0</v>
      </c>
      <c r="U9" s="15">
        <v>43640.616999999998</v>
      </c>
      <c r="V9" s="18">
        <v>38344.216999999997</v>
      </c>
      <c r="W9" s="18">
        <v>5296.4</v>
      </c>
      <c r="X9" s="15">
        <v>340.98399999999998</v>
      </c>
      <c r="Y9" s="18">
        <v>299.584</v>
      </c>
      <c r="Z9" s="18">
        <v>41.4</v>
      </c>
    </row>
    <row r="10" spans="2:26">
      <c r="B10">
        <v>1992</v>
      </c>
      <c r="C10" s="15">
        <v>98041.1</v>
      </c>
      <c r="D10" s="18">
        <v>20453.099999999999</v>
      </c>
      <c r="E10" s="18">
        <v>77588</v>
      </c>
      <c r="F10" s="15">
        <v>17621.5</v>
      </c>
      <c r="G10" s="18">
        <v>3359</v>
      </c>
      <c r="H10" s="18">
        <v>14262.4</v>
      </c>
      <c r="I10" s="15">
        <v>11067.8</v>
      </c>
      <c r="J10" s="18">
        <v>11067.8</v>
      </c>
      <c r="K10" s="18">
        <v>0</v>
      </c>
      <c r="L10" s="15">
        <v>20584.599999999999</v>
      </c>
      <c r="M10" s="18">
        <v>20584.599999999999</v>
      </c>
      <c r="N10" s="18">
        <v>0</v>
      </c>
      <c r="O10" s="15">
        <v>172440.2</v>
      </c>
      <c r="P10" s="18">
        <v>172440.2</v>
      </c>
      <c r="Q10" s="18">
        <v>0</v>
      </c>
      <c r="R10" s="15">
        <v>142202.6</v>
      </c>
      <c r="S10" s="18">
        <v>142202.6</v>
      </c>
      <c r="T10" s="18">
        <v>0</v>
      </c>
      <c r="U10" s="15">
        <v>44019.3</v>
      </c>
      <c r="V10" s="18">
        <v>38920.300000000003</v>
      </c>
      <c r="W10" s="18">
        <v>5099.1000000000004</v>
      </c>
      <c r="X10" s="15">
        <v>368.3</v>
      </c>
      <c r="Y10" s="18">
        <v>327.60000000000002</v>
      </c>
      <c r="Z10" s="18">
        <v>40.700000000000003</v>
      </c>
    </row>
    <row r="11" spans="2:26">
      <c r="B11" s="88">
        <v>1993</v>
      </c>
      <c r="C11" s="15">
        <v>83270.399999999994</v>
      </c>
      <c r="D11" s="18">
        <v>8762.7000000000007</v>
      </c>
      <c r="E11" s="18">
        <v>74507.7</v>
      </c>
      <c r="F11" s="15">
        <v>15985</v>
      </c>
      <c r="G11" s="18">
        <v>1591.1</v>
      </c>
      <c r="H11" s="18">
        <v>14393.9</v>
      </c>
      <c r="I11" s="15">
        <v>9797.2000000000007</v>
      </c>
      <c r="J11" s="18">
        <v>9763.5</v>
      </c>
      <c r="K11" s="18">
        <v>33.700000000000003</v>
      </c>
      <c r="L11" s="15">
        <v>24172.3</v>
      </c>
      <c r="M11" s="18">
        <v>24087.9</v>
      </c>
      <c r="N11" s="18">
        <v>84.3</v>
      </c>
      <c r="O11" s="15">
        <v>119527.7</v>
      </c>
      <c r="P11" s="18">
        <v>119527.7</v>
      </c>
      <c r="Q11" s="18">
        <v>0</v>
      </c>
      <c r="R11" s="15">
        <v>123900.1</v>
      </c>
      <c r="S11" s="18">
        <v>123900.1</v>
      </c>
      <c r="T11" s="18">
        <v>0</v>
      </c>
      <c r="U11" s="15">
        <v>55987</v>
      </c>
      <c r="V11" s="18">
        <v>42812.6</v>
      </c>
      <c r="W11" s="18">
        <v>13174.4</v>
      </c>
      <c r="X11" s="15">
        <v>412.7</v>
      </c>
      <c r="Y11" s="18">
        <v>315.10000000000002</v>
      </c>
      <c r="Z11" s="18">
        <v>97.6</v>
      </c>
    </row>
    <row r="12" spans="2:26">
      <c r="B12">
        <v>1994</v>
      </c>
      <c r="C12" s="15">
        <v>90718.1</v>
      </c>
      <c r="D12" s="18">
        <v>7795.9</v>
      </c>
      <c r="E12" s="18">
        <v>82922.2</v>
      </c>
      <c r="F12" s="15">
        <v>16806.2</v>
      </c>
      <c r="G12" s="18">
        <v>1426.6</v>
      </c>
      <c r="H12" s="18">
        <v>15379.7</v>
      </c>
      <c r="I12" s="15">
        <v>12021.5</v>
      </c>
      <c r="J12" s="18">
        <v>12008.6</v>
      </c>
      <c r="K12" s="18">
        <v>12.9</v>
      </c>
      <c r="L12" s="15">
        <v>22323.200000000001</v>
      </c>
      <c r="M12" s="18">
        <v>22302.9</v>
      </c>
      <c r="N12" s="18">
        <v>20.3</v>
      </c>
      <c r="O12" s="15">
        <v>105347.5</v>
      </c>
      <c r="P12" s="18">
        <v>105334.3</v>
      </c>
      <c r="Q12" s="18">
        <v>13.3</v>
      </c>
      <c r="R12" s="15">
        <v>106495.3</v>
      </c>
      <c r="S12" s="18">
        <v>106481.3</v>
      </c>
      <c r="T12" s="18">
        <v>14</v>
      </c>
      <c r="U12" s="15">
        <v>62665.5</v>
      </c>
      <c r="V12" s="18">
        <v>48001.3</v>
      </c>
      <c r="W12" s="18">
        <v>14664.3</v>
      </c>
      <c r="X12" s="15">
        <v>368.5</v>
      </c>
      <c r="Y12" s="18">
        <v>282</v>
      </c>
      <c r="Z12" s="18">
        <v>86.5</v>
      </c>
    </row>
    <row r="13" spans="2:26">
      <c r="B13" s="88">
        <v>1995</v>
      </c>
      <c r="C13" s="37">
        <v>88596.7</v>
      </c>
      <c r="D13" s="24">
        <v>8209.7999999999993</v>
      </c>
      <c r="E13" s="24">
        <v>80386.899999999994</v>
      </c>
      <c r="F13" s="37">
        <v>14236.1</v>
      </c>
      <c r="G13" s="24">
        <v>1320.9</v>
      </c>
      <c r="H13" s="24">
        <v>12915.3</v>
      </c>
      <c r="I13" s="37">
        <v>12553.5</v>
      </c>
      <c r="J13" s="24">
        <v>12549.8</v>
      </c>
      <c r="K13" s="18">
        <v>3.7</v>
      </c>
      <c r="L13" s="37">
        <v>20251.3</v>
      </c>
      <c r="M13" s="24">
        <v>20244.8</v>
      </c>
      <c r="N13" s="18">
        <v>6.5</v>
      </c>
      <c r="O13" s="15">
        <v>151359.6</v>
      </c>
      <c r="P13" s="24">
        <v>151346.4</v>
      </c>
      <c r="Q13" s="24">
        <v>13.2</v>
      </c>
      <c r="R13" s="15">
        <v>146624.20000000001</v>
      </c>
      <c r="S13" s="24">
        <v>146611.4</v>
      </c>
      <c r="T13" s="24">
        <v>12.7</v>
      </c>
      <c r="U13" s="37">
        <v>70842.7</v>
      </c>
      <c r="V13" s="24">
        <v>57365.5</v>
      </c>
      <c r="W13" s="24">
        <v>13477.1</v>
      </c>
      <c r="X13" s="37">
        <v>423.5</v>
      </c>
      <c r="Y13" s="24">
        <v>342.5</v>
      </c>
      <c r="Z13" s="24">
        <v>81</v>
      </c>
    </row>
    <row r="14" spans="2:26">
      <c r="B14">
        <v>1996</v>
      </c>
      <c r="C14" s="37">
        <v>82552.600000000006</v>
      </c>
      <c r="D14" s="24">
        <v>12578</v>
      </c>
      <c r="E14" s="24">
        <v>69974.600000000006</v>
      </c>
      <c r="F14" s="37">
        <v>13364.7</v>
      </c>
      <c r="G14" s="24">
        <v>2036.7</v>
      </c>
      <c r="H14" s="24">
        <v>11328</v>
      </c>
      <c r="I14" s="37">
        <v>12000.6</v>
      </c>
      <c r="J14" s="24">
        <v>11817.2</v>
      </c>
      <c r="K14" s="24">
        <v>183.5</v>
      </c>
      <c r="L14" s="37">
        <v>15467.8</v>
      </c>
      <c r="M14" s="24">
        <v>15248.8</v>
      </c>
      <c r="N14" s="24">
        <v>219</v>
      </c>
      <c r="O14" s="37">
        <v>151675.5</v>
      </c>
      <c r="P14" s="24">
        <v>151675.5</v>
      </c>
      <c r="Q14" s="24">
        <v>0</v>
      </c>
      <c r="R14" s="37">
        <v>148456.70000000001</v>
      </c>
      <c r="S14" s="24">
        <v>148456.70000000001</v>
      </c>
      <c r="T14" s="24">
        <v>0</v>
      </c>
      <c r="U14" s="37">
        <v>63822.400000000001</v>
      </c>
      <c r="V14" s="24">
        <v>52159.7</v>
      </c>
      <c r="W14" s="24">
        <v>11662.6</v>
      </c>
      <c r="X14" s="37">
        <v>381.1</v>
      </c>
      <c r="Y14" s="24">
        <v>311.2</v>
      </c>
      <c r="Z14" s="24">
        <v>69.900000000000006</v>
      </c>
    </row>
    <row r="15" spans="2:26">
      <c r="B15" s="88">
        <v>1997</v>
      </c>
      <c r="C15" s="37">
        <v>80984.600000000006</v>
      </c>
      <c r="D15" s="24">
        <v>10886.6</v>
      </c>
      <c r="E15" s="24">
        <v>70098</v>
      </c>
      <c r="F15" s="37">
        <v>14349.5</v>
      </c>
      <c r="G15" s="24">
        <v>1925.9</v>
      </c>
      <c r="H15" s="24">
        <v>12423.6</v>
      </c>
      <c r="I15" s="37">
        <v>11359</v>
      </c>
      <c r="J15" s="24">
        <v>11338.3</v>
      </c>
      <c r="K15" s="24">
        <v>20.8</v>
      </c>
      <c r="L15" s="37">
        <v>18198</v>
      </c>
      <c r="M15" s="24">
        <v>18163.099999999999</v>
      </c>
      <c r="N15" s="24">
        <v>34.9</v>
      </c>
      <c r="O15" s="37">
        <v>200036</v>
      </c>
      <c r="P15" s="24">
        <v>200036</v>
      </c>
      <c r="Q15" s="24">
        <v>0</v>
      </c>
      <c r="R15" s="37">
        <v>153847.9</v>
      </c>
      <c r="S15" s="24">
        <v>153847.9</v>
      </c>
      <c r="T15" s="24">
        <v>0</v>
      </c>
      <c r="U15" s="37">
        <v>59389.8</v>
      </c>
      <c r="V15" s="24">
        <v>48106.6</v>
      </c>
      <c r="W15" s="24">
        <v>11283.2</v>
      </c>
      <c r="X15" s="37">
        <v>381</v>
      </c>
      <c r="Y15" s="24">
        <v>308.7</v>
      </c>
      <c r="Z15" s="24">
        <v>72.3</v>
      </c>
    </row>
    <row r="16" spans="2:26">
      <c r="B16">
        <v>1998</v>
      </c>
      <c r="C16" s="37">
        <v>65480</v>
      </c>
      <c r="D16" s="24">
        <v>7838.7</v>
      </c>
      <c r="E16" s="24">
        <v>57641.3</v>
      </c>
      <c r="F16" s="37">
        <v>11798.9</v>
      </c>
      <c r="G16" s="24">
        <v>1417.3</v>
      </c>
      <c r="H16" s="24">
        <v>10381.6</v>
      </c>
      <c r="I16" s="37">
        <v>8484.4</v>
      </c>
      <c r="J16" s="24">
        <v>8414.4</v>
      </c>
      <c r="K16" s="24">
        <v>70</v>
      </c>
      <c r="L16" s="37">
        <v>15881.9</v>
      </c>
      <c r="M16" s="24">
        <v>15748.9</v>
      </c>
      <c r="N16" s="24">
        <v>133</v>
      </c>
      <c r="O16" s="37">
        <v>158673.60000000001</v>
      </c>
      <c r="P16" s="24">
        <v>158673.60000000001</v>
      </c>
      <c r="Q16" s="24">
        <v>0</v>
      </c>
      <c r="R16" s="37">
        <v>154514.70000000001</v>
      </c>
      <c r="S16" s="24">
        <v>154514.70000000001</v>
      </c>
      <c r="T16" s="24">
        <v>0</v>
      </c>
      <c r="U16" s="37">
        <v>73221.399999999994</v>
      </c>
      <c r="V16" s="24">
        <v>58858.6</v>
      </c>
      <c r="W16" s="24">
        <v>14362.8</v>
      </c>
      <c r="X16" s="37">
        <v>408.4</v>
      </c>
      <c r="Y16" s="24">
        <v>329.1</v>
      </c>
      <c r="Z16" s="24">
        <v>79.3</v>
      </c>
    </row>
    <row r="17" spans="2:26">
      <c r="B17" s="88">
        <v>1999</v>
      </c>
      <c r="C17" s="37">
        <v>69146.2</v>
      </c>
      <c r="D17" s="24">
        <v>5279.1</v>
      </c>
      <c r="E17" s="24">
        <v>63867.199999999997</v>
      </c>
      <c r="F17" s="37">
        <v>12887.8</v>
      </c>
      <c r="G17" s="24">
        <v>974.2</v>
      </c>
      <c r="H17" s="24">
        <v>11913.6</v>
      </c>
      <c r="I17" s="37">
        <v>4769</v>
      </c>
      <c r="J17" s="24">
        <v>4714</v>
      </c>
      <c r="K17" s="24">
        <v>55</v>
      </c>
      <c r="L17" s="37">
        <v>9390</v>
      </c>
      <c r="M17" s="24">
        <v>9278.4</v>
      </c>
      <c r="N17" s="24">
        <v>111.6</v>
      </c>
      <c r="O17" s="37">
        <v>153811.29999999999</v>
      </c>
      <c r="P17" s="24">
        <v>153811.29999999999</v>
      </c>
      <c r="Q17" s="24">
        <v>0</v>
      </c>
      <c r="R17" s="37">
        <v>144432.29999999999</v>
      </c>
      <c r="S17" s="24">
        <v>144432.29999999999</v>
      </c>
      <c r="T17" s="24">
        <v>0</v>
      </c>
      <c r="U17" s="37">
        <v>68048.100000000006</v>
      </c>
      <c r="V17" s="24">
        <v>55786.1</v>
      </c>
      <c r="W17" s="24">
        <v>12261.9</v>
      </c>
      <c r="X17" s="37">
        <v>405.6</v>
      </c>
      <c r="Y17" s="24">
        <v>332.4</v>
      </c>
      <c r="Z17" s="24">
        <v>73.2</v>
      </c>
    </row>
    <row r="18" spans="2:26">
      <c r="B18">
        <v>2000</v>
      </c>
      <c r="C18" s="37">
        <v>76014.5</v>
      </c>
      <c r="D18" s="24">
        <v>10292.799999999999</v>
      </c>
      <c r="E18" s="24">
        <v>65721.7</v>
      </c>
      <c r="F18" s="37">
        <v>13961.2</v>
      </c>
      <c r="G18" s="24">
        <v>1905.1</v>
      </c>
      <c r="H18" s="24">
        <v>12056.2</v>
      </c>
      <c r="I18" s="37">
        <v>4546.2</v>
      </c>
      <c r="J18" s="24">
        <v>4509</v>
      </c>
      <c r="K18" s="24">
        <v>37.1</v>
      </c>
      <c r="L18" s="37">
        <v>10166.6</v>
      </c>
      <c r="M18" s="24">
        <v>9945.7000000000007</v>
      </c>
      <c r="N18" s="24">
        <v>220.9</v>
      </c>
      <c r="O18" s="37">
        <v>171071.4</v>
      </c>
      <c r="P18" s="24">
        <v>171071.4</v>
      </c>
      <c r="Q18" s="24">
        <v>0</v>
      </c>
      <c r="R18" s="37">
        <v>151066.9</v>
      </c>
      <c r="S18" s="24">
        <v>151066.9</v>
      </c>
      <c r="T18" s="24">
        <v>0</v>
      </c>
      <c r="U18" s="37">
        <v>74028.7</v>
      </c>
      <c r="V18" s="24">
        <v>65099.6</v>
      </c>
      <c r="W18" s="24">
        <v>8929.1</v>
      </c>
      <c r="X18" s="37">
        <v>462.6</v>
      </c>
      <c r="Y18" s="24">
        <v>406.9</v>
      </c>
      <c r="Z18" s="24">
        <v>55.7</v>
      </c>
    </row>
    <row r="19" spans="2:26">
      <c r="B19" s="88">
        <v>2001</v>
      </c>
      <c r="C19" s="37">
        <v>55965.7</v>
      </c>
      <c r="D19" s="24">
        <v>5160.6000000000004</v>
      </c>
      <c r="E19" s="24">
        <v>50805.1</v>
      </c>
      <c r="F19" s="37">
        <v>12127</v>
      </c>
      <c r="G19" s="24">
        <v>1061.2</v>
      </c>
      <c r="H19" s="24">
        <v>11065.7</v>
      </c>
      <c r="I19" s="37">
        <v>3941.9</v>
      </c>
      <c r="J19" s="24">
        <v>3926.5</v>
      </c>
      <c r="K19" s="24">
        <v>15.4</v>
      </c>
      <c r="L19" s="37">
        <v>8401.7000000000007</v>
      </c>
      <c r="M19" s="24">
        <v>8311.2999999999993</v>
      </c>
      <c r="N19" s="24">
        <v>90.4</v>
      </c>
      <c r="O19" s="37">
        <v>120741.7</v>
      </c>
      <c r="P19" s="24">
        <v>120741.7</v>
      </c>
      <c r="Q19" s="24">
        <v>0</v>
      </c>
      <c r="R19" s="37">
        <v>137075.6</v>
      </c>
      <c r="S19" s="24">
        <v>137075.6</v>
      </c>
      <c r="T19" s="24">
        <v>0</v>
      </c>
      <c r="U19" s="37">
        <v>52921.5</v>
      </c>
      <c r="V19" s="24">
        <v>48909</v>
      </c>
      <c r="W19" s="24">
        <v>4012.5</v>
      </c>
      <c r="X19" s="37">
        <v>376.5</v>
      </c>
      <c r="Y19" s="24">
        <v>349.2</v>
      </c>
      <c r="Z19" s="24">
        <v>27.4</v>
      </c>
    </row>
    <row r="20" spans="2:26">
      <c r="B20">
        <v>2002</v>
      </c>
      <c r="C20" s="37">
        <v>57795.5</v>
      </c>
      <c r="D20" s="24">
        <v>9294.2999999999993</v>
      </c>
      <c r="E20" s="24">
        <v>48501.3</v>
      </c>
      <c r="F20" s="37">
        <v>14120.8</v>
      </c>
      <c r="G20" s="24">
        <v>2267.8000000000002</v>
      </c>
      <c r="H20" s="24">
        <v>11853</v>
      </c>
      <c r="I20" s="38">
        <v>4402.8999999999996</v>
      </c>
      <c r="J20" s="24">
        <v>4402.8999999999996</v>
      </c>
      <c r="K20" s="24">
        <v>0</v>
      </c>
      <c r="L20" s="37">
        <v>9652.2000000000007</v>
      </c>
      <c r="M20" s="24">
        <v>9652.2000000000007</v>
      </c>
      <c r="N20" s="24">
        <v>0</v>
      </c>
      <c r="O20" s="37">
        <v>111340</v>
      </c>
      <c r="P20" s="24">
        <v>111340</v>
      </c>
      <c r="Q20" s="24">
        <v>0</v>
      </c>
      <c r="R20" s="37">
        <v>142631.20000000001</v>
      </c>
      <c r="S20" s="24">
        <v>142631.20000000001</v>
      </c>
      <c r="T20" s="24">
        <v>0</v>
      </c>
      <c r="U20" s="38">
        <v>68406.7</v>
      </c>
      <c r="V20" s="24">
        <v>65487.9</v>
      </c>
      <c r="W20" s="39">
        <v>2918.8</v>
      </c>
      <c r="X20" s="37">
        <v>463.1</v>
      </c>
      <c r="Y20" s="24">
        <v>443.4</v>
      </c>
      <c r="Z20" s="24">
        <v>19.7</v>
      </c>
    </row>
    <row r="21" spans="2:26">
      <c r="B21" s="88">
        <v>2003</v>
      </c>
      <c r="C21" s="38">
        <v>73286.399999999994</v>
      </c>
      <c r="D21" s="42">
        <v>15339.3</v>
      </c>
      <c r="E21" s="42">
        <v>57947.1</v>
      </c>
      <c r="F21" s="38">
        <v>15412</v>
      </c>
      <c r="G21" s="24">
        <v>3158.8</v>
      </c>
      <c r="H21" s="24">
        <v>12253.2</v>
      </c>
      <c r="I21" s="38">
        <v>4286.3999999999996</v>
      </c>
      <c r="J21" s="42">
        <v>4286.3999999999996</v>
      </c>
      <c r="K21" s="42">
        <v>0</v>
      </c>
      <c r="L21" s="38">
        <v>8667.7000000000007</v>
      </c>
      <c r="M21" s="24">
        <v>8667.7000000000007</v>
      </c>
      <c r="N21" s="24">
        <v>0</v>
      </c>
      <c r="O21" s="38">
        <v>123350</v>
      </c>
      <c r="P21" s="42">
        <v>123350</v>
      </c>
      <c r="Q21" s="42">
        <v>0</v>
      </c>
      <c r="R21" s="38">
        <v>150096</v>
      </c>
      <c r="S21" s="24">
        <v>150096</v>
      </c>
      <c r="T21" s="24">
        <v>0</v>
      </c>
      <c r="U21" s="38">
        <v>75094.5</v>
      </c>
      <c r="V21" s="42">
        <v>71440.7</v>
      </c>
      <c r="W21" s="42">
        <v>3653.8</v>
      </c>
      <c r="X21" s="38">
        <v>489.8</v>
      </c>
      <c r="Y21" s="24">
        <v>465.9</v>
      </c>
      <c r="Z21" s="24">
        <v>23.9</v>
      </c>
    </row>
    <row r="22" spans="2:26">
      <c r="B22">
        <v>2004</v>
      </c>
      <c r="C22" s="38">
        <v>145351.9</v>
      </c>
      <c r="D22" s="53">
        <v>30741.8</v>
      </c>
      <c r="E22" s="53">
        <v>114610</v>
      </c>
      <c r="F22" s="38">
        <v>17635.8</v>
      </c>
      <c r="G22" s="52">
        <v>3760.2</v>
      </c>
      <c r="H22" s="52">
        <v>13875.6</v>
      </c>
      <c r="I22" s="38">
        <v>9241.9</v>
      </c>
      <c r="J22" s="53">
        <v>9177.4</v>
      </c>
      <c r="K22" s="53">
        <v>64.5</v>
      </c>
      <c r="L22" s="38">
        <v>10957.8</v>
      </c>
      <c r="M22" s="52">
        <v>10882.8</v>
      </c>
      <c r="N22" s="52">
        <v>75</v>
      </c>
      <c r="O22" s="38">
        <v>151227.20000000001</v>
      </c>
      <c r="P22" s="53">
        <v>151227.20000000001</v>
      </c>
      <c r="Q22" s="53">
        <v>0</v>
      </c>
      <c r="R22" s="38">
        <v>146038.70000000001</v>
      </c>
      <c r="S22" s="52">
        <v>146038.70000000001</v>
      </c>
      <c r="T22" s="52">
        <v>0</v>
      </c>
      <c r="U22" s="38">
        <v>91160.3</v>
      </c>
      <c r="V22" s="53">
        <v>90686.6</v>
      </c>
      <c r="W22" s="53">
        <v>473.8</v>
      </c>
      <c r="X22" s="38">
        <v>434.3</v>
      </c>
      <c r="Y22" s="52">
        <v>432.1</v>
      </c>
      <c r="Z22" s="52">
        <v>2.2000000000000002</v>
      </c>
    </row>
    <row r="23" spans="2:26">
      <c r="B23" s="88">
        <v>2005</v>
      </c>
      <c r="C23" s="38">
        <v>123366.1</v>
      </c>
      <c r="D23" s="54">
        <v>23793.599999999999</v>
      </c>
      <c r="E23" s="43">
        <v>99572.5</v>
      </c>
      <c r="F23" s="38">
        <v>16374.8</v>
      </c>
      <c r="G23" s="52">
        <v>3180.3</v>
      </c>
      <c r="H23" s="58">
        <v>13194.5</v>
      </c>
      <c r="I23" s="41">
        <v>10621.3</v>
      </c>
      <c r="J23" s="42">
        <v>10389.299999999999</v>
      </c>
      <c r="K23" s="42">
        <v>232</v>
      </c>
      <c r="L23" s="50">
        <v>10848.6</v>
      </c>
      <c r="M23" s="52">
        <v>10839.2</v>
      </c>
      <c r="N23" s="52">
        <v>9.4</v>
      </c>
      <c r="O23" s="38">
        <v>198696.3</v>
      </c>
      <c r="P23" s="42">
        <v>198696.3</v>
      </c>
      <c r="Q23" s="53">
        <v>0</v>
      </c>
      <c r="R23" s="38">
        <v>149848.1</v>
      </c>
      <c r="S23" s="52">
        <v>149848.1</v>
      </c>
      <c r="T23" s="53">
        <v>0</v>
      </c>
      <c r="U23" s="38">
        <v>92285.1</v>
      </c>
      <c r="V23" s="42">
        <v>91231.4</v>
      </c>
      <c r="W23" s="42">
        <v>1053.7</v>
      </c>
      <c r="X23" s="38">
        <v>399.4</v>
      </c>
      <c r="Y23" s="52">
        <v>394.9</v>
      </c>
      <c r="Z23" s="52">
        <v>4.5</v>
      </c>
    </row>
    <row r="24" spans="2:26">
      <c r="B24">
        <v>2006</v>
      </c>
      <c r="C24" s="38">
        <v>144422.5</v>
      </c>
      <c r="D24" s="54">
        <v>26249.5</v>
      </c>
      <c r="E24" s="43">
        <v>118172.9</v>
      </c>
      <c r="F24" s="38">
        <v>17054.3</v>
      </c>
      <c r="G24" s="55">
        <v>3125.2</v>
      </c>
      <c r="H24" s="43">
        <v>13929.2</v>
      </c>
      <c r="I24" s="41">
        <v>14609.7</v>
      </c>
      <c r="J24" s="59">
        <v>14047</v>
      </c>
      <c r="K24" s="43">
        <v>562.70000000000005</v>
      </c>
      <c r="L24" s="41">
        <v>11989.8</v>
      </c>
      <c r="M24" s="59">
        <v>11670.7</v>
      </c>
      <c r="N24" s="43">
        <v>319.10000000000002</v>
      </c>
      <c r="O24" s="38">
        <v>547498.9</v>
      </c>
      <c r="P24" s="43">
        <v>547498.9</v>
      </c>
      <c r="Q24" s="53">
        <v>0</v>
      </c>
      <c r="R24" s="38">
        <v>178377.7</v>
      </c>
      <c r="S24" s="43">
        <v>178377.7</v>
      </c>
      <c r="T24" s="53">
        <v>0</v>
      </c>
      <c r="U24" s="38">
        <v>172118.5</v>
      </c>
      <c r="V24" s="43">
        <v>169488.4</v>
      </c>
      <c r="W24" s="43">
        <v>2630</v>
      </c>
      <c r="X24" s="38">
        <v>479</v>
      </c>
      <c r="Y24" s="43">
        <v>471.9</v>
      </c>
      <c r="Z24" s="43">
        <v>7.1</v>
      </c>
    </row>
    <row r="25" spans="2:26">
      <c r="B25" s="88">
        <v>2007</v>
      </c>
      <c r="C25" s="38">
        <v>205846.2</v>
      </c>
      <c r="D25" s="54">
        <v>32735.3</v>
      </c>
      <c r="E25" s="43">
        <v>173110.9</v>
      </c>
      <c r="F25" s="38">
        <v>14100.5</v>
      </c>
      <c r="G25" s="55">
        <v>2199.6999999999998</v>
      </c>
      <c r="H25" s="43">
        <v>11900.8</v>
      </c>
      <c r="I25" s="41">
        <v>60837</v>
      </c>
      <c r="J25" s="59">
        <v>60237.599999999999</v>
      </c>
      <c r="K25" s="43">
        <v>599.4</v>
      </c>
      <c r="L25" s="41">
        <v>21566.400000000001</v>
      </c>
      <c r="M25" s="59">
        <v>21265.5</v>
      </c>
      <c r="N25" s="43">
        <v>300.8</v>
      </c>
      <c r="O25" s="38">
        <v>691730.6</v>
      </c>
      <c r="P25" s="43">
        <v>691730.6</v>
      </c>
      <c r="Q25" s="43">
        <v>0</v>
      </c>
      <c r="R25" s="38">
        <v>210457.9</v>
      </c>
      <c r="S25" s="43">
        <v>210457.9</v>
      </c>
      <c r="T25" s="43">
        <v>0</v>
      </c>
      <c r="U25" s="38">
        <v>223842.4</v>
      </c>
      <c r="V25" s="43">
        <v>220704.4</v>
      </c>
      <c r="W25" s="43">
        <v>3138</v>
      </c>
      <c r="X25" s="38">
        <v>520.1</v>
      </c>
      <c r="Y25" s="43">
        <v>512.79999999999995</v>
      </c>
      <c r="Z25" s="43">
        <v>7.3</v>
      </c>
    </row>
    <row r="26" spans="2:26">
      <c r="B26">
        <v>2008</v>
      </c>
      <c r="C26" s="38">
        <v>284028.79999999999</v>
      </c>
      <c r="D26" s="54">
        <v>55295</v>
      </c>
      <c r="E26" s="43">
        <v>228733.8</v>
      </c>
      <c r="F26" s="38">
        <v>15323.5</v>
      </c>
      <c r="G26" s="55">
        <v>2939.5</v>
      </c>
      <c r="H26" s="43">
        <v>12384</v>
      </c>
      <c r="I26" s="41">
        <v>170255.9</v>
      </c>
      <c r="J26" s="59">
        <v>169027.3</v>
      </c>
      <c r="K26" s="43">
        <v>1228.5</v>
      </c>
      <c r="L26" s="41">
        <v>83117.5</v>
      </c>
      <c r="M26" s="59">
        <v>82644.3</v>
      </c>
      <c r="N26" s="43">
        <v>473.3</v>
      </c>
      <c r="O26" s="38">
        <v>738474.6</v>
      </c>
      <c r="P26" s="43">
        <v>738474.6</v>
      </c>
      <c r="Q26" s="43">
        <v>0</v>
      </c>
      <c r="R26" s="38">
        <v>385612.4</v>
      </c>
      <c r="S26" s="43">
        <v>385612.4</v>
      </c>
      <c r="T26" s="43">
        <v>0</v>
      </c>
      <c r="U26" s="38">
        <v>525083.80000000005</v>
      </c>
      <c r="V26" s="43">
        <v>491663.3</v>
      </c>
      <c r="W26" s="43">
        <v>33420.400000000001</v>
      </c>
      <c r="X26" s="38">
        <v>1110.4000000000001</v>
      </c>
      <c r="Y26" s="43">
        <v>1020.6</v>
      </c>
      <c r="Z26" s="43">
        <v>89.8</v>
      </c>
    </row>
    <row r="27" spans="2:26">
      <c r="B27" s="88">
        <v>2009</v>
      </c>
      <c r="C27" s="50">
        <v>235161.60000000001</v>
      </c>
      <c r="D27" s="35">
        <v>31529.4</v>
      </c>
      <c r="E27" s="43">
        <v>203632.2</v>
      </c>
      <c r="F27" s="38">
        <v>17608.5</v>
      </c>
      <c r="G27" s="55">
        <v>2327.4</v>
      </c>
      <c r="H27" s="43">
        <v>15281.2</v>
      </c>
      <c r="I27" s="41">
        <v>138861.6</v>
      </c>
      <c r="J27" s="60">
        <v>138111.9</v>
      </c>
      <c r="K27" s="62">
        <v>749.7</v>
      </c>
      <c r="L27" s="41">
        <v>84879.8</v>
      </c>
      <c r="M27" s="59">
        <v>84439.5</v>
      </c>
      <c r="N27" s="43">
        <v>440.3</v>
      </c>
      <c r="O27" s="50">
        <v>688811.3</v>
      </c>
      <c r="P27" s="62">
        <v>688811.3</v>
      </c>
      <c r="Q27" s="62">
        <v>0</v>
      </c>
      <c r="R27" s="38">
        <v>428958.6</v>
      </c>
      <c r="S27" s="43">
        <v>428958.6</v>
      </c>
      <c r="T27" s="43">
        <v>0</v>
      </c>
      <c r="U27" s="50">
        <v>609601.4</v>
      </c>
      <c r="V27" s="62">
        <v>494977.1</v>
      </c>
      <c r="W27" s="62">
        <v>114624.3</v>
      </c>
      <c r="X27" s="38">
        <v>1324.1</v>
      </c>
      <c r="Y27" s="43">
        <v>1068.9000000000001</v>
      </c>
      <c r="Z27" s="43">
        <v>255.2</v>
      </c>
    </row>
    <row r="28" spans="2:26">
      <c r="B28">
        <v>2010</v>
      </c>
      <c r="C28" s="51">
        <v>350283.81180999998</v>
      </c>
      <c r="D28" s="57">
        <v>60625.306409999997</v>
      </c>
      <c r="E28" s="57">
        <v>289658.50539999997</v>
      </c>
      <c r="F28" s="51">
        <v>17787.068950000001</v>
      </c>
      <c r="G28" s="56">
        <v>3101.6836900000003</v>
      </c>
      <c r="H28" s="57">
        <v>14685.385259999999</v>
      </c>
      <c r="I28" s="51">
        <v>156809.56485000002</v>
      </c>
      <c r="J28" s="57">
        <v>156809.56485000002</v>
      </c>
      <c r="K28" s="57">
        <v>0</v>
      </c>
      <c r="L28" s="51">
        <v>73320.930220000009</v>
      </c>
      <c r="M28" s="61">
        <v>73320.930220000009</v>
      </c>
      <c r="N28" s="57">
        <v>0</v>
      </c>
      <c r="O28" s="51">
        <v>892484.20971999993</v>
      </c>
      <c r="P28" s="57">
        <v>892484.20971999993</v>
      </c>
      <c r="Q28" s="57">
        <v>0</v>
      </c>
      <c r="R28" s="51">
        <v>412768.20798000001</v>
      </c>
      <c r="S28" s="57">
        <v>412768.20798000001</v>
      </c>
      <c r="T28" s="57">
        <v>0</v>
      </c>
      <c r="U28" s="51">
        <v>799580.62505999987</v>
      </c>
      <c r="V28" s="57">
        <v>686176.17212999985</v>
      </c>
      <c r="W28" s="57">
        <v>113404.45293</v>
      </c>
      <c r="X28" s="51">
        <v>1275.1943699999997</v>
      </c>
      <c r="Y28" s="57">
        <v>1104.0233599999997</v>
      </c>
      <c r="Z28" s="57">
        <v>171.17101000000002</v>
      </c>
    </row>
    <row r="29" spans="2:26">
      <c r="B29" s="88">
        <v>2011</v>
      </c>
      <c r="C29" s="41">
        <v>453810.43894999998</v>
      </c>
      <c r="D29" s="43">
        <v>68464.510760000005</v>
      </c>
      <c r="E29" s="43">
        <v>385345.92819000001</v>
      </c>
      <c r="F29" s="41">
        <v>17223.15221</v>
      </c>
      <c r="G29" s="43">
        <v>2599.9053599999997</v>
      </c>
      <c r="H29" s="43">
        <v>14623.24685</v>
      </c>
      <c r="I29" s="41">
        <v>240968.97222</v>
      </c>
      <c r="J29" s="43">
        <v>240968.97222</v>
      </c>
      <c r="K29" s="43">
        <v>0</v>
      </c>
      <c r="L29" s="41">
        <v>99962.932729999986</v>
      </c>
      <c r="M29" s="43">
        <v>99962.932729999986</v>
      </c>
      <c r="N29" s="43">
        <v>0</v>
      </c>
      <c r="O29" s="41">
        <v>946453.87803000002</v>
      </c>
      <c r="P29" s="43">
        <v>946453.87803000002</v>
      </c>
      <c r="Q29" s="43">
        <v>0</v>
      </c>
      <c r="R29" s="41">
        <v>426849.20007000002</v>
      </c>
      <c r="S29" s="43">
        <v>426849.20007000002</v>
      </c>
      <c r="T29" s="43">
        <v>0</v>
      </c>
      <c r="U29" s="41">
        <v>1379817.4863500001</v>
      </c>
      <c r="V29" s="43">
        <v>1088053.7628500001</v>
      </c>
      <c r="W29" s="43">
        <v>291763.72350000002</v>
      </c>
      <c r="X29" s="41">
        <v>1224.65228</v>
      </c>
      <c r="Y29" s="43">
        <v>964.94736999999998</v>
      </c>
      <c r="Z29" s="43">
        <v>259.70491000000004</v>
      </c>
    </row>
    <row r="30" spans="2:26">
      <c r="B30">
        <v>2012</v>
      </c>
      <c r="C30" s="41">
        <v>348234.23163000005</v>
      </c>
      <c r="D30" s="43">
        <v>56779.271890000004</v>
      </c>
      <c r="E30" s="43">
        <v>291454.95974000002</v>
      </c>
      <c r="F30" s="41">
        <v>16684.512319999998</v>
      </c>
      <c r="G30" s="43">
        <v>2662.297</v>
      </c>
      <c r="H30" s="43">
        <v>14022.215319999999</v>
      </c>
      <c r="I30" s="41">
        <v>157788.93067</v>
      </c>
      <c r="J30" s="43">
        <v>157788.93067</v>
      </c>
      <c r="K30" s="43">
        <v>0</v>
      </c>
      <c r="L30" s="41">
        <v>77563.55502</v>
      </c>
      <c r="M30" s="43">
        <v>77563.55502</v>
      </c>
      <c r="N30" s="43">
        <v>0</v>
      </c>
      <c r="O30" s="41">
        <v>739438.20572000009</v>
      </c>
      <c r="P30" s="43">
        <v>739438.20572000009</v>
      </c>
      <c r="Q30" s="43">
        <v>0</v>
      </c>
      <c r="R30" s="41">
        <v>382615.00135000004</v>
      </c>
      <c r="S30" s="43">
        <v>382615.00135000004</v>
      </c>
      <c r="T30" s="43">
        <v>0</v>
      </c>
      <c r="U30" s="41">
        <v>1198200.9155700002</v>
      </c>
      <c r="V30" s="43">
        <v>987894.14525000006</v>
      </c>
      <c r="W30" s="43">
        <v>210306.77032000001</v>
      </c>
      <c r="X30" s="41">
        <v>1200.4866900000002</v>
      </c>
      <c r="Y30" s="43">
        <v>990.17100000000005</v>
      </c>
      <c r="Z30" s="43">
        <v>210.31569000000002</v>
      </c>
    </row>
    <row r="31" spans="2:26">
      <c r="B31" s="88">
        <v>2013</v>
      </c>
      <c r="C31" s="41">
        <v>370147.93776999996</v>
      </c>
      <c r="D31" s="43">
        <v>36358.189550000003</v>
      </c>
      <c r="E31" s="43">
        <v>333789.74821999995</v>
      </c>
      <c r="F31" s="41">
        <v>16539.361549999994</v>
      </c>
      <c r="G31" s="43">
        <v>1629.5116699999996</v>
      </c>
      <c r="H31" s="43">
        <v>14909.849879999994</v>
      </c>
      <c r="I31" s="41">
        <v>168298.13282999996</v>
      </c>
      <c r="J31" s="43">
        <v>168298.13282999996</v>
      </c>
      <c r="K31" s="43"/>
      <c r="L31" s="41">
        <v>78961.60325</v>
      </c>
      <c r="M31" s="43">
        <v>78961.60325</v>
      </c>
      <c r="N31" s="43"/>
      <c r="O31" s="41">
        <v>762374.73477999994</v>
      </c>
      <c r="P31" s="43">
        <v>762374.73477999994</v>
      </c>
      <c r="Q31" s="43">
        <v>0</v>
      </c>
      <c r="R31" s="41">
        <v>399207.36971999996</v>
      </c>
      <c r="S31" s="43">
        <v>399207.36971999996</v>
      </c>
      <c r="T31" s="43">
        <v>0</v>
      </c>
      <c r="U31" s="41">
        <v>1007664.0136699998</v>
      </c>
      <c r="V31" s="43">
        <v>842650.32276999974</v>
      </c>
      <c r="W31" s="43">
        <v>165013.69089999999</v>
      </c>
      <c r="X31" s="41">
        <v>1289.84088</v>
      </c>
      <c r="Y31" s="43">
        <v>1077.5824299999999</v>
      </c>
      <c r="Z31" s="43">
        <v>212.25845000000001</v>
      </c>
    </row>
    <row r="32" spans="2:26">
      <c r="B32">
        <v>2014</v>
      </c>
      <c r="C32" s="41">
        <v>365494.48917999998</v>
      </c>
      <c r="D32" s="43">
        <v>20175.037759999999</v>
      </c>
      <c r="E32" s="43">
        <v>345319.45142</v>
      </c>
      <c r="F32" s="41">
        <v>16612.903859999991</v>
      </c>
      <c r="G32" s="43">
        <v>922.76972000000001</v>
      </c>
      <c r="H32" s="43">
        <v>15690.134139999991</v>
      </c>
      <c r="I32" s="41">
        <v>160466.08155</v>
      </c>
      <c r="J32" s="43">
        <v>160466.08155</v>
      </c>
      <c r="K32" s="43"/>
      <c r="L32" s="41">
        <v>76037.96166999999</v>
      </c>
      <c r="M32" s="43">
        <v>76037.96166999999</v>
      </c>
      <c r="N32" s="43"/>
      <c r="O32" s="41">
        <v>987260.61455000006</v>
      </c>
      <c r="P32" s="43">
        <v>987260.61455000006</v>
      </c>
      <c r="Q32" s="43">
        <v>0</v>
      </c>
      <c r="R32" s="41">
        <v>458034.74697999994</v>
      </c>
      <c r="S32" s="43">
        <v>458034.74697999994</v>
      </c>
      <c r="T32" s="43">
        <v>0</v>
      </c>
      <c r="U32" s="41">
        <v>833271.90607999999</v>
      </c>
      <c r="V32" s="43">
        <v>703723.96638999996</v>
      </c>
      <c r="W32" s="43">
        <v>129547.93969</v>
      </c>
      <c r="X32" s="41">
        <v>1346.34006</v>
      </c>
      <c r="Y32" s="43">
        <v>1135.87014</v>
      </c>
      <c r="Z32" s="43">
        <v>210.46991999999997</v>
      </c>
    </row>
    <row r="33" spans="2:26">
      <c r="B33" s="88">
        <v>2015</v>
      </c>
      <c r="C33" s="41">
        <v>267744.3529</v>
      </c>
      <c r="D33" s="43">
        <v>16416.596679999999</v>
      </c>
      <c r="E33" s="43">
        <v>251327.75621999998</v>
      </c>
      <c r="F33" s="41">
        <v>16452.45199999999</v>
      </c>
      <c r="G33" s="43">
        <v>1024.3399899999999</v>
      </c>
      <c r="H33" s="43">
        <v>15428.112009999992</v>
      </c>
      <c r="I33" s="41">
        <v>133943.04975000001</v>
      </c>
      <c r="J33" s="43">
        <v>133672.41398000001</v>
      </c>
      <c r="K33" s="43">
        <v>270.63576999999998</v>
      </c>
      <c r="L33" s="41">
        <v>74731.612860000008</v>
      </c>
      <c r="M33" s="43">
        <v>74575.451480000003</v>
      </c>
      <c r="N33" s="43">
        <v>156.16138000000001</v>
      </c>
      <c r="O33" s="41">
        <v>868803.18518000015</v>
      </c>
      <c r="P33" s="43">
        <v>868803.18518000015</v>
      </c>
      <c r="Q33" s="43">
        <v>0</v>
      </c>
      <c r="R33" s="41">
        <v>443115.36031999998</v>
      </c>
      <c r="S33" s="43">
        <v>443115.36031999998</v>
      </c>
      <c r="T33" s="43">
        <v>0</v>
      </c>
      <c r="U33" s="41">
        <v>667694.3197600001</v>
      </c>
      <c r="V33" s="43">
        <v>568314.83369000012</v>
      </c>
      <c r="W33" s="43">
        <v>99379.486069999999</v>
      </c>
      <c r="X33" s="41">
        <v>1313.9006300000001</v>
      </c>
      <c r="Y33" s="43">
        <v>1116.5252800000001</v>
      </c>
      <c r="Z33" s="43">
        <v>197.37534999999997</v>
      </c>
    </row>
    <row r="34" spans="2:26">
      <c r="B34">
        <v>2016</v>
      </c>
      <c r="C34" s="41">
        <v>301329.41673</v>
      </c>
      <c r="D34" s="43">
        <v>7634.574340000001</v>
      </c>
      <c r="E34" s="43">
        <v>293694.84239000001</v>
      </c>
      <c r="F34" s="41">
        <v>17145.004939999992</v>
      </c>
      <c r="G34" s="43">
        <v>469.20724000000007</v>
      </c>
      <c r="H34" s="43">
        <v>16675.797699999992</v>
      </c>
      <c r="I34" s="41">
        <v>163035.87476000001</v>
      </c>
      <c r="J34" s="43">
        <v>161100.57716000002</v>
      </c>
      <c r="K34" s="43">
        <v>1935.2975999999999</v>
      </c>
      <c r="L34" s="41">
        <v>88278.034169999999</v>
      </c>
      <c r="M34" s="43">
        <v>87231.413069999995</v>
      </c>
      <c r="N34" s="43">
        <v>1046.6210999999998</v>
      </c>
      <c r="O34" s="41">
        <v>987900.92243000015</v>
      </c>
      <c r="P34" s="43">
        <v>987900.92243000015</v>
      </c>
      <c r="Q34" s="43">
        <v>0</v>
      </c>
      <c r="R34" s="41">
        <v>482580.78795999999</v>
      </c>
      <c r="S34" s="43">
        <v>482580.78795999999</v>
      </c>
      <c r="T34" s="43">
        <v>0</v>
      </c>
      <c r="U34" s="41">
        <v>733817.5698099999</v>
      </c>
      <c r="V34" s="43">
        <v>625276.32300999993</v>
      </c>
      <c r="W34" s="43">
        <v>108541.24680000001</v>
      </c>
      <c r="X34" s="41">
        <v>1345.3091300000001</v>
      </c>
      <c r="Y34" s="43">
        <v>1147.0780800000002</v>
      </c>
      <c r="Z34" s="43">
        <v>198.23104999999998</v>
      </c>
    </row>
    <row r="35" spans="2:26">
      <c r="B35" s="88">
        <v>2017</v>
      </c>
      <c r="C35" s="41">
        <v>334084.52658000001</v>
      </c>
      <c r="D35" s="43">
        <v>2027.5631799999999</v>
      </c>
      <c r="E35" s="43">
        <v>332056.96340000001</v>
      </c>
      <c r="F35" s="41">
        <v>16592.47307</v>
      </c>
      <c r="G35" s="43">
        <v>100.14787000000001</v>
      </c>
      <c r="H35" s="43">
        <v>16492.325199999999</v>
      </c>
      <c r="I35" s="41">
        <v>256181.26506000003</v>
      </c>
      <c r="J35" s="43">
        <v>253639.32485000003</v>
      </c>
      <c r="K35" s="43">
        <v>2541.9402099999998</v>
      </c>
      <c r="L35" s="41">
        <v>111168.33729999998</v>
      </c>
      <c r="M35" s="43">
        <v>110051.00813999999</v>
      </c>
      <c r="N35" s="43">
        <v>1117.32916</v>
      </c>
      <c r="O35" s="41">
        <v>1433873.9540599999</v>
      </c>
      <c r="P35" s="43">
        <v>1433873.9540599999</v>
      </c>
      <c r="Q35" s="43">
        <v>0</v>
      </c>
      <c r="R35" s="41">
        <v>500803.73683000007</v>
      </c>
      <c r="S35" s="43">
        <v>500803.73683000007</v>
      </c>
      <c r="T35" s="43">
        <v>0</v>
      </c>
      <c r="U35" s="41">
        <v>660664.21912999998</v>
      </c>
      <c r="V35" s="43">
        <v>577229.20952000003</v>
      </c>
      <c r="W35" s="43">
        <v>83435.009609999994</v>
      </c>
      <c r="X35" s="41">
        <v>1204.2904399999998</v>
      </c>
      <c r="Y35" s="43">
        <v>1053.2706099999998</v>
      </c>
      <c r="Z35" s="43">
        <v>151.01983000000001</v>
      </c>
    </row>
    <row r="36" spans="2:26">
      <c r="B36">
        <v>2018</v>
      </c>
      <c r="C36" s="41">
        <v>318660.75720000005</v>
      </c>
      <c r="D36" s="43">
        <v>1383.7584100000001</v>
      </c>
      <c r="E36" s="43">
        <v>317276.99879000004</v>
      </c>
      <c r="F36" s="41">
        <v>15871.768999999997</v>
      </c>
      <c r="G36" s="43">
        <v>69.282070000000004</v>
      </c>
      <c r="H36" s="43">
        <v>15802.486929999995</v>
      </c>
      <c r="I36" s="41">
        <v>243912.35035999998</v>
      </c>
      <c r="J36" s="43">
        <v>243203.66448999997</v>
      </c>
      <c r="K36" s="43">
        <v>708.68587000000002</v>
      </c>
      <c r="L36" s="41">
        <v>107786.13527000001</v>
      </c>
      <c r="M36" s="43">
        <v>107446.58438000001</v>
      </c>
      <c r="N36" s="43">
        <v>339.55089000000004</v>
      </c>
      <c r="O36" s="41">
        <v>1515585.9667999989</v>
      </c>
      <c r="P36" s="43">
        <v>1515585.9667999989</v>
      </c>
      <c r="Q36" s="43">
        <v>0</v>
      </c>
      <c r="R36" s="41">
        <v>513007.31698000053</v>
      </c>
      <c r="S36" s="43">
        <v>513007.31698000053</v>
      </c>
      <c r="T36" s="43">
        <v>0</v>
      </c>
      <c r="U36" s="41">
        <v>601225.12775000103</v>
      </c>
      <c r="V36" s="43">
        <v>520831.80426000105</v>
      </c>
      <c r="W36" s="43">
        <v>80393.323489999995</v>
      </c>
      <c r="X36" s="41">
        <v>1182.0669799999998</v>
      </c>
      <c r="Y36" s="43">
        <v>1022.5475199999997</v>
      </c>
      <c r="Z36" s="43">
        <v>159.51945999999998</v>
      </c>
    </row>
    <row r="37" spans="2:26">
      <c r="B37" s="88">
        <v>2019</v>
      </c>
      <c r="C37" s="51">
        <v>285995.99828</v>
      </c>
      <c r="D37" s="57">
        <v>833.13912000000005</v>
      </c>
      <c r="E37" s="57">
        <v>285162.85915999999</v>
      </c>
      <c r="F37" s="51">
        <v>15277.427929999998</v>
      </c>
      <c r="G37" s="57">
        <v>47.208399999999997</v>
      </c>
      <c r="H37" s="57">
        <v>15230.219529999998</v>
      </c>
      <c r="I37" s="51">
        <v>172280.08963999999</v>
      </c>
      <c r="J37" s="57">
        <v>171117.50245</v>
      </c>
      <c r="K37" s="57">
        <v>1162.58719</v>
      </c>
      <c r="L37" s="51">
        <v>86937.479130000007</v>
      </c>
      <c r="M37" s="57">
        <v>86364.72365</v>
      </c>
      <c r="N37" s="57">
        <v>572.75548000000003</v>
      </c>
      <c r="O37" s="51">
        <v>1334751.9479200002</v>
      </c>
      <c r="P37" s="57">
        <v>1334751.9479200002</v>
      </c>
      <c r="Q37" s="43">
        <v>0</v>
      </c>
      <c r="R37" s="51">
        <v>519320.91840000002</v>
      </c>
      <c r="S37" s="57">
        <v>519320.91840000002</v>
      </c>
      <c r="T37" s="43">
        <v>0</v>
      </c>
      <c r="U37" s="51">
        <v>593905.53324000002</v>
      </c>
      <c r="V37" s="57">
        <v>499352.21038000006</v>
      </c>
      <c r="W37" s="57">
        <v>94553.322860000015</v>
      </c>
      <c r="X37" s="51">
        <v>1157.5082599999996</v>
      </c>
      <c r="Y37" s="57">
        <v>974.94951999999967</v>
      </c>
      <c r="Z37" s="57">
        <v>182.55874</v>
      </c>
    </row>
    <row r="38" spans="2:26">
      <c r="B38">
        <v>2020</v>
      </c>
      <c r="C38" s="51">
        <v>203973.5362</v>
      </c>
      <c r="D38" s="57">
        <v>30101.115830000002</v>
      </c>
      <c r="E38" s="57">
        <v>173872.42037000001</v>
      </c>
      <c r="F38" s="51">
        <v>11743.723619999999</v>
      </c>
      <c r="G38" s="57">
        <v>1698.4865399999999</v>
      </c>
      <c r="H38" s="57">
        <v>10045.237079999999</v>
      </c>
      <c r="I38" s="51">
        <v>110181.29779000001</v>
      </c>
      <c r="J38" s="57">
        <v>109662.86540000001</v>
      </c>
      <c r="K38" s="57">
        <v>518.43239000000005</v>
      </c>
      <c r="L38" s="51">
        <v>59480.497799999997</v>
      </c>
      <c r="M38" s="57">
        <v>59207.059450000001</v>
      </c>
      <c r="N38" s="57">
        <v>273.43834999999996</v>
      </c>
      <c r="O38" s="51">
        <v>817045.6812300001</v>
      </c>
      <c r="P38" s="57">
        <v>817045.6812300001</v>
      </c>
      <c r="Q38" s="43">
        <v>0</v>
      </c>
      <c r="R38" s="51">
        <v>354007.55206999998</v>
      </c>
      <c r="S38" s="57">
        <v>354007.55206999998</v>
      </c>
      <c r="T38" s="43">
        <v>0</v>
      </c>
      <c r="U38" s="51">
        <v>600614.59609000001</v>
      </c>
      <c r="V38" s="57">
        <v>481465.99176</v>
      </c>
      <c r="W38" s="57">
        <v>119148.60433</v>
      </c>
      <c r="X38" s="51">
        <v>887.64644999999996</v>
      </c>
      <c r="Y38" s="57">
        <v>711.61712999999997</v>
      </c>
      <c r="Z38" s="57">
        <v>176.02931999999998</v>
      </c>
    </row>
    <row r="39" spans="2:26">
      <c r="B39" s="88">
        <v>2021</v>
      </c>
      <c r="C39" s="51">
        <v>565204.81744000001</v>
      </c>
      <c r="D39" s="57">
        <v>58887.181349999992</v>
      </c>
      <c r="E39" s="57">
        <v>506317.63609000004</v>
      </c>
      <c r="F39" s="51">
        <v>18316.001639999999</v>
      </c>
      <c r="G39" s="57">
        <v>2496.23468</v>
      </c>
      <c r="H39" s="57">
        <v>15819.766959999997</v>
      </c>
      <c r="I39" s="51">
        <v>196609.69907000003</v>
      </c>
      <c r="J39" s="72">
        <v>195618.59754000002</v>
      </c>
      <c r="K39" s="72">
        <v>991.10153000000003</v>
      </c>
      <c r="L39" s="51">
        <v>90231.848309999987</v>
      </c>
      <c r="M39" s="72">
        <v>89766.836419999992</v>
      </c>
      <c r="N39" s="72">
        <v>465.01188999999999</v>
      </c>
      <c r="O39" s="51">
        <v>1380953.3022699999</v>
      </c>
      <c r="P39" s="57">
        <v>1380953.3022699999</v>
      </c>
      <c r="Q39" s="43">
        <v>0</v>
      </c>
      <c r="R39" s="51">
        <v>465332.60411999997</v>
      </c>
      <c r="S39" s="57">
        <v>465332.60411999997</v>
      </c>
      <c r="T39" s="43">
        <v>0</v>
      </c>
      <c r="U39" s="51">
        <v>1017163.1604800001</v>
      </c>
      <c r="V39" s="57">
        <v>868066.31960000005</v>
      </c>
      <c r="W39" s="57">
        <v>149096.84088</v>
      </c>
      <c r="X39" s="51">
        <v>1249.95019</v>
      </c>
      <c r="Y39" s="57">
        <v>1066.3963100000001</v>
      </c>
      <c r="Z39" s="57">
        <v>183.55387999999999</v>
      </c>
    </row>
    <row r="40" spans="2:26">
      <c r="B40">
        <v>2022</v>
      </c>
      <c r="C40" s="51">
        <v>514373.55239000003</v>
      </c>
      <c r="D40" s="57">
        <v>3091.8469800000003</v>
      </c>
      <c r="E40" s="57">
        <v>511281.70541000005</v>
      </c>
      <c r="F40" s="51">
        <v>15472.57554</v>
      </c>
      <c r="G40" s="57">
        <v>82.12567</v>
      </c>
      <c r="H40" s="57">
        <v>15390.44987</v>
      </c>
      <c r="I40" s="51">
        <v>193541.18054</v>
      </c>
      <c r="J40" s="72">
        <v>193188.90226</v>
      </c>
      <c r="K40" s="72">
        <v>352.27828</v>
      </c>
      <c r="L40" s="51">
        <v>89435.888960000011</v>
      </c>
      <c r="M40" s="72">
        <v>89266.372310000006</v>
      </c>
      <c r="N40" s="72">
        <v>169.51665</v>
      </c>
      <c r="O40" s="51">
        <v>1818114.6488100002</v>
      </c>
      <c r="P40" s="57">
        <v>1818114.6488100002</v>
      </c>
      <c r="Q40" s="43">
        <v>0</v>
      </c>
      <c r="R40" s="51">
        <v>518263.61713000003</v>
      </c>
      <c r="S40" s="57">
        <v>518263.61713000003</v>
      </c>
      <c r="T40" s="43">
        <v>0</v>
      </c>
      <c r="U40" s="51">
        <v>865056.34738999989</v>
      </c>
      <c r="V40" s="57">
        <v>750290.74658999988</v>
      </c>
      <c r="W40" s="57">
        <v>114765.6008</v>
      </c>
      <c r="X40" s="51">
        <v>1238.3112499999997</v>
      </c>
      <c r="Y40" s="57">
        <v>1074.7483399999996</v>
      </c>
      <c r="Z40" s="57">
        <v>163.56290999999999</v>
      </c>
    </row>
  </sheetData>
  <mergeCells count="4">
    <mergeCell ref="U3:Z3"/>
    <mergeCell ref="O3:T3"/>
    <mergeCell ref="I3:N3"/>
    <mergeCell ref="C3:H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c020212</vt:lpstr>
      <vt:lpstr>Hoja2</vt:lpstr>
      <vt:lpstr>Hoja3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Juarez</dc:creator>
  <cp:lastModifiedBy>Pantoja</cp:lastModifiedBy>
  <dcterms:created xsi:type="dcterms:W3CDTF">2023-06-23T20:23:43Z</dcterms:created>
  <dcterms:modified xsi:type="dcterms:W3CDTF">2024-03-02T17:41:17Z</dcterms:modified>
</cp:coreProperties>
</file>