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3"/>
  </bookViews>
  <sheets>
    <sheet name="Teacher list " sheetId="1" r:id="rId1"/>
    <sheet name="class count" sheetId="4" r:id="rId2"/>
    <sheet name="over all calss count" sheetId="3" r:id="rId3"/>
    <sheet name="Class subject Teachers" sheetId="2" r:id="rId4"/>
    <sheet name="Time table" sheetId="7" r:id="rId5"/>
    <sheet name="Time table (2)" sheetId="10" r:id="rId6"/>
    <sheet name="Sheet1" sheetId="8" r:id="rId7"/>
  </sheets>
  <calcPr calcId="144525"/>
  <fileRecoveryPr autoRecover="0"/>
</workbook>
</file>

<file path=xl/calcChain.xml><?xml version="1.0" encoding="utf-8"?>
<calcChain xmlns="http://schemas.openxmlformats.org/spreadsheetml/2006/main">
  <c r="K36" i="4" l="1"/>
  <c r="J36" i="4"/>
  <c r="I36" i="4"/>
  <c r="G36" i="4"/>
  <c r="F36" i="4"/>
  <c r="E36" i="4"/>
  <c r="D36" i="4"/>
  <c r="C36" i="4"/>
  <c r="B36" i="4"/>
  <c r="L35" i="4"/>
  <c r="L34" i="4"/>
  <c r="L33" i="4"/>
  <c r="L32" i="4"/>
  <c r="B28" i="4"/>
  <c r="C28" i="4"/>
  <c r="D28" i="4"/>
  <c r="E28" i="4"/>
  <c r="F28" i="4"/>
  <c r="G28" i="4"/>
  <c r="I28" i="4"/>
  <c r="J28" i="4"/>
  <c r="K28" i="4"/>
  <c r="L27" i="4"/>
  <c r="L26" i="4"/>
  <c r="L25" i="4"/>
  <c r="L24" i="4"/>
  <c r="B20" i="4"/>
  <c r="C20" i="4"/>
  <c r="D20" i="4"/>
  <c r="E20" i="4"/>
  <c r="F20" i="4"/>
  <c r="G20" i="4"/>
  <c r="I20" i="4"/>
  <c r="J20" i="4"/>
  <c r="K20" i="4"/>
  <c r="L19" i="4"/>
  <c r="L18" i="4"/>
  <c r="I14" i="4"/>
  <c r="I6" i="4"/>
  <c r="M14" i="4"/>
  <c r="M6" i="4"/>
  <c r="P3" i="4"/>
  <c r="P4" i="4"/>
  <c r="P5" i="4"/>
  <c r="P11" i="4"/>
  <c r="P12" i="4"/>
  <c r="P13" i="4"/>
  <c r="O14" i="4"/>
  <c r="N14" i="4"/>
  <c r="L14" i="4"/>
  <c r="K14" i="4"/>
  <c r="J14" i="4"/>
  <c r="H14" i="4"/>
  <c r="G14" i="4"/>
  <c r="F14" i="4"/>
  <c r="E14" i="4"/>
  <c r="D14" i="4"/>
  <c r="C14" i="4"/>
  <c r="B14" i="4"/>
  <c r="P10" i="4"/>
  <c r="O6" i="4"/>
  <c r="N6" i="4"/>
  <c r="L6" i="4"/>
  <c r="K6" i="4"/>
  <c r="J6" i="4"/>
  <c r="H6" i="4"/>
  <c r="G6" i="4"/>
  <c r="F6" i="4"/>
  <c r="E6" i="4"/>
  <c r="D6" i="4"/>
  <c r="C6" i="4"/>
  <c r="B6" i="4"/>
  <c r="P2" i="4"/>
  <c r="P3" i="3"/>
  <c r="O14" i="3"/>
  <c r="L14" i="3"/>
  <c r="K14" i="3"/>
  <c r="J14" i="3"/>
  <c r="I14" i="3"/>
  <c r="H14" i="3"/>
  <c r="G14" i="3"/>
  <c r="F14" i="3"/>
  <c r="E14" i="3"/>
  <c r="D14" i="3"/>
  <c r="C14" i="3"/>
  <c r="B14" i="3"/>
  <c r="O7" i="3"/>
  <c r="L7" i="3"/>
  <c r="K7" i="3"/>
  <c r="J7" i="3"/>
  <c r="I7" i="3"/>
  <c r="H7" i="3"/>
  <c r="E7" i="3"/>
  <c r="D7" i="3"/>
  <c r="C7" i="3"/>
  <c r="B7" i="3"/>
  <c r="G7" i="3"/>
  <c r="F7" i="3"/>
  <c r="M41" i="1"/>
  <c r="L41" i="1"/>
  <c r="L20" i="4" l="1"/>
  <c r="L28" i="4"/>
  <c r="L36" i="4"/>
  <c r="P7" i="3"/>
  <c r="P14" i="4"/>
  <c r="P6" i="4"/>
  <c r="P14" i="3"/>
</calcChain>
</file>

<file path=xl/comments1.xml><?xml version="1.0" encoding="utf-8"?>
<comments xmlns="http://schemas.openxmlformats.org/spreadsheetml/2006/main">
  <authors>
    <author>navid</author>
  </authors>
  <commentList>
    <comment ref="G6" authorId="0">
      <text>
        <r>
          <rPr>
            <b/>
            <sz val="9"/>
            <color indexed="81"/>
            <rFont val="Tahoma"/>
            <charset val="1"/>
          </rPr>
          <t>navid:</t>
        </r>
        <r>
          <rPr>
            <sz val="9"/>
            <color indexed="81"/>
            <rFont val="Tahoma"/>
            <charset val="1"/>
          </rPr>
          <t xml:space="preserve">
this subject it attached with computer class </t>
        </r>
      </text>
    </comment>
  </commentList>
</comments>
</file>

<file path=xl/comments2.xml><?xml version="1.0" encoding="utf-8"?>
<comments xmlns="http://schemas.openxmlformats.org/spreadsheetml/2006/main">
  <authors>
    <author>navid</author>
  </authors>
  <commentList>
    <comment ref="G7" authorId="0">
      <text>
        <r>
          <rPr>
            <b/>
            <sz val="9"/>
            <color indexed="81"/>
            <rFont val="Tahoma"/>
            <charset val="1"/>
          </rPr>
          <t>navid:</t>
        </r>
        <r>
          <rPr>
            <sz val="9"/>
            <color indexed="81"/>
            <rFont val="Tahoma"/>
            <charset val="1"/>
          </rPr>
          <t xml:space="preserve">
this subject it attached with computer class </t>
        </r>
      </text>
    </comment>
  </commentList>
</comments>
</file>

<file path=xl/sharedStrings.xml><?xml version="1.0" encoding="utf-8"?>
<sst xmlns="http://schemas.openxmlformats.org/spreadsheetml/2006/main" count="1137" uniqueCount="375">
  <si>
    <t>Fida Muhammad S/O Ghulam safdar</t>
  </si>
  <si>
    <t>Prin:</t>
  </si>
  <si>
    <t>B-20</t>
  </si>
  <si>
    <t>MA.Med</t>
  </si>
  <si>
    <t xml:space="preserve">Shahid Jalal S/O </t>
  </si>
  <si>
    <t>B-18</t>
  </si>
  <si>
    <t>MA . M.Ed</t>
  </si>
  <si>
    <t xml:space="preserve">Muhammad Zahir Shah s/o Rahmat Qadir Shah </t>
  </si>
  <si>
    <t>SST (G)</t>
  </si>
  <si>
    <t>B-17</t>
  </si>
  <si>
    <t>MA. M.Ed</t>
  </si>
  <si>
    <t>Amin ud Din s/o Nusrat Azad</t>
  </si>
  <si>
    <t>SST (Sc)</t>
  </si>
  <si>
    <t>Msc. M.Ed</t>
  </si>
  <si>
    <t>Qutb ud Din s/o Babar ud din</t>
  </si>
  <si>
    <t>Sher Afzal s/o Ghazi Murad Khan</t>
  </si>
  <si>
    <t>MA. M.Ed.M.Phi</t>
  </si>
  <si>
    <t xml:space="preserve">Sana Ullah S/O Saeedullah </t>
  </si>
  <si>
    <t xml:space="preserve">Mujeeb ur Rahman </t>
  </si>
  <si>
    <t>B-16</t>
  </si>
  <si>
    <t>Abdul Hafeez Khan s/o  Khan Abdul Qayum</t>
  </si>
  <si>
    <t>Muhammad Salamat ullah s/o M Saed Ullah</t>
  </si>
  <si>
    <t>MA. B.Ed</t>
  </si>
  <si>
    <t>Noor Ilahi s/o Said Wali</t>
  </si>
  <si>
    <t>Muhammad Zafar ud Din s/o Sher Gul</t>
  </si>
  <si>
    <t>Burhan uddin s/o Ghulam Hanifa</t>
  </si>
  <si>
    <t>Msc. B.Ed</t>
  </si>
  <si>
    <t>Rahmat Qadir s/o Bakht Khan</t>
  </si>
  <si>
    <t>BA Bed</t>
  </si>
  <si>
    <t>Muhammad Aqeel Khan s/o Zangi Khan</t>
  </si>
  <si>
    <t>BA.B.Ed</t>
  </si>
  <si>
    <t>Mahboob Ali s/o Abdul Wahid</t>
  </si>
  <si>
    <t>M.A. M.ed</t>
  </si>
  <si>
    <t>Dawood  jan s/o Bahadur Khan</t>
  </si>
  <si>
    <t>BA.CT</t>
  </si>
  <si>
    <t>Wajih ud Din s/o Shams ud Din</t>
  </si>
  <si>
    <t>Hamid ur Rahman s/o Muhammad Shaheed</t>
  </si>
  <si>
    <t>Siraj Ahmad s/o Alim jan</t>
  </si>
  <si>
    <t>BA.Bed.CT</t>
  </si>
  <si>
    <t>Sher Muhammad Din s/o Iqrar ud Din</t>
  </si>
  <si>
    <t>MA. CT</t>
  </si>
  <si>
    <t>Ubaid ur Rahman s/o Totia Khan</t>
  </si>
  <si>
    <t>Muzafar ud Din s/o Muhammad Umar Kahn</t>
  </si>
  <si>
    <t>MA.B.Ed</t>
  </si>
  <si>
    <t>Abdur Razaq s/o Mehrab Jee</t>
  </si>
  <si>
    <t>MA.CT</t>
  </si>
  <si>
    <t>Huzur ud Din s/o Abdur Rahim shah</t>
  </si>
  <si>
    <t>MA.Bed</t>
  </si>
  <si>
    <t>Mansoor Hussain s/o Sher Gori Khan</t>
  </si>
  <si>
    <t>Sana Ullah s/o Abdur Rahim</t>
  </si>
  <si>
    <t>BA Alamia</t>
  </si>
  <si>
    <t>Muhammad Ghafoor Khan s/o Muhammad Nazir</t>
  </si>
  <si>
    <t>S.DM</t>
  </si>
  <si>
    <t xml:space="preserve">Javaid Iqbal  s/o  Saifullah Khan </t>
  </si>
  <si>
    <t>M.sc M.ed</t>
  </si>
  <si>
    <t>Noor ud Din s/o Nasir ud Din</t>
  </si>
  <si>
    <t>BA.PET</t>
  </si>
  <si>
    <t>Hussain Ahmad s/o Sher Muhammad</t>
  </si>
  <si>
    <t>S. TT</t>
  </si>
  <si>
    <t>Matric Mustanad</t>
  </si>
  <si>
    <t>Navid Aziz s/o Khairullah Khan</t>
  </si>
  <si>
    <t>SST (IT)</t>
  </si>
  <si>
    <t>BCS (Hons)</t>
  </si>
  <si>
    <t>Abdul Hafi s/o Abdul Ghafoor</t>
  </si>
  <si>
    <t>AT</t>
  </si>
  <si>
    <t>B-15</t>
  </si>
  <si>
    <t>MA. Bed +Alamia</t>
  </si>
  <si>
    <t>Rahmat Ilahi s/o Fazal Illahi</t>
  </si>
  <si>
    <t>BA. CT</t>
  </si>
  <si>
    <t>Ikram Ullah s/o Asmat wali Khan</t>
  </si>
  <si>
    <t>MA. B.ed</t>
  </si>
  <si>
    <t>Manzil Alam s/o Ahmadullah Jan</t>
  </si>
  <si>
    <t>Aftab Illahi s/o Qaisar Ali Khan</t>
  </si>
  <si>
    <t>Ghulam Ishaq s/o Sanjab Nawaz Khan</t>
  </si>
  <si>
    <t>PET</t>
  </si>
  <si>
    <t>BA. B.ed</t>
  </si>
  <si>
    <t>Muhammad Umar Shah s/o Muhammad Shah</t>
  </si>
  <si>
    <t>Qari</t>
  </si>
  <si>
    <t>B-12</t>
  </si>
  <si>
    <t>6th. Mustanad</t>
  </si>
  <si>
    <t>Abdul Maula s/o Abdul Shakoor</t>
  </si>
  <si>
    <t>Shafi ur Rahman s/o Abdur Rahman</t>
  </si>
  <si>
    <t>CT IT</t>
  </si>
  <si>
    <t>CT</t>
  </si>
  <si>
    <t xml:space="preserve">CT (S) </t>
  </si>
  <si>
    <t>Prin: (V)</t>
  </si>
  <si>
    <t>Column1</t>
  </si>
  <si>
    <t>Column2</t>
  </si>
  <si>
    <t>Column3</t>
  </si>
  <si>
    <t>Column4</t>
  </si>
  <si>
    <t>Column5</t>
  </si>
  <si>
    <t>Column6</t>
  </si>
  <si>
    <t>BA ITB-ed</t>
  </si>
  <si>
    <t>PET (S)</t>
  </si>
  <si>
    <t>AT (S)</t>
  </si>
  <si>
    <t>Chemistry</t>
  </si>
  <si>
    <t>Math</t>
  </si>
  <si>
    <t>English</t>
  </si>
  <si>
    <t>Subjects</t>
  </si>
  <si>
    <t>Arabi</t>
  </si>
  <si>
    <t>Bio/CSC</t>
  </si>
  <si>
    <t>Drawing</t>
  </si>
  <si>
    <t>General Science</t>
  </si>
  <si>
    <t>Islamiat</t>
  </si>
  <si>
    <t>Physics</t>
  </si>
  <si>
    <t>Urdu</t>
  </si>
  <si>
    <t>Blue</t>
  </si>
  <si>
    <t>Green</t>
  </si>
  <si>
    <t>Red</t>
  </si>
  <si>
    <t>Yellow</t>
  </si>
  <si>
    <t>9th</t>
  </si>
  <si>
    <t>8th</t>
  </si>
  <si>
    <t>Nazira</t>
  </si>
  <si>
    <t>7th</t>
  </si>
  <si>
    <t>6th</t>
  </si>
  <si>
    <t>White</t>
  </si>
  <si>
    <t>Islamiyat (O)</t>
  </si>
  <si>
    <t>10th</t>
  </si>
  <si>
    <t>Qutbuddin</t>
  </si>
  <si>
    <t>Sher Afzal</t>
  </si>
  <si>
    <t>Burhan</t>
  </si>
  <si>
    <t>Ameen Uddin</t>
  </si>
  <si>
    <t>Ghafoor</t>
  </si>
  <si>
    <t>Noor Ilahi</t>
  </si>
  <si>
    <t>Abdul Hafiz</t>
  </si>
  <si>
    <t>Pakistan Study</t>
  </si>
  <si>
    <t>Islamiat (C)</t>
  </si>
  <si>
    <t>Mujeeb Ur Rehman</t>
  </si>
  <si>
    <t>Zafar Uddin</t>
  </si>
  <si>
    <t>Sana Ullah</t>
  </si>
  <si>
    <t>Salamat Ullah</t>
  </si>
  <si>
    <t>Hussain Ahmad</t>
  </si>
  <si>
    <t>Rehmat Qadir</t>
  </si>
  <si>
    <t xml:space="preserve">Hamid ur Rahman </t>
  </si>
  <si>
    <t>Com Edu</t>
  </si>
  <si>
    <t>H &amp; P Edu</t>
  </si>
  <si>
    <t>His / Geo</t>
  </si>
  <si>
    <t>Navid aziz</t>
  </si>
  <si>
    <t>shafi</t>
  </si>
  <si>
    <t>Javaid Iqbal</t>
  </si>
  <si>
    <t>Abdul Hafi</t>
  </si>
  <si>
    <t>SST (S)</t>
  </si>
  <si>
    <t>S.TT</t>
  </si>
  <si>
    <t>Prin.</t>
  </si>
  <si>
    <t>CT (S)</t>
  </si>
  <si>
    <t>CT-IT</t>
  </si>
  <si>
    <t>Total</t>
  </si>
  <si>
    <t>SSTs</t>
  </si>
  <si>
    <t>CTs</t>
  </si>
  <si>
    <t>Qirat</t>
  </si>
  <si>
    <t>PE</t>
  </si>
  <si>
    <t>B</t>
  </si>
  <si>
    <t xml:space="preserve">Sana Ullah </t>
  </si>
  <si>
    <t xml:space="preserve">Amin ud Din </t>
  </si>
  <si>
    <t xml:space="preserve">Qutb ud Din </t>
  </si>
  <si>
    <t xml:space="preserve">Sher Afzal </t>
  </si>
  <si>
    <t xml:space="preserve">Burhan uddin </t>
  </si>
  <si>
    <t xml:space="preserve">Navid Aziz </t>
  </si>
  <si>
    <t xml:space="preserve">Abdul Hafeez Khan </t>
  </si>
  <si>
    <t xml:space="preserve">M. Salamat ullah </t>
  </si>
  <si>
    <t>M. Zahir Shah s</t>
  </si>
  <si>
    <t xml:space="preserve">Noor Ilahi </t>
  </si>
  <si>
    <t>M. Zafar ud Din</t>
  </si>
  <si>
    <t>Rahmat Qadir</t>
  </si>
  <si>
    <t>M.Ghafoor Khan</t>
  </si>
  <si>
    <t xml:space="preserve">Javaid Iqbal   </t>
  </si>
  <si>
    <t xml:space="preserve">M. Umar Shah </t>
  </si>
  <si>
    <t xml:space="preserve">Abdul Maula </t>
  </si>
  <si>
    <t xml:space="preserve">Shahid Jalal </t>
  </si>
  <si>
    <t>Fida Muhammad</t>
  </si>
  <si>
    <t>Noor ud Din</t>
  </si>
  <si>
    <t xml:space="preserve">Ghulam Ishaq </t>
  </si>
  <si>
    <t xml:space="preserve">Shafi ur Rahman </t>
  </si>
  <si>
    <t xml:space="preserve">Mahboob Ali </t>
  </si>
  <si>
    <t xml:space="preserve">M. Aqeel Khan </t>
  </si>
  <si>
    <t xml:space="preserve">Dawood  jan </t>
  </si>
  <si>
    <t xml:space="preserve">Wajih ud Din </t>
  </si>
  <si>
    <t>Hamid ur Rahman</t>
  </si>
  <si>
    <t>Siraj Ahmad</t>
  </si>
  <si>
    <t>Sher Muhammad Din</t>
  </si>
  <si>
    <t>Ubaid ur Rahman</t>
  </si>
  <si>
    <t xml:space="preserve">Muzafar ud Din </t>
  </si>
  <si>
    <t xml:space="preserve">Abdur Razaq </t>
  </si>
  <si>
    <t xml:space="preserve">Huzur ud Din </t>
  </si>
  <si>
    <t>Mansoor Hussain</t>
  </si>
  <si>
    <t xml:space="preserve">Rahmat Ilahi </t>
  </si>
  <si>
    <t xml:space="preserve">Ikram Ullah </t>
  </si>
  <si>
    <t xml:space="preserve">Manzil Alam </t>
  </si>
  <si>
    <t xml:space="preserve">Aftab Illahi </t>
  </si>
  <si>
    <t>S/No.</t>
  </si>
  <si>
    <t>Teacher Name</t>
  </si>
  <si>
    <t xml:space="preserve">Designation </t>
  </si>
  <si>
    <t>Com 8G 1-3
Com 8B 4-6</t>
  </si>
  <si>
    <t>Com 9B 1-6</t>
  </si>
  <si>
    <t>Com 8Y 1-3</t>
  </si>
  <si>
    <t>Com 7G 1-3
Com 6G 4-6</t>
  </si>
  <si>
    <t>Com 7B 1-3
Com 6B 4-6</t>
  </si>
  <si>
    <t>Com 7Y 1-3
Com 6Y 4-6</t>
  </si>
  <si>
    <t>Com 7W 1-3
Com 6W 4-6</t>
  </si>
  <si>
    <t>PE 7G 4-6
PE 6G 1-3</t>
  </si>
  <si>
    <t>PE 7B 4-6
PE 6B 1-3</t>
  </si>
  <si>
    <t>PE 7Y 4-6
PE 6Y 1-3</t>
  </si>
  <si>
    <t>PE 7W 4-6
PE 6W 1-3</t>
  </si>
  <si>
    <t>PE 8Y 4-6</t>
  </si>
  <si>
    <t>PE 8G 4-6
PE 8B 1-3</t>
  </si>
  <si>
    <t>Total Class</t>
  </si>
  <si>
    <t>Bio 10B 1-6</t>
  </si>
  <si>
    <t>Bio 9B 1-6</t>
  </si>
  <si>
    <t>Phy 9B 1-6</t>
  </si>
  <si>
    <t>Math 9B 1-6</t>
  </si>
  <si>
    <t>Che 9B 1-6</t>
  </si>
  <si>
    <t>Phy 10B 1-6</t>
  </si>
  <si>
    <t>Phy 10G 1-6</t>
  </si>
  <si>
    <t>Phy 9G 1-6</t>
  </si>
  <si>
    <t>Che 9G 1-6</t>
  </si>
  <si>
    <t>Math 10G 1-6</t>
  </si>
  <si>
    <t>Math 10B 1-6</t>
  </si>
  <si>
    <t>Bio 9G 1-6</t>
  </si>
  <si>
    <t>Bio 10G 1-6</t>
  </si>
  <si>
    <t>Che 10B 1-6</t>
  </si>
  <si>
    <t>Math 9G 1-6</t>
  </si>
  <si>
    <t>Che 10G 1-6</t>
  </si>
  <si>
    <t>G-Math 10R 1-6</t>
  </si>
  <si>
    <t>G-Math 10Y 1-6</t>
  </si>
  <si>
    <t>G-Math 9R 1-6</t>
  </si>
  <si>
    <t>G-Math 9Y 1-6</t>
  </si>
  <si>
    <t>Pak 10G 1-3
Pak 9G 4-6</t>
  </si>
  <si>
    <t>Pak 10B 1-3
Pak 9B 4-6</t>
  </si>
  <si>
    <t>Pak 10R 1-3
Pak 9R 4-6</t>
  </si>
  <si>
    <t>Pak 10Y 1-3
Pak 9Y 4-6</t>
  </si>
  <si>
    <t>Eng 10G 1-6</t>
  </si>
  <si>
    <t>Eng 10B 1-6</t>
  </si>
  <si>
    <t>Eng 10R 1-6</t>
  </si>
  <si>
    <t>Eng 10Y 1-6</t>
  </si>
  <si>
    <t>Eng 9G 1-6</t>
  </si>
  <si>
    <t>Eng 9B 1-6</t>
  </si>
  <si>
    <t>Eng 9R 1-6</t>
  </si>
  <si>
    <t>Eng 9Y 1-6</t>
  </si>
  <si>
    <t>Urdu 10G 1-6</t>
  </si>
  <si>
    <t>Urdu 10B 1-6</t>
  </si>
  <si>
    <t>Urdu 10Y 1-6</t>
  </si>
  <si>
    <t>Urdu 10R 1-6</t>
  </si>
  <si>
    <t>Urdu 9G 1-6</t>
  </si>
  <si>
    <t>Urdu 9B 1-6</t>
  </si>
  <si>
    <t>Urdu 9Y 1-6</t>
  </si>
  <si>
    <t>Is-E 10R 1-6</t>
  </si>
  <si>
    <t>Is-E 10Y 1-6</t>
  </si>
  <si>
    <t>Is-E 9Y 1-6</t>
  </si>
  <si>
    <t>Is-E 9R 1-6</t>
  </si>
  <si>
    <t>Draw 10R 1-6</t>
  </si>
  <si>
    <t>Draw 9R 1-6</t>
  </si>
  <si>
    <t>Arabi 10Y 1-6</t>
  </si>
  <si>
    <t>Arabi 9Y 1-6</t>
  </si>
  <si>
    <t>Is-C 10R 1-4</t>
  </si>
  <si>
    <t>Is-C 10G 1-4</t>
  </si>
  <si>
    <t>Is-C 10B 1-4</t>
  </si>
  <si>
    <t>Is-C 10Y 1-4</t>
  </si>
  <si>
    <t>Is-C 9G 1-4</t>
  </si>
  <si>
    <t>Is-C 9B 1-4</t>
  </si>
  <si>
    <t>Is-C 9R 1-4</t>
  </si>
  <si>
    <t>Is-C 9Y 1-4</t>
  </si>
  <si>
    <t>Pak 10G 4-6
Pak 9G 1-3</t>
  </si>
  <si>
    <t>Pak 10B 4-6
Pak 9B 1-3</t>
  </si>
  <si>
    <t>Pak 10R 4-6
Pak 9R 1-3</t>
  </si>
  <si>
    <t>Pak 10Y 4-6
Pak 9Y 1-3</t>
  </si>
  <si>
    <t>Aftab</t>
  </si>
  <si>
    <t>Zahir Shah</t>
  </si>
  <si>
    <t>Mehboob</t>
  </si>
  <si>
    <t>Ubaid Ur Rehman</t>
  </si>
  <si>
    <t>Ikram Ullah</t>
  </si>
  <si>
    <t>Huzoohr Uddin</t>
  </si>
  <si>
    <t>Dawood Jan</t>
  </si>
  <si>
    <t>Manzil Alam</t>
  </si>
  <si>
    <t>Abdul Razaq</t>
  </si>
  <si>
    <t>Rahmat Ilahi</t>
  </si>
  <si>
    <t>Aqeel</t>
  </si>
  <si>
    <t>H &amp; P</t>
  </si>
  <si>
    <t>G.Science</t>
  </si>
  <si>
    <t>Pak-Study</t>
  </si>
  <si>
    <t>P&amp;E</t>
  </si>
  <si>
    <t>Seq</t>
  </si>
  <si>
    <t>Math 6G 1-6</t>
  </si>
  <si>
    <t>Math 6B 1-6</t>
  </si>
  <si>
    <t>Math 6Y 1-6</t>
  </si>
  <si>
    <t>Math 6W 1-6</t>
  </si>
  <si>
    <t>Math 7G 1-6</t>
  </si>
  <si>
    <t>Math 7B 1-6</t>
  </si>
  <si>
    <t>Math 7Y 1-6</t>
  </si>
  <si>
    <t>Math 7W 1-6</t>
  </si>
  <si>
    <t>Urdu 6G 1-6</t>
  </si>
  <si>
    <t>Urdu 6B 1-6</t>
  </si>
  <si>
    <t>Urdu 6Y 1-6</t>
  </si>
  <si>
    <t>Urdu 6W 1-6</t>
  </si>
  <si>
    <t>Urdu 7G 1-6</t>
  </si>
  <si>
    <t>Urdu 7B 1-6</t>
  </si>
  <si>
    <t>Urdu 7Y 1-6</t>
  </si>
  <si>
    <t>Urdu 7W 1-6</t>
  </si>
  <si>
    <t>Arabi 6G 1-3
Arabi 7G 3-6</t>
  </si>
  <si>
    <t>Arabi 6B 1-3
Arabi 7B 3-6</t>
  </si>
  <si>
    <t>Arabi 6Y 1-3
Arabi 7Y 3-6</t>
  </si>
  <si>
    <t>Arabi 6W 1-3
Arabi 7W 3-6</t>
  </si>
  <si>
    <t>Arabi 8G 1-3
Arabi 7B 3-6</t>
  </si>
  <si>
    <t>Arabi 8Y 1-3</t>
  </si>
  <si>
    <t>Drawing 6G 1-3
Drawing 7G 3-6</t>
  </si>
  <si>
    <t>Drawing 6B 1-3
Drawing 7B 3-6</t>
  </si>
  <si>
    <t>Drawing 6Y 1-3
Drawing 7Y 3-6</t>
  </si>
  <si>
    <t>Drawing 6W 1-3
Drawing 7W 3-6</t>
  </si>
  <si>
    <t>Drawing 8G 1-3
Drawing 7B 3-6</t>
  </si>
  <si>
    <t>Drawing 8Y 1-3</t>
  </si>
  <si>
    <t>English 6G 1-6</t>
  </si>
  <si>
    <t>English 6B 1-6</t>
  </si>
  <si>
    <t>English 6Y 1-6</t>
  </si>
  <si>
    <t>English 6W 1-6</t>
  </si>
  <si>
    <t>English 7G 1-6</t>
  </si>
  <si>
    <t>English 7B 1-6</t>
  </si>
  <si>
    <t>English 7Y 1-6</t>
  </si>
  <si>
    <t>English 7W 1-6</t>
  </si>
  <si>
    <t>GS 10Y 1-6</t>
  </si>
  <si>
    <t>GS 10R 1-6</t>
  </si>
  <si>
    <t>GS 9R 1-6</t>
  </si>
  <si>
    <t>GS 9Y 1-6</t>
  </si>
  <si>
    <t>Islamiat 6G 1-6</t>
  </si>
  <si>
    <t>Islamiat 6B 1-6</t>
  </si>
  <si>
    <t>Islamiat 6Y 1-6</t>
  </si>
  <si>
    <t>Islamiat 6W 1-6</t>
  </si>
  <si>
    <t>Islamiat 7G 1-6</t>
  </si>
  <si>
    <t>Islamiat 7B 1-6</t>
  </si>
  <si>
    <t>Islamiat 7Y 1-6</t>
  </si>
  <si>
    <t>Islamiat 7W 1-6</t>
  </si>
  <si>
    <t>Sher M. Din</t>
  </si>
  <si>
    <t>H-G 7G 1-6</t>
  </si>
  <si>
    <t>H-G 7B 1-6</t>
  </si>
  <si>
    <t>H-G 7Y 1-6</t>
  </si>
  <si>
    <t>H-G 7W 1-6</t>
  </si>
  <si>
    <t>H-G 6G 1-6</t>
  </si>
  <si>
    <t>H-G 6B 1-6</t>
  </si>
  <si>
    <t>H-G 6Y 1-6</t>
  </si>
  <si>
    <t>H-G 6W 1-6</t>
  </si>
  <si>
    <t>English 8G 1-6</t>
  </si>
  <si>
    <t>English 8B 1-6</t>
  </si>
  <si>
    <t>English 8Y 1-6</t>
  </si>
  <si>
    <t>Qirat 7G 1-3
Qirat 6B 3-6</t>
  </si>
  <si>
    <t>Qirat 7B 1-3
Qirat 6B 3-6</t>
  </si>
  <si>
    <t>Qirat 7Y 1-3
Qirat 6Y 3-6</t>
  </si>
  <si>
    <t>Qirat 7W 1-3
Qirat 6W 3-6</t>
  </si>
  <si>
    <t>Abdul Mula</t>
  </si>
  <si>
    <t>Qirat 10G 1-2
Qirat 10B 3-4
Qirat 10Y 5-6</t>
  </si>
  <si>
    <t>Qirat 10R 1-2
Qirat 9G 3-4
Qirat 9B 5-6</t>
  </si>
  <si>
    <t>Qirat 9Y 1-2
Qirat 9R 3-4</t>
  </si>
  <si>
    <t>Qirat 8G 1-3
Qirat 8B 3-6</t>
  </si>
  <si>
    <t>Qirat 8Y 1-3</t>
  </si>
  <si>
    <t>Ishaq</t>
  </si>
  <si>
    <t>Umar Shah</t>
  </si>
  <si>
    <t>Noor Uddin</t>
  </si>
  <si>
    <t>Arabi 3</t>
  </si>
  <si>
    <t>Com Edu 3</t>
  </si>
  <si>
    <t>Drawing 3</t>
  </si>
  <si>
    <t>English 6</t>
  </si>
  <si>
    <t>General Science 6</t>
  </si>
  <si>
    <t>H &amp; P Edu 3</t>
  </si>
  <si>
    <t>His / Geo 6</t>
  </si>
  <si>
    <t>Islamiat 6</t>
  </si>
  <si>
    <t>Math 6</t>
  </si>
  <si>
    <t>Urdu 6</t>
  </si>
  <si>
    <t>Qirat 3</t>
  </si>
  <si>
    <t>Arabi 6</t>
  </si>
  <si>
    <t>Bio/CSC 6</t>
  </si>
  <si>
    <t>Chemistry 6</t>
  </si>
  <si>
    <t>Drawing 6</t>
  </si>
  <si>
    <t>Islamiat (C) 4</t>
  </si>
  <si>
    <t>Islamiyat (O) 6</t>
  </si>
  <si>
    <t>Pakistan Study 4</t>
  </si>
  <si>
    <t>Physics 6</t>
  </si>
  <si>
    <t>H &amp; P Edu 2</t>
  </si>
  <si>
    <t>Qirat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</si>
</sst>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b/>
      <i/>
      <sz val="14"/>
      <color rgb="FF000000"/>
      <name val="Calibri"/>
      <family val="2"/>
      <scheme val="minor"/>
    </font>
    <font>
      <b/>
      <i/>
      <sz val="16"/>
      <color rgb="FF000000"/>
      <name val="Calibri"/>
      <family val="2"/>
      <scheme val="minor"/>
    </font>
    <font>
      <i/>
      <sz val="16"/>
      <color rgb="FF00000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6"/>
      <color rgb="FF000000"/>
      <name val="Calibri"/>
      <scheme val="minor"/>
    </font>
    <font>
      <b/>
      <sz val="11"/>
      <color rgb="FF000000"/>
      <name val="Arial"/>
      <family val="2"/>
    </font>
    <font>
      <b/>
      <sz val="11"/>
      <color theme="1"/>
      <name val="Arial"/>
      <family val="2"/>
    </font>
    <font>
      <sz val="18"/>
      <color rgb="FF555555"/>
      <name val="Arial"/>
      <family val="2"/>
    </font>
    <font>
      <b/>
      <i/>
      <sz val="16"/>
      <color rgb="FFFF0000"/>
      <name val="Calibri"/>
      <family val="2"/>
      <scheme val="minor"/>
    </font>
    <font>
      <b/>
      <sz val="11"/>
      <color rgb="FFFF0000"/>
      <name val="Arial"/>
      <family val="2"/>
    </font>
    <font>
      <b/>
      <sz val="13"/>
      <color theme="3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000000"/>
      <name val="Arial"/>
      <family val="2"/>
    </font>
    <font>
      <sz val="11"/>
      <color rgb="FFFF000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999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B4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17">
    <border>
      <left/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  <border>
      <left style="medium">
        <color rgb="FFDDDDDD"/>
      </left>
      <right style="medium">
        <color rgb="FFDDDDDD"/>
      </right>
      <top style="medium">
        <color rgb="FFDDDDDD"/>
      </top>
      <bottom/>
      <diagonal/>
    </border>
    <border>
      <left/>
      <right/>
      <top/>
      <bottom style="medium">
        <color rgb="FFDDDDDD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thick">
        <color theme="4" tint="0.499984740745262"/>
      </bottom>
      <diagonal/>
    </border>
  </borders>
  <cellStyleXfs count="2">
    <xf numFmtId="0" fontId="0" fillId="0" borderId="0"/>
    <xf numFmtId="0" fontId="11" fillId="0" borderId="16" applyNumberFormat="0" applyFill="0" applyAlignment="0" applyProtection="0"/>
  </cellStyleXfs>
  <cellXfs count="79">
    <xf numFmtId="0" fontId="0" fillId="0" borderId="0" xfId="0"/>
    <xf numFmtId="0" fontId="2" fillId="2" borderId="2" xfId="0" applyFont="1" applyFill="1" applyBorder="1" applyAlignment="1">
      <alignment vertical="center" wrapText="1"/>
    </xf>
    <xf numFmtId="0" fontId="2" fillId="2" borderId="3" xfId="0" applyFont="1" applyFill="1" applyBorder="1" applyAlignment="1">
      <alignment vertical="center" wrapText="1"/>
    </xf>
    <xf numFmtId="0" fontId="3" fillId="2" borderId="6" xfId="0" applyFont="1" applyFill="1" applyBorder="1" applyAlignment="1">
      <alignment vertical="center" wrapText="1"/>
    </xf>
    <xf numFmtId="0" fontId="3" fillId="2" borderId="3" xfId="0" applyFont="1" applyFill="1" applyBorder="1" applyAlignment="1">
      <alignment vertical="center" wrapText="1"/>
    </xf>
    <xf numFmtId="0" fontId="3" fillId="2" borderId="7" xfId="0" applyFont="1" applyFill="1" applyBorder="1" applyAlignment="1">
      <alignment vertical="center" wrapText="1"/>
    </xf>
    <xf numFmtId="0" fontId="3" fillId="2" borderId="2" xfId="0" applyFont="1" applyFill="1" applyBorder="1" applyAlignment="1">
      <alignment vertical="center" wrapText="1"/>
    </xf>
    <xf numFmtId="0" fontId="1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vertical="center" wrapText="1"/>
    </xf>
    <xf numFmtId="0" fontId="2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7" xfId="0" applyFont="1" applyFill="1" applyBorder="1" applyAlignment="1">
      <alignment vertical="center" wrapText="1"/>
    </xf>
    <xf numFmtId="0" fontId="3" fillId="3" borderId="4" xfId="0" applyFont="1" applyFill="1" applyBorder="1" applyAlignment="1">
      <alignment vertical="center" wrapText="1"/>
    </xf>
    <xf numFmtId="0" fontId="3" fillId="3" borderId="9" xfId="0" applyFont="1" applyFill="1" applyBorder="1" applyAlignment="1">
      <alignment vertical="center" wrapText="1"/>
    </xf>
    <xf numFmtId="0" fontId="1" fillId="4" borderId="3" xfId="0" applyFont="1" applyFill="1" applyBorder="1" applyAlignment="1">
      <alignment vertical="center" wrapText="1"/>
    </xf>
    <xf numFmtId="0" fontId="2" fillId="4" borderId="3" xfId="0" applyFont="1" applyFill="1" applyBorder="1" applyAlignment="1">
      <alignment vertical="center" wrapText="1"/>
    </xf>
    <xf numFmtId="0" fontId="3" fillId="4" borderId="3" xfId="0" applyFont="1" applyFill="1" applyBorder="1" applyAlignment="1">
      <alignment vertical="center" wrapText="1"/>
    </xf>
    <xf numFmtId="0" fontId="3" fillId="4" borderId="7" xfId="0" applyFont="1" applyFill="1" applyBorder="1" applyAlignment="1">
      <alignment vertical="center" wrapText="1"/>
    </xf>
    <xf numFmtId="0" fontId="2" fillId="4" borderId="4" xfId="0" applyFont="1" applyFill="1" applyBorder="1" applyAlignment="1">
      <alignment vertical="center" wrapText="1"/>
    </xf>
    <xf numFmtId="0" fontId="3" fillId="4" borderId="4" xfId="0" applyFont="1" applyFill="1" applyBorder="1" applyAlignment="1">
      <alignment vertical="center" wrapText="1"/>
    </xf>
    <xf numFmtId="0" fontId="2" fillId="4" borderId="2" xfId="0" applyFont="1" applyFill="1" applyBorder="1" applyAlignment="1">
      <alignment vertical="center" wrapText="1"/>
    </xf>
    <xf numFmtId="0" fontId="3" fillId="4" borderId="2" xfId="0" applyFont="1" applyFill="1" applyBorder="1" applyAlignment="1">
      <alignment vertical="center" wrapText="1"/>
    </xf>
    <xf numFmtId="0" fontId="3" fillId="4" borderId="5" xfId="0" applyFont="1" applyFill="1" applyBorder="1" applyAlignment="1">
      <alignment vertical="center" wrapText="1"/>
    </xf>
    <xf numFmtId="0" fontId="2" fillId="4" borderId="5" xfId="0" applyFont="1" applyFill="1" applyBorder="1" applyAlignment="1">
      <alignment vertical="center" wrapText="1"/>
    </xf>
    <xf numFmtId="0" fontId="2" fillId="4" borderId="0" xfId="0" applyFont="1" applyFill="1" applyBorder="1" applyAlignment="1">
      <alignment vertical="center" wrapText="1"/>
    </xf>
    <xf numFmtId="0" fontId="3" fillId="4" borderId="1" xfId="0" applyFont="1" applyFill="1" applyBorder="1" applyAlignment="1">
      <alignment vertical="center" wrapText="1"/>
    </xf>
    <xf numFmtId="0" fontId="1" fillId="5" borderId="3" xfId="0" applyFont="1" applyFill="1" applyBorder="1" applyAlignment="1">
      <alignment vertical="center" wrapText="1"/>
    </xf>
    <xf numFmtId="0" fontId="2" fillId="5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5" borderId="7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 wrapText="1"/>
    </xf>
    <xf numFmtId="0" fontId="6" fillId="3" borderId="10" xfId="0" applyFont="1" applyFill="1" applyBorder="1" applyAlignment="1">
      <alignment horizontal="left" vertical="top" wrapText="1"/>
    </xf>
    <xf numFmtId="0" fontId="7" fillId="6" borderId="11" xfId="0" applyFont="1" applyFill="1" applyBorder="1" applyAlignment="1">
      <alignment horizontal="left" vertical="top" wrapText="1"/>
    </xf>
    <xf numFmtId="0" fontId="7" fillId="7" borderId="11" xfId="0" applyFont="1" applyFill="1" applyBorder="1" applyAlignment="1">
      <alignment horizontal="left" vertical="top" wrapText="1"/>
    </xf>
    <xf numFmtId="0" fontId="7" fillId="8" borderId="11" xfId="0" applyFont="1" applyFill="1" applyBorder="1" applyAlignment="1">
      <alignment horizontal="left" vertical="top" wrapText="1"/>
    </xf>
    <xf numFmtId="0" fontId="7" fillId="9" borderId="11" xfId="0" applyFont="1" applyFill="1" applyBorder="1" applyAlignment="1">
      <alignment horizontal="left" vertical="top" wrapText="1"/>
    </xf>
    <xf numFmtId="0" fontId="7" fillId="2" borderId="11" xfId="0" applyFont="1" applyFill="1" applyBorder="1" applyAlignment="1">
      <alignment horizontal="left" vertical="top" wrapText="1"/>
    </xf>
    <xf numFmtId="0" fontId="0" fillId="10" borderId="0" xfId="0" applyFill="1"/>
    <xf numFmtId="0" fontId="9" fillId="3" borderId="4" xfId="0" applyFont="1" applyFill="1" applyBorder="1" applyAlignment="1">
      <alignment vertical="center" wrapText="1"/>
    </xf>
    <xf numFmtId="0" fontId="9" fillId="3" borderId="3" xfId="0" applyFont="1" applyFill="1" applyBorder="1" applyAlignment="1">
      <alignment vertical="center" wrapText="1"/>
    </xf>
    <xf numFmtId="0" fontId="9" fillId="2" borderId="3" xfId="0" applyFont="1" applyFill="1" applyBorder="1" applyAlignment="1">
      <alignment vertical="center" wrapText="1"/>
    </xf>
    <xf numFmtId="0" fontId="9" fillId="4" borderId="3" xfId="0" applyFont="1" applyFill="1" applyBorder="1" applyAlignment="1">
      <alignment vertical="center" wrapText="1"/>
    </xf>
    <xf numFmtId="0" fontId="6" fillId="3" borderId="13" xfId="0" applyFont="1" applyFill="1" applyBorder="1" applyAlignment="1">
      <alignment horizontal="left" vertical="top" wrapText="1"/>
    </xf>
    <xf numFmtId="0" fontId="7" fillId="7" borderId="13" xfId="0" applyFont="1" applyFill="1" applyBorder="1" applyAlignment="1">
      <alignment horizontal="left" vertical="top" wrapText="1"/>
    </xf>
    <xf numFmtId="0" fontId="7" fillId="8" borderId="13" xfId="0" applyFont="1" applyFill="1" applyBorder="1" applyAlignment="1">
      <alignment horizontal="left" vertical="top" wrapText="1"/>
    </xf>
    <xf numFmtId="0" fontId="7" fillId="9" borderId="13" xfId="0" applyFont="1" applyFill="1" applyBorder="1" applyAlignment="1">
      <alignment horizontal="left" vertical="top" wrapText="1"/>
    </xf>
    <xf numFmtId="0" fontId="7" fillId="6" borderId="14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vertical="center" wrapText="1"/>
    </xf>
    <xf numFmtId="0" fontId="8" fillId="0" borderId="12" xfId="0" applyFont="1" applyBorder="1" applyAlignment="1">
      <alignment vertical="center" wrapText="1"/>
    </xf>
    <xf numFmtId="0" fontId="7" fillId="11" borderId="11" xfId="0" applyFont="1" applyFill="1" applyBorder="1" applyAlignment="1">
      <alignment horizontal="left" vertical="top" wrapText="1"/>
    </xf>
    <xf numFmtId="0" fontId="4" fillId="10" borderId="0" xfId="0" applyFont="1" applyFill="1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7" fillId="0" borderId="0" xfId="0" applyFont="1" applyFill="1" applyBorder="1" applyAlignment="1">
      <alignment horizontal="left" vertical="top" wrapText="1"/>
    </xf>
    <xf numFmtId="0" fontId="0" fillId="0" borderId="0" xfId="0" applyFill="1"/>
    <xf numFmtId="0" fontId="0" fillId="0" borderId="13" xfId="0" applyFill="1" applyBorder="1"/>
    <xf numFmtId="0" fontId="0" fillId="0" borderId="0" xfId="0" applyFill="1" applyBorder="1"/>
    <xf numFmtId="0" fontId="6" fillId="3" borderId="0" xfId="0" applyFont="1" applyFill="1" applyBorder="1" applyAlignment="1">
      <alignment horizontal="left" vertical="top" wrapText="1"/>
    </xf>
    <xf numFmtId="0" fontId="8" fillId="0" borderId="0" xfId="0" applyFont="1" applyBorder="1" applyAlignment="1">
      <alignment horizontal="center" vertical="center" wrapText="1"/>
    </xf>
    <xf numFmtId="0" fontId="10" fillId="3" borderId="13" xfId="0" applyFont="1" applyFill="1" applyBorder="1" applyAlignment="1">
      <alignment horizontal="left" vertical="top" wrapText="1"/>
    </xf>
    <xf numFmtId="0" fontId="4" fillId="0" borderId="0" xfId="0" applyFont="1"/>
    <xf numFmtId="0" fontId="4" fillId="0" borderId="13" xfId="0" applyFont="1" applyFill="1" applyBorder="1"/>
    <xf numFmtId="0" fontId="0" fillId="12" borderId="0" xfId="0" applyFill="1"/>
    <xf numFmtId="0" fontId="11" fillId="0" borderId="16" xfId="1"/>
    <xf numFmtId="0" fontId="0" fillId="0" borderId="0" xfId="0" applyFill="1" applyAlignment="1">
      <alignment wrapText="1"/>
    </xf>
    <xf numFmtId="0" fontId="0" fillId="13" borderId="0" xfId="0" applyFill="1"/>
    <xf numFmtId="0" fontId="0" fillId="0" borderId="0" xfId="0" applyAlignment="1">
      <alignment wrapText="1"/>
    </xf>
    <xf numFmtId="0" fontId="11" fillId="14" borderId="16" xfId="1" applyFill="1" applyAlignment="1">
      <alignment horizontal="center"/>
    </xf>
    <xf numFmtId="0" fontId="0" fillId="14" borderId="0" xfId="0" applyFill="1"/>
    <xf numFmtId="0" fontId="0" fillId="0" borderId="0" xfId="0" applyFill="1" applyAlignment="1">
      <alignment horizontal="center" wrapText="1"/>
    </xf>
    <xf numFmtId="0" fontId="7" fillId="9" borderId="0" xfId="0" applyFont="1" applyFill="1" applyBorder="1" applyAlignment="1">
      <alignment horizontal="left" vertical="top" wrapText="1"/>
    </xf>
    <xf numFmtId="0" fontId="14" fillId="0" borderId="0" xfId="0" applyFont="1" applyFill="1" applyBorder="1" applyAlignment="1">
      <alignment horizontal="left" vertical="top" wrapText="1"/>
    </xf>
    <xf numFmtId="0" fontId="15" fillId="0" borderId="0" xfId="0" applyFont="1" applyFill="1" applyBorder="1" applyAlignment="1">
      <alignment horizontal="left" vertical="top" wrapText="1"/>
    </xf>
    <xf numFmtId="0" fontId="10" fillId="3" borderId="10" xfId="0" applyFont="1" applyFill="1" applyBorder="1" applyAlignment="1">
      <alignment horizontal="left" vertical="top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center"/>
    </xf>
    <xf numFmtId="0" fontId="8" fillId="0" borderId="15" xfId="0" applyFont="1" applyBorder="1" applyAlignment="1">
      <alignment horizontal="center" vertical="center" wrapText="1"/>
    </xf>
    <xf numFmtId="0" fontId="8" fillId="0" borderId="12" xfId="0" applyFont="1" applyBorder="1" applyAlignment="1">
      <alignment horizontal="center" vertical="center" wrapText="1"/>
    </xf>
  </cellXfs>
  <cellStyles count="2">
    <cellStyle name="Heading 2" xfId="1" builtinId="17"/>
    <cellStyle name="Normal" xfId="0" builtinId="0"/>
  </cellStyles>
  <dxfs count="8"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 style="medium">
          <color indexed="64"/>
        </left>
        <right/>
        <top style="medium">
          <color indexed="64"/>
        </top>
        <bottom style="medium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font>
        <b/>
        <i/>
        <strike val="0"/>
        <condense val="0"/>
        <extend val="0"/>
        <outline val="0"/>
        <shadow val="0"/>
        <u val="none"/>
        <vertAlign val="baseline"/>
        <sz val="14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  <border diagonalUp="0" diagonalDown="0">
        <left/>
        <right style="medium">
          <color indexed="64"/>
        </right>
        <top/>
        <bottom style="medium">
          <color indexed="64"/>
        </bottom>
        <vertical/>
        <horizontal/>
      </border>
    </dxf>
    <dxf>
      <border outline="0"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 outline="0">
        <bottom style="medium">
          <color indexed="64"/>
        </bottom>
      </border>
    </dxf>
    <dxf>
      <font>
        <b val="0"/>
        <i/>
        <strike val="0"/>
        <condense val="0"/>
        <extend val="0"/>
        <outline val="0"/>
        <shadow val="0"/>
        <u val="none"/>
        <vertAlign val="baseline"/>
        <sz val="16"/>
        <color rgb="FF000000"/>
        <name val="Calibri"/>
        <scheme val="minor"/>
      </font>
      <fill>
        <patternFill patternType="solid">
          <fgColor indexed="64"/>
          <bgColor rgb="FFFFFFFF"/>
        </patternFill>
      </fill>
      <alignment horizontal="general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A1:F42" totalsRowShown="0" headerRowDxfId="7" headerRowBorderDxfId="6" tableBorderDxfId="5">
  <autoFilter ref="A1:F42"/>
  <sortState ref="A2:F42">
    <sortCondition ref="C1:C42"/>
  </sortState>
  <tableColumns count="6">
    <tableColumn id="1" name="Column1" dataDxfId="4"/>
    <tableColumn id="2" name="Column2" dataDxfId="3"/>
    <tableColumn id="3" name="Column3" dataDxfId="2"/>
    <tableColumn id="4" name="Column4" dataDxfId="1"/>
    <tableColumn id="5" name="Column5" dataDxfId="0"/>
    <tableColumn id="7" name="Column6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42"/>
  <sheetViews>
    <sheetView topLeftCell="A28" zoomScale="112" zoomScaleNormal="112" workbookViewId="0">
      <selection activeCell="B54" sqref="B54"/>
    </sheetView>
  </sheetViews>
  <sheetFormatPr defaultRowHeight="15" x14ac:dyDescent="0.25"/>
  <cols>
    <col min="1" max="1" width="13.5703125" customWidth="1"/>
    <col min="2" max="2" width="75.85546875" customWidth="1"/>
    <col min="3" max="3" width="26.42578125" customWidth="1"/>
    <col min="4" max="4" width="14.7109375" customWidth="1"/>
    <col min="5" max="5" width="26.85546875" customWidth="1"/>
    <col min="6" max="6" width="14.42578125" customWidth="1"/>
    <col min="11" max="11" width="9.140625" customWidth="1"/>
  </cols>
  <sheetData>
    <row r="1" spans="1:6" ht="21.75" thickBot="1" x14ac:dyDescent="0.3">
      <c r="A1" s="7" t="s">
        <v>86</v>
      </c>
      <c r="B1" s="1" t="s">
        <v>87</v>
      </c>
      <c r="C1" s="6" t="s">
        <v>88</v>
      </c>
      <c r="D1" s="6" t="s">
        <v>89</v>
      </c>
      <c r="E1" s="3" t="s">
        <v>90</v>
      </c>
      <c r="F1" s="30" t="s">
        <v>91</v>
      </c>
    </row>
    <row r="2" spans="1:6" ht="21.75" thickBot="1" x14ac:dyDescent="0.3">
      <c r="A2" s="7">
        <v>1</v>
      </c>
      <c r="B2" s="1" t="s">
        <v>63</v>
      </c>
      <c r="C2" s="6" t="s">
        <v>64</v>
      </c>
      <c r="D2" s="6" t="s">
        <v>65</v>
      </c>
      <c r="E2" s="3" t="s">
        <v>66</v>
      </c>
    </row>
    <row r="3" spans="1:6" ht="21.75" thickBot="1" x14ac:dyDescent="0.3">
      <c r="A3" s="7">
        <v>2</v>
      </c>
      <c r="B3" s="2" t="s">
        <v>49</v>
      </c>
      <c r="C3" s="4" t="s">
        <v>94</v>
      </c>
      <c r="D3" s="4" t="s">
        <v>19</v>
      </c>
      <c r="E3" s="5" t="s">
        <v>50</v>
      </c>
    </row>
    <row r="4" spans="1:6" ht="21.75" thickBot="1" x14ac:dyDescent="0.3">
      <c r="A4" s="14">
        <v>3</v>
      </c>
      <c r="B4" s="15" t="s">
        <v>67</v>
      </c>
      <c r="C4" s="16" t="s">
        <v>83</v>
      </c>
      <c r="D4" s="16" t="s">
        <v>65</v>
      </c>
      <c r="E4" s="17" t="s">
        <v>68</v>
      </c>
    </row>
    <row r="5" spans="1:6" ht="21.75" thickBot="1" x14ac:dyDescent="0.3">
      <c r="A5" s="14">
        <v>4</v>
      </c>
      <c r="B5" s="15" t="s">
        <v>69</v>
      </c>
      <c r="C5" s="15" t="s">
        <v>83</v>
      </c>
      <c r="D5" s="16" t="s">
        <v>65</v>
      </c>
      <c r="E5" s="17" t="s">
        <v>70</v>
      </c>
    </row>
    <row r="6" spans="1:6" ht="21.75" thickBot="1" x14ac:dyDescent="0.3">
      <c r="A6" s="14">
        <v>5</v>
      </c>
      <c r="B6" s="15" t="s">
        <v>71</v>
      </c>
      <c r="C6" s="16" t="s">
        <v>83</v>
      </c>
      <c r="D6" s="16" t="s">
        <v>65</v>
      </c>
      <c r="E6" s="17" t="s">
        <v>47</v>
      </c>
    </row>
    <row r="7" spans="1:6" ht="21.75" thickBot="1" x14ac:dyDescent="0.3">
      <c r="A7" s="14">
        <v>6</v>
      </c>
      <c r="B7" s="18" t="s">
        <v>72</v>
      </c>
      <c r="C7" s="19" t="s">
        <v>83</v>
      </c>
      <c r="D7" s="19" t="s">
        <v>65</v>
      </c>
      <c r="E7" s="17" t="s">
        <v>70</v>
      </c>
    </row>
    <row r="8" spans="1:6" ht="21.75" thickBot="1" x14ac:dyDescent="0.3">
      <c r="A8" s="14">
        <v>7</v>
      </c>
      <c r="B8" s="20" t="s">
        <v>29</v>
      </c>
      <c r="C8" s="21" t="s">
        <v>84</v>
      </c>
      <c r="D8" s="22" t="s">
        <v>19</v>
      </c>
      <c r="E8" s="17" t="s">
        <v>30</v>
      </c>
    </row>
    <row r="9" spans="1:6" ht="21.75" thickBot="1" x14ac:dyDescent="0.3">
      <c r="A9" s="14">
        <v>8</v>
      </c>
      <c r="B9" s="18" t="s">
        <v>31</v>
      </c>
      <c r="C9" s="16" t="s">
        <v>84</v>
      </c>
      <c r="D9" s="21" t="s">
        <v>19</v>
      </c>
      <c r="E9" s="17" t="s">
        <v>32</v>
      </c>
    </row>
    <row r="10" spans="1:6" ht="21.75" thickBot="1" x14ac:dyDescent="0.3">
      <c r="A10" s="14">
        <v>9</v>
      </c>
      <c r="B10" s="23" t="s">
        <v>33</v>
      </c>
      <c r="C10" s="16" t="s">
        <v>84</v>
      </c>
      <c r="D10" s="16" t="s">
        <v>19</v>
      </c>
      <c r="E10" s="17" t="s">
        <v>34</v>
      </c>
    </row>
    <row r="11" spans="1:6" ht="21.75" thickBot="1" x14ac:dyDescent="0.3">
      <c r="A11" s="14">
        <v>10</v>
      </c>
      <c r="B11" s="20" t="s">
        <v>35</v>
      </c>
      <c r="C11" s="16" t="s">
        <v>84</v>
      </c>
      <c r="D11" s="16" t="s">
        <v>19</v>
      </c>
      <c r="E11" s="17" t="s">
        <v>30</v>
      </c>
    </row>
    <row r="12" spans="1:6" ht="21.75" thickBot="1" x14ac:dyDescent="0.3">
      <c r="A12" s="14">
        <v>11</v>
      </c>
      <c r="B12" s="41" t="s">
        <v>36</v>
      </c>
      <c r="C12" s="16" t="s">
        <v>84</v>
      </c>
      <c r="D12" s="16" t="s">
        <v>19</v>
      </c>
      <c r="E12" s="17" t="s">
        <v>22</v>
      </c>
    </row>
    <row r="13" spans="1:6" ht="21.75" thickBot="1" x14ac:dyDescent="0.3">
      <c r="A13" s="14">
        <v>12</v>
      </c>
      <c r="B13" s="15" t="s">
        <v>37</v>
      </c>
      <c r="C13" s="16" t="s">
        <v>84</v>
      </c>
      <c r="D13" s="16" t="s">
        <v>19</v>
      </c>
      <c r="E13" s="17" t="s">
        <v>38</v>
      </c>
    </row>
    <row r="14" spans="1:6" ht="21.75" thickBot="1" x14ac:dyDescent="0.3">
      <c r="A14" s="14">
        <v>13</v>
      </c>
      <c r="B14" s="24" t="s">
        <v>39</v>
      </c>
      <c r="C14" s="25" t="s">
        <v>84</v>
      </c>
      <c r="D14" s="16" t="s">
        <v>19</v>
      </c>
      <c r="E14" s="17" t="s">
        <v>40</v>
      </c>
    </row>
    <row r="15" spans="1:6" ht="21.75" thickBot="1" x14ac:dyDescent="0.3">
      <c r="A15" s="14">
        <v>14</v>
      </c>
      <c r="B15" s="20" t="s">
        <v>41</v>
      </c>
      <c r="C15" s="16" t="s">
        <v>84</v>
      </c>
      <c r="D15" s="16" t="s">
        <v>19</v>
      </c>
      <c r="E15" s="17" t="s">
        <v>22</v>
      </c>
    </row>
    <row r="16" spans="1:6" ht="21.75" thickBot="1" x14ac:dyDescent="0.3">
      <c r="A16" s="14">
        <v>15</v>
      </c>
      <c r="B16" s="15" t="s">
        <v>42</v>
      </c>
      <c r="C16" s="16" t="s">
        <v>84</v>
      </c>
      <c r="D16" s="16" t="s">
        <v>19</v>
      </c>
      <c r="E16" s="17" t="s">
        <v>43</v>
      </c>
    </row>
    <row r="17" spans="1:13" ht="21.75" thickBot="1" x14ac:dyDescent="0.3">
      <c r="A17" s="14">
        <v>16</v>
      </c>
      <c r="B17" s="15" t="s">
        <v>44</v>
      </c>
      <c r="C17" s="16" t="s">
        <v>84</v>
      </c>
      <c r="D17" s="16" t="s">
        <v>19</v>
      </c>
      <c r="E17" s="17" t="s">
        <v>45</v>
      </c>
    </row>
    <row r="18" spans="1:13" ht="21.75" thickBot="1" x14ac:dyDescent="0.3">
      <c r="A18" s="14">
        <v>17</v>
      </c>
      <c r="B18" s="15" t="s">
        <v>46</v>
      </c>
      <c r="C18" s="16" t="s">
        <v>84</v>
      </c>
      <c r="D18" s="16" t="s">
        <v>19</v>
      </c>
      <c r="E18" s="17" t="s">
        <v>47</v>
      </c>
    </row>
    <row r="19" spans="1:13" ht="21.75" thickBot="1" x14ac:dyDescent="0.3">
      <c r="A19" s="14">
        <v>18</v>
      </c>
      <c r="B19" s="15" t="s">
        <v>48</v>
      </c>
      <c r="C19" s="16" t="s">
        <v>84</v>
      </c>
      <c r="D19" s="16" t="s">
        <v>19</v>
      </c>
      <c r="E19" s="17" t="s">
        <v>34</v>
      </c>
    </row>
    <row r="20" spans="1:13" ht="21.75" thickBot="1" x14ac:dyDescent="0.3">
      <c r="A20" s="14">
        <v>19</v>
      </c>
      <c r="B20" s="15" t="s">
        <v>81</v>
      </c>
      <c r="C20" s="16" t="s">
        <v>82</v>
      </c>
      <c r="D20" s="16" t="s">
        <v>78</v>
      </c>
      <c r="E20" s="17" t="s">
        <v>92</v>
      </c>
    </row>
    <row r="21" spans="1:13" ht="21.75" thickBot="1" x14ac:dyDescent="0.3">
      <c r="A21" s="26">
        <v>20</v>
      </c>
      <c r="B21" s="27" t="s">
        <v>73</v>
      </c>
      <c r="C21" s="28" t="s">
        <v>74</v>
      </c>
      <c r="D21" s="28" t="s">
        <v>65</v>
      </c>
      <c r="E21" s="29" t="s">
        <v>75</v>
      </c>
    </row>
    <row r="22" spans="1:13" ht="21.75" thickBot="1" x14ac:dyDescent="0.3">
      <c r="A22" s="26">
        <v>21</v>
      </c>
      <c r="B22" s="27" t="s">
        <v>55</v>
      </c>
      <c r="C22" s="28" t="s">
        <v>93</v>
      </c>
      <c r="D22" s="28" t="s">
        <v>19</v>
      </c>
      <c r="E22" s="29" t="s">
        <v>56</v>
      </c>
    </row>
    <row r="23" spans="1:13" ht="21.75" thickBot="1" x14ac:dyDescent="0.3">
      <c r="A23" s="7">
        <v>22</v>
      </c>
      <c r="B23" s="2" t="s">
        <v>0</v>
      </c>
      <c r="C23" s="4" t="s">
        <v>1</v>
      </c>
      <c r="D23" s="4" t="s">
        <v>2</v>
      </c>
      <c r="E23" s="5" t="s">
        <v>3</v>
      </c>
    </row>
    <row r="24" spans="1:13" ht="21.75" thickBot="1" x14ac:dyDescent="0.3">
      <c r="A24" s="7">
        <v>23</v>
      </c>
      <c r="B24" s="2" t="s">
        <v>4</v>
      </c>
      <c r="C24" s="4" t="s">
        <v>85</v>
      </c>
      <c r="D24" s="4" t="s">
        <v>5</v>
      </c>
      <c r="E24" s="5" t="s">
        <v>6</v>
      </c>
    </row>
    <row r="25" spans="1:13" ht="21.75" thickBot="1" x14ac:dyDescent="0.3">
      <c r="A25" s="7">
        <v>24</v>
      </c>
      <c r="B25" s="2" t="s">
        <v>76</v>
      </c>
      <c r="C25" s="4" t="s">
        <v>77</v>
      </c>
      <c r="D25" s="4" t="s">
        <v>78</v>
      </c>
      <c r="E25" s="5" t="s">
        <v>79</v>
      </c>
    </row>
    <row r="26" spans="1:13" ht="21.75" thickBot="1" x14ac:dyDescent="0.3">
      <c r="A26" s="7">
        <v>25</v>
      </c>
      <c r="B26" s="2" t="s">
        <v>80</v>
      </c>
      <c r="C26" s="4" t="s">
        <v>77</v>
      </c>
      <c r="D26" s="4" t="s">
        <v>78</v>
      </c>
      <c r="E26" s="5" t="s">
        <v>3</v>
      </c>
    </row>
    <row r="27" spans="1:13" ht="21.75" thickBot="1" x14ac:dyDescent="0.3">
      <c r="A27" s="7">
        <v>26</v>
      </c>
      <c r="B27" s="40" t="s">
        <v>57</v>
      </c>
      <c r="C27" s="4" t="s">
        <v>58</v>
      </c>
      <c r="D27" s="4" t="s">
        <v>19</v>
      </c>
      <c r="E27" s="5" t="s">
        <v>59</v>
      </c>
    </row>
    <row r="28" spans="1:13" ht="21.75" thickBot="1" x14ac:dyDescent="0.3">
      <c r="A28" s="7">
        <v>27</v>
      </c>
      <c r="B28" s="2" t="s">
        <v>51</v>
      </c>
      <c r="C28" s="4" t="s">
        <v>52</v>
      </c>
      <c r="D28" s="4" t="s">
        <v>19</v>
      </c>
      <c r="E28" s="5" t="s">
        <v>43</v>
      </c>
    </row>
    <row r="29" spans="1:13" ht="21.75" thickBot="1" x14ac:dyDescent="0.3">
      <c r="A29" s="7">
        <v>28</v>
      </c>
      <c r="B29" s="2" t="s">
        <v>53</v>
      </c>
      <c r="C29" s="4" t="s">
        <v>52</v>
      </c>
      <c r="D29" s="4" t="s">
        <v>19</v>
      </c>
      <c r="E29" s="5" t="s">
        <v>54</v>
      </c>
      <c r="J29" s="52" t="s">
        <v>64</v>
      </c>
      <c r="K29" t="s">
        <v>64</v>
      </c>
      <c r="L29">
        <v>2</v>
      </c>
      <c r="M29" s="51">
        <v>2</v>
      </c>
    </row>
    <row r="30" spans="1:13" ht="21.75" thickBot="1" x14ac:dyDescent="0.3">
      <c r="A30" s="8">
        <v>29</v>
      </c>
      <c r="B30" s="39" t="s">
        <v>7</v>
      </c>
      <c r="C30" s="10" t="s">
        <v>8</v>
      </c>
      <c r="D30" s="10" t="s">
        <v>9</v>
      </c>
      <c r="E30" s="11" t="s">
        <v>10</v>
      </c>
      <c r="J30" s="75" t="s">
        <v>148</v>
      </c>
      <c r="K30" t="s">
        <v>145</v>
      </c>
      <c r="L30">
        <v>1</v>
      </c>
      <c r="M30" s="74">
        <v>17</v>
      </c>
    </row>
    <row r="31" spans="1:13" ht="21.75" thickBot="1" x14ac:dyDescent="0.3">
      <c r="A31" s="8">
        <v>30</v>
      </c>
      <c r="B31" s="39" t="s">
        <v>18</v>
      </c>
      <c r="C31" s="10" t="s">
        <v>8</v>
      </c>
      <c r="D31" s="10" t="s">
        <v>19</v>
      </c>
      <c r="E31" s="11" t="s">
        <v>10</v>
      </c>
      <c r="J31" s="75"/>
      <c r="K31" t="s">
        <v>144</v>
      </c>
      <c r="L31">
        <v>12</v>
      </c>
      <c r="M31" s="74"/>
    </row>
    <row r="32" spans="1:13" ht="21.75" thickBot="1" x14ac:dyDescent="0.3">
      <c r="A32" s="8">
        <v>31</v>
      </c>
      <c r="B32" s="39" t="s">
        <v>20</v>
      </c>
      <c r="C32" s="10" t="s">
        <v>8</v>
      </c>
      <c r="D32" s="10" t="s">
        <v>19</v>
      </c>
      <c r="E32" s="11" t="s">
        <v>13</v>
      </c>
      <c r="J32" s="75"/>
      <c r="K32" t="s">
        <v>83</v>
      </c>
      <c r="L32">
        <v>4</v>
      </c>
      <c r="M32" s="74"/>
    </row>
    <row r="33" spans="1:13" ht="21.75" thickBot="1" x14ac:dyDescent="0.3">
      <c r="A33" s="8">
        <v>32</v>
      </c>
      <c r="B33" s="39" t="s">
        <v>21</v>
      </c>
      <c r="C33" s="10" t="s">
        <v>8</v>
      </c>
      <c r="D33" s="10" t="s">
        <v>19</v>
      </c>
      <c r="E33" s="11" t="s">
        <v>22</v>
      </c>
      <c r="J33" s="52" t="s">
        <v>74</v>
      </c>
      <c r="K33" t="s">
        <v>74</v>
      </c>
      <c r="L33">
        <v>2</v>
      </c>
      <c r="M33" s="51">
        <v>2</v>
      </c>
    </row>
    <row r="34" spans="1:13" ht="21.75" thickBot="1" x14ac:dyDescent="0.3">
      <c r="A34" s="8">
        <v>33</v>
      </c>
      <c r="B34" s="39" t="s">
        <v>23</v>
      </c>
      <c r="C34" s="10" t="s">
        <v>8</v>
      </c>
      <c r="D34" s="10" t="s">
        <v>19</v>
      </c>
      <c r="E34" s="11" t="s">
        <v>10</v>
      </c>
      <c r="J34" s="52" t="s">
        <v>143</v>
      </c>
      <c r="K34" t="s">
        <v>143</v>
      </c>
      <c r="L34">
        <v>2</v>
      </c>
      <c r="M34" s="51">
        <v>2</v>
      </c>
    </row>
    <row r="35" spans="1:13" ht="21.75" thickBot="1" x14ac:dyDescent="0.3">
      <c r="A35" s="8">
        <v>34</v>
      </c>
      <c r="B35" s="39" t="s">
        <v>24</v>
      </c>
      <c r="C35" s="10" t="s">
        <v>8</v>
      </c>
      <c r="D35" s="10" t="s">
        <v>19</v>
      </c>
      <c r="E35" s="11" t="s">
        <v>22</v>
      </c>
      <c r="J35" s="52" t="s">
        <v>77</v>
      </c>
      <c r="K35" t="s">
        <v>77</v>
      </c>
      <c r="L35">
        <v>2</v>
      </c>
      <c r="M35" s="51">
        <v>2</v>
      </c>
    </row>
    <row r="36" spans="1:13" ht="21.75" thickBot="1" x14ac:dyDescent="0.3">
      <c r="A36" s="8">
        <v>35</v>
      </c>
      <c r="B36" s="39" t="s">
        <v>27</v>
      </c>
      <c r="C36" s="10" t="s">
        <v>8</v>
      </c>
      <c r="D36" s="10" t="s">
        <v>19</v>
      </c>
      <c r="E36" s="11" t="s">
        <v>28</v>
      </c>
      <c r="J36" s="52" t="s">
        <v>142</v>
      </c>
      <c r="K36" t="s">
        <v>142</v>
      </c>
      <c r="L36">
        <v>1</v>
      </c>
      <c r="M36" s="51">
        <v>1</v>
      </c>
    </row>
    <row r="37" spans="1:13" ht="21.75" thickBot="1" x14ac:dyDescent="0.3">
      <c r="A37" s="8">
        <v>40</v>
      </c>
      <c r="B37" s="39" t="s">
        <v>17</v>
      </c>
      <c r="C37" s="10" t="s">
        <v>8</v>
      </c>
      <c r="D37" s="10" t="s">
        <v>9</v>
      </c>
      <c r="E37" s="11" t="s">
        <v>6</v>
      </c>
      <c r="J37" s="52" t="s">
        <v>52</v>
      </c>
      <c r="K37" t="s">
        <v>52</v>
      </c>
      <c r="L37">
        <v>2</v>
      </c>
      <c r="M37" s="51">
        <v>2</v>
      </c>
    </row>
    <row r="38" spans="1:13" ht="21.75" thickBot="1" x14ac:dyDescent="0.3">
      <c r="A38" s="8">
        <v>36</v>
      </c>
      <c r="B38" s="9" t="s">
        <v>60</v>
      </c>
      <c r="C38" s="10" t="s">
        <v>61</v>
      </c>
      <c r="D38" s="10" t="s">
        <v>19</v>
      </c>
      <c r="E38" s="11" t="s">
        <v>62</v>
      </c>
      <c r="J38" s="75" t="s">
        <v>147</v>
      </c>
      <c r="K38" t="s">
        <v>8</v>
      </c>
      <c r="L38">
        <v>8</v>
      </c>
      <c r="M38" s="74">
        <v>13</v>
      </c>
    </row>
    <row r="39" spans="1:13" ht="21.75" thickBot="1" x14ac:dyDescent="0.3">
      <c r="A39" s="8">
        <v>37</v>
      </c>
      <c r="B39" s="39" t="s">
        <v>11</v>
      </c>
      <c r="C39" s="10" t="s">
        <v>12</v>
      </c>
      <c r="D39" s="10" t="s">
        <v>9</v>
      </c>
      <c r="E39" s="11" t="s">
        <v>13</v>
      </c>
      <c r="J39" s="75"/>
      <c r="K39" t="s">
        <v>61</v>
      </c>
      <c r="L39">
        <v>1</v>
      </c>
      <c r="M39" s="74"/>
    </row>
    <row r="40" spans="1:13" ht="21.75" thickBot="1" x14ac:dyDescent="0.3">
      <c r="A40" s="8">
        <v>38</v>
      </c>
      <c r="B40" s="39" t="s">
        <v>14</v>
      </c>
      <c r="C40" s="10" t="s">
        <v>12</v>
      </c>
      <c r="D40" s="10" t="s">
        <v>9</v>
      </c>
      <c r="E40" s="11" t="s">
        <v>10</v>
      </c>
      <c r="J40" s="75"/>
      <c r="K40" t="s">
        <v>141</v>
      </c>
      <c r="L40">
        <v>4</v>
      </c>
      <c r="M40" s="74"/>
    </row>
    <row r="41" spans="1:13" ht="21.75" thickBot="1" x14ac:dyDescent="0.3">
      <c r="A41" s="8">
        <v>39</v>
      </c>
      <c r="B41" s="39" t="s">
        <v>15</v>
      </c>
      <c r="C41" s="10" t="s">
        <v>12</v>
      </c>
      <c r="D41" s="10" t="s">
        <v>9</v>
      </c>
      <c r="E41" s="11" t="s">
        <v>16</v>
      </c>
      <c r="K41" t="s">
        <v>146</v>
      </c>
      <c r="L41">
        <f>SUM(L29:L40)</f>
        <v>41</v>
      </c>
      <c r="M41">
        <f>SUM(M29:M40)</f>
        <v>41</v>
      </c>
    </row>
    <row r="42" spans="1:13" ht="21.75" thickBot="1" x14ac:dyDescent="0.3">
      <c r="A42" s="8">
        <v>41</v>
      </c>
      <c r="B42" s="38" t="s">
        <v>25</v>
      </c>
      <c r="C42" s="12" t="s">
        <v>12</v>
      </c>
      <c r="D42" s="12" t="s">
        <v>19</v>
      </c>
      <c r="E42" s="13" t="s">
        <v>26</v>
      </c>
    </row>
  </sheetData>
  <mergeCells count="4">
    <mergeCell ref="M38:M40"/>
    <mergeCell ref="M30:M32"/>
    <mergeCell ref="J30:J32"/>
    <mergeCell ref="J38:J40"/>
  </mergeCells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topLeftCell="B1" workbookViewId="0">
      <selection activeCell="B1" sqref="B1:O1"/>
    </sheetView>
  </sheetViews>
  <sheetFormatPr defaultRowHeight="15" x14ac:dyDescent="0.25"/>
  <cols>
    <col min="1" max="1" width="11.140625" customWidth="1"/>
    <col min="3" max="3" width="9.85546875" bestFit="1" customWidth="1"/>
    <col min="4" max="4" width="11.140625" customWidth="1"/>
    <col min="6" max="6" width="12.42578125" bestFit="1" customWidth="1"/>
    <col min="7" max="7" width="12.28515625" customWidth="1"/>
    <col min="8" max="8" width="14.28515625" bestFit="1" customWidth="1"/>
    <col min="9" max="9" width="8.5703125" bestFit="1" customWidth="1"/>
    <col min="10" max="10" width="13.42578125" bestFit="1" customWidth="1"/>
    <col min="11" max="11" width="6" bestFit="1" customWidth="1"/>
    <col min="12" max="12" width="11.85546875" style="60" customWidth="1"/>
  </cols>
  <sheetData>
    <row r="1" spans="1:16" ht="20.25" customHeight="1" x14ac:dyDescent="0.25">
      <c r="A1" s="42" t="s">
        <v>98</v>
      </c>
      <c r="B1" s="42" t="s">
        <v>99</v>
      </c>
      <c r="C1" s="42" t="s">
        <v>100</v>
      </c>
      <c r="D1" s="42" t="s">
        <v>95</v>
      </c>
      <c r="E1" s="42" t="s">
        <v>101</v>
      </c>
      <c r="F1" s="42" t="s">
        <v>97</v>
      </c>
      <c r="G1" s="42" t="s">
        <v>277</v>
      </c>
      <c r="H1" s="59" t="s">
        <v>126</v>
      </c>
      <c r="I1" s="42" t="s">
        <v>149</v>
      </c>
      <c r="J1" s="42" t="s">
        <v>116</v>
      </c>
      <c r="K1" s="42" t="s">
        <v>96</v>
      </c>
      <c r="L1" s="59" t="s">
        <v>278</v>
      </c>
      <c r="M1" s="42" t="s">
        <v>150</v>
      </c>
      <c r="N1" s="42" t="s">
        <v>104</v>
      </c>
      <c r="O1" s="42" t="s">
        <v>105</v>
      </c>
    </row>
    <row r="2" spans="1:16" x14ac:dyDescent="0.25">
      <c r="A2" s="46" t="s">
        <v>106</v>
      </c>
      <c r="B2" s="37"/>
      <c r="C2">
        <v>6</v>
      </c>
      <c r="D2">
        <v>6</v>
      </c>
      <c r="E2" s="37"/>
      <c r="F2">
        <v>6</v>
      </c>
      <c r="G2" s="37"/>
      <c r="H2" s="60">
        <v>4</v>
      </c>
      <c r="I2">
        <v>2</v>
      </c>
      <c r="J2" s="37"/>
      <c r="K2">
        <v>6</v>
      </c>
      <c r="L2" s="60">
        <v>4</v>
      </c>
      <c r="M2">
        <v>2</v>
      </c>
      <c r="N2">
        <v>6</v>
      </c>
      <c r="O2">
        <v>6</v>
      </c>
      <c r="P2">
        <f>SUM(B2:O2)</f>
        <v>48</v>
      </c>
    </row>
    <row r="3" spans="1:16" x14ac:dyDescent="0.25">
      <c r="A3" s="43" t="s">
        <v>107</v>
      </c>
      <c r="B3" s="37"/>
      <c r="C3">
        <v>6</v>
      </c>
      <c r="D3">
        <v>6</v>
      </c>
      <c r="E3" s="37"/>
      <c r="F3">
        <v>6</v>
      </c>
      <c r="G3" s="37"/>
      <c r="H3" s="60">
        <v>4</v>
      </c>
      <c r="I3">
        <v>2</v>
      </c>
      <c r="J3" s="37"/>
      <c r="K3">
        <v>6</v>
      </c>
      <c r="L3" s="60">
        <v>4</v>
      </c>
      <c r="M3">
        <v>2</v>
      </c>
      <c r="N3">
        <v>6</v>
      </c>
      <c r="O3">
        <v>6</v>
      </c>
      <c r="P3">
        <f t="shared" ref="P3:P6" si="0">SUM(B3:O3)</f>
        <v>48</v>
      </c>
    </row>
    <row r="4" spans="1:16" x14ac:dyDescent="0.25">
      <c r="A4" s="44" t="s">
        <v>108</v>
      </c>
      <c r="B4" s="37"/>
      <c r="C4" s="37"/>
      <c r="D4" s="37"/>
      <c r="E4">
        <v>6</v>
      </c>
      <c r="F4">
        <v>6</v>
      </c>
      <c r="G4">
        <v>6</v>
      </c>
      <c r="H4" s="60">
        <v>4</v>
      </c>
      <c r="I4">
        <v>2</v>
      </c>
      <c r="J4">
        <v>6</v>
      </c>
      <c r="K4">
        <v>6</v>
      </c>
      <c r="L4" s="60">
        <v>4</v>
      </c>
      <c r="M4">
        <v>2</v>
      </c>
      <c r="N4" s="37"/>
      <c r="O4">
        <v>6</v>
      </c>
      <c r="P4">
        <f t="shared" si="0"/>
        <v>48</v>
      </c>
    </row>
    <row r="5" spans="1:16" x14ac:dyDescent="0.25">
      <c r="A5" s="45" t="s">
        <v>109</v>
      </c>
      <c r="B5">
        <v>6</v>
      </c>
      <c r="C5" s="37"/>
      <c r="D5" s="37"/>
      <c r="E5" s="37"/>
      <c r="F5">
        <v>6</v>
      </c>
      <c r="G5">
        <v>6</v>
      </c>
      <c r="H5" s="60">
        <v>4</v>
      </c>
      <c r="I5">
        <v>2</v>
      </c>
      <c r="J5">
        <v>6</v>
      </c>
      <c r="K5">
        <v>6</v>
      </c>
      <c r="L5" s="60">
        <v>4</v>
      </c>
      <c r="M5">
        <v>2</v>
      </c>
      <c r="N5" s="37"/>
      <c r="O5">
        <v>6</v>
      </c>
      <c r="P5">
        <f t="shared" si="0"/>
        <v>48</v>
      </c>
    </row>
    <row r="6" spans="1:16" x14ac:dyDescent="0.25">
      <c r="A6" s="53"/>
      <c r="B6" s="55">
        <f>SUM(B5)</f>
        <v>6</v>
      </c>
      <c r="C6" s="55">
        <f>SUM(C2:C3)</f>
        <v>12</v>
      </c>
      <c r="D6" s="55">
        <f>SUM(D2:D3)</f>
        <v>12</v>
      </c>
      <c r="E6" s="55">
        <f>SUM(E4)</f>
        <v>6</v>
      </c>
      <c r="F6" s="55">
        <f>SUM(F2:F5)</f>
        <v>24</v>
      </c>
      <c r="G6" s="55">
        <f>SUM(G4:G5)</f>
        <v>12</v>
      </c>
      <c r="H6" s="61">
        <f>SUM(H2:H5)</f>
        <v>16</v>
      </c>
      <c r="I6" s="55">
        <f>SUM(I2:I5)</f>
        <v>8</v>
      </c>
      <c r="J6" s="55">
        <f>SUM(J4:J5)</f>
        <v>12</v>
      </c>
      <c r="K6" s="55">
        <f>SUM(K2:K5)</f>
        <v>24</v>
      </c>
      <c r="L6" s="61">
        <f>SUM(L2:L5)</f>
        <v>16</v>
      </c>
      <c r="M6" s="55">
        <f>SUM(M2:M5)</f>
        <v>8</v>
      </c>
      <c r="N6" s="55">
        <f>SUM(N2:N3)</f>
        <v>12</v>
      </c>
      <c r="O6" s="55">
        <f>SUM(O2:O5)</f>
        <v>24</v>
      </c>
      <c r="P6">
        <f t="shared" si="0"/>
        <v>192</v>
      </c>
    </row>
    <row r="7" spans="1:16" x14ac:dyDescent="0.25">
      <c r="H7" s="60"/>
    </row>
    <row r="8" spans="1:16" x14ac:dyDescent="0.25">
      <c r="H8" s="60"/>
    </row>
    <row r="9" spans="1:16" ht="17.25" customHeight="1" x14ac:dyDescent="0.25">
      <c r="A9" s="42" t="s">
        <v>98</v>
      </c>
      <c r="B9" s="42" t="s">
        <v>99</v>
      </c>
      <c r="C9" s="42" t="s">
        <v>100</v>
      </c>
      <c r="D9" s="42" t="s">
        <v>95</v>
      </c>
      <c r="E9" s="42" t="s">
        <v>101</v>
      </c>
      <c r="F9" s="42" t="s">
        <v>97</v>
      </c>
      <c r="G9" s="42" t="s">
        <v>277</v>
      </c>
      <c r="H9" s="59" t="s">
        <v>126</v>
      </c>
      <c r="I9" s="42" t="s">
        <v>149</v>
      </c>
      <c r="J9" s="42" t="s">
        <v>116</v>
      </c>
      <c r="K9" s="42" t="s">
        <v>96</v>
      </c>
      <c r="L9" s="59" t="s">
        <v>278</v>
      </c>
      <c r="M9" s="42" t="s">
        <v>150</v>
      </c>
      <c r="N9" s="42" t="s">
        <v>104</v>
      </c>
      <c r="O9" s="42" t="s">
        <v>105</v>
      </c>
    </row>
    <row r="10" spans="1:16" x14ac:dyDescent="0.25">
      <c r="A10" s="46" t="s">
        <v>106</v>
      </c>
      <c r="B10" s="37"/>
      <c r="C10">
        <v>6</v>
      </c>
      <c r="D10">
        <v>6</v>
      </c>
      <c r="E10" s="37"/>
      <c r="F10">
        <v>6</v>
      </c>
      <c r="G10" s="37"/>
      <c r="H10" s="60">
        <v>4</v>
      </c>
      <c r="I10">
        <v>2</v>
      </c>
      <c r="J10" s="37"/>
      <c r="K10">
        <v>6</v>
      </c>
      <c r="L10" s="60">
        <v>4</v>
      </c>
      <c r="M10">
        <v>2</v>
      </c>
      <c r="N10">
        <v>6</v>
      </c>
      <c r="O10">
        <v>6</v>
      </c>
      <c r="P10">
        <f>SUM(B10:O10)</f>
        <v>48</v>
      </c>
    </row>
    <row r="11" spans="1:16" x14ac:dyDescent="0.25">
      <c r="A11" s="43" t="s">
        <v>107</v>
      </c>
      <c r="B11" s="37"/>
      <c r="C11">
        <v>6</v>
      </c>
      <c r="D11">
        <v>6</v>
      </c>
      <c r="E11" s="37"/>
      <c r="F11">
        <v>6</v>
      </c>
      <c r="G11" s="37"/>
      <c r="H11" s="60">
        <v>4</v>
      </c>
      <c r="I11">
        <v>2</v>
      </c>
      <c r="J11" s="37"/>
      <c r="K11">
        <v>6</v>
      </c>
      <c r="L11" s="60">
        <v>4</v>
      </c>
      <c r="M11">
        <v>2</v>
      </c>
      <c r="N11">
        <v>6</v>
      </c>
      <c r="O11">
        <v>6</v>
      </c>
      <c r="P11">
        <f t="shared" ref="P11:P14" si="1">SUM(B11:O11)</f>
        <v>48</v>
      </c>
    </row>
    <row r="12" spans="1:16" x14ac:dyDescent="0.25">
      <c r="A12" s="44" t="s">
        <v>108</v>
      </c>
      <c r="B12" s="37"/>
      <c r="C12" s="37"/>
      <c r="D12" s="37"/>
      <c r="E12">
        <v>6</v>
      </c>
      <c r="F12">
        <v>6</v>
      </c>
      <c r="G12">
        <v>6</v>
      </c>
      <c r="H12" s="60">
        <v>4</v>
      </c>
      <c r="I12">
        <v>2</v>
      </c>
      <c r="J12">
        <v>6</v>
      </c>
      <c r="K12">
        <v>6</v>
      </c>
      <c r="L12" s="60">
        <v>4</v>
      </c>
      <c r="M12">
        <v>2</v>
      </c>
      <c r="N12" s="37"/>
      <c r="O12">
        <v>6</v>
      </c>
      <c r="P12">
        <f t="shared" si="1"/>
        <v>48</v>
      </c>
    </row>
    <row r="13" spans="1:16" x14ac:dyDescent="0.25">
      <c r="A13" s="45" t="s">
        <v>109</v>
      </c>
      <c r="B13">
        <v>6</v>
      </c>
      <c r="C13" s="37"/>
      <c r="D13" s="37"/>
      <c r="E13" s="37"/>
      <c r="F13">
        <v>6</v>
      </c>
      <c r="G13">
        <v>6</v>
      </c>
      <c r="H13" s="60">
        <v>4</v>
      </c>
      <c r="I13">
        <v>2</v>
      </c>
      <c r="J13">
        <v>6</v>
      </c>
      <c r="K13">
        <v>6</v>
      </c>
      <c r="L13" s="60">
        <v>4</v>
      </c>
      <c r="M13">
        <v>2</v>
      </c>
      <c r="N13" s="37"/>
      <c r="O13">
        <v>6</v>
      </c>
      <c r="P13">
        <f t="shared" si="1"/>
        <v>48</v>
      </c>
    </row>
    <row r="14" spans="1:16" x14ac:dyDescent="0.25">
      <c r="A14" s="53"/>
      <c r="B14" s="55">
        <f>SUM(B13)</f>
        <v>6</v>
      </c>
      <c r="C14" s="55">
        <f>SUM(C10:C11)</f>
        <v>12</v>
      </c>
      <c r="D14" s="55">
        <f>SUM(D10:D11)</f>
        <v>12</v>
      </c>
      <c r="E14" s="55">
        <f>SUM(E12)</f>
        <v>6</v>
      </c>
      <c r="F14" s="55">
        <f>SUM(F10:F13)</f>
        <v>24</v>
      </c>
      <c r="G14" s="55">
        <f>SUM(G12:G13)</f>
        <v>12</v>
      </c>
      <c r="H14" s="61">
        <f>SUM(H10:H13)</f>
        <v>16</v>
      </c>
      <c r="I14" s="55">
        <f>SUM(I10:I13)</f>
        <v>8</v>
      </c>
      <c r="J14" s="55">
        <f>SUM(J12:J13)</f>
        <v>12</v>
      </c>
      <c r="K14" s="55">
        <f>SUM(K10:K13)</f>
        <v>24</v>
      </c>
      <c r="L14" s="61">
        <f>SUM(L10:L13)</f>
        <v>16</v>
      </c>
      <c r="M14" s="55">
        <f>SUM(M10:M13)</f>
        <v>8</v>
      </c>
      <c r="N14" s="55">
        <f>SUM(N10:N11)</f>
        <v>12</v>
      </c>
      <c r="O14" s="55">
        <f>SUM(O10:O13)</f>
        <v>24</v>
      </c>
      <c r="P14">
        <f t="shared" si="1"/>
        <v>192</v>
      </c>
    </row>
    <row r="16" spans="1:16" ht="15.75" thickBot="1" x14ac:dyDescent="0.3">
      <c r="A16" s="76" t="s">
        <v>111</v>
      </c>
      <c r="B16" s="76"/>
      <c r="C16" s="76"/>
      <c r="D16" s="76"/>
      <c r="E16" s="76"/>
      <c r="F16" s="76"/>
      <c r="G16" s="76"/>
      <c r="H16" s="76"/>
      <c r="I16" s="76"/>
      <c r="J16" s="76"/>
      <c r="K16" s="76"/>
      <c r="L16" s="76"/>
    </row>
    <row r="17" spans="1:12" ht="19.5" customHeight="1" thickBot="1" x14ac:dyDescent="0.3">
      <c r="A17" s="31" t="s">
        <v>98</v>
      </c>
      <c r="B17" s="31" t="s">
        <v>99</v>
      </c>
      <c r="C17" s="31" t="s">
        <v>134</v>
      </c>
      <c r="D17" s="31" t="s">
        <v>101</v>
      </c>
      <c r="E17" s="31" t="s">
        <v>97</v>
      </c>
      <c r="F17" s="31" t="s">
        <v>277</v>
      </c>
      <c r="G17" s="31" t="s">
        <v>276</v>
      </c>
      <c r="H17" s="31" t="s">
        <v>136</v>
      </c>
      <c r="I17" s="31" t="s">
        <v>103</v>
      </c>
      <c r="J17" s="31" t="s">
        <v>96</v>
      </c>
      <c r="K17" s="31" t="s">
        <v>105</v>
      </c>
      <c r="L17" s="57"/>
    </row>
    <row r="18" spans="1:12" ht="15.75" thickBot="1" x14ac:dyDescent="0.3">
      <c r="A18" s="32" t="s">
        <v>106</v>
      </c>
      <c r="B18">
        <v>3</v>
      </c>
      <c r="C18">
        <v>3</v>
      </c>
      <c r="D18">
        <v>3</v>
      </c>
      <c r="E18">
        <v>6</v>
      </c>
      <c r="F18">
        <v>6</v>
      </c>
      <c r="G18">
        <v>3</v>
      </c>
      <c r="I18">
        <v>6</v>
      </c>
      <c r="J18">
        <v>6</v>
      </c>
      <c r="K18">
        <v>6</v>
      </c>
      <c r="L18">
        <f>SUM(B18:K18)</f>
        <v>42</v>
      </c>
    </row>
    <row r="19" spans="1:12" x14ac:dyDescent="0.25">
      <c r="A19" s="33" t="s">
        <v>107</v>
      </c>
      <c r="B19">
        <v>3</v>
      </c>
      <c r="C19">
        <v>3</v>
      </c>
      <c r="D19">
        <v>3</v>
      </c>
      <c r="E19">
        <v>6</v>
      </c>
      <c r="F19">
        <v>6</v>
      </c>
      <c r="G19">
        <v>3</v>
      </c>
      <c r="I19">
        <v>6</v>
      </c>
      <c r="J19">
        <v>6</v>
      </c>
      <c r="K19">
        <v>6</v>
      </c>
      <c r="L19">
        <f t="shared" ref="L19" si="2">SUM(B19:K19)</f>
        <v>42</v>
      </c>
    </row>
    <row r="20" spans="1:12" x14ac:dyDescent="0.25">
      <c r="B20">
        <f t="shared" ref="B20:G20" si="3">SUM(B18:B19)</f>
        <v>6</v>
      </c>
      <c r="C20">
        <f t="shared" si="3"/>
        <v>6</v>
      </c>
      <c r="D20">
        <f t="shared" si="3"/>
        <v>6</v>
      </c>
      <c r="E20">
        <f t="shared" si="3"/>
        <v>12</v>
      </c>
      <c r="F20">
        <f t="shared" si="3"/>
        <v>12</v>
      </c>
      <c r="G20">
        <f t="shared" si="3"/>
        <v>6</v>
      </c>
      <c r="I20">
        <f>SUM(I18:I19)</f>
        <v>12</v>
      </c>
      <c r="J20">
        <f>SUM(J18:J19)</f>
        <v>12</v>
      </c>
      <c r="K20">
        <f>SUM(K18:K19)</f>
        <v>12</v>
      </c>
      <c r="L20" s="60">
        <f>SUM(B20:K20)</f>
        <v>84</v>
      </c>
    </row>
    <row r="22" spans="1:12" ht="15.75" thickBot="1" x14ac:dyDescent="0.3">
      <c r="A22" s="76" t="s">
        <v>113</v>
      </c>
      <c r="B22" s="76"/>
      <c r="C22" s="76"/>
      <c r="D22" s="76"/>
      <c r="E22" s="76"/>
      <c r="F22" s="76"/>
      <c r="G22" s="76"/>
      <c r="H22" s="76"/>
      <c r="I22" s="76"/>
      <c r="J22" s="76"/>
      <c r="K22" s="76"/>
      <c r="L22" s="76"/>
    </row>
    <row r="23" spans="1:12" ht="30.75" thickBot="1" x14ac:dyDescent="0.3">
      <c r="A23" s="31" t="s">
        <v>98</v>
      </c>
      <c r="B23" s="31" t="s">
        <v>99</v>
      </c>
      <c r="C23" s="31" t="s">
        <v>134</v>
      </c>
      <c r="D23" s="31" t="s">
        <v>101</v>
      </c>
      <c r="E23" s="31" t="s">
        <v>97</v>
      </c>
      <c r="F23" s="31" t="s">
        <v>277</v>
      </c>
      <c r="G23" s="31" t="s">
        <v>276</v>
      </c>
      <c r="H23" s="31" t="s">
        <v>136</v>
      </c>
      <c r="I23" s="31" t="s">
        <v>103</v>
      </c>
      <c r="J23" s="31" t="s">
        <v>96</v>
      </c>
      <c r="K23" s="31" t="s">
        <v>105</v>
      </c>
      <c r="L23" s="57"/>
    </row>
    <row r="24" spans="1:12" ht="15.75" thickBot="1" x14ac:dyDescent="0.3">
      <c r="A24" s="32" t="s">
        <v>106</v>
      </c>
      <c r="B24">
        <v>3</v>
      </c>
      <c r="C24">
        <v>3</v>
      </c>
      <c r="D24">
        <v>3</v>
      </c>
      <c r="E24">
        <v>6</v>
      </c>
      <c r="F24">
        <v>6</v>
      </c>
      <c r="G24">
        <v>3</v>
      </c>
      <c r="I24">
        <v>6</v>
      </c>
      <c r="J24">
        <v>6</v>
      </c>
      <c r="K24">
        <v>6</v>
      </c>
      <c r="L24">
        <f>SUM(B24:K24)</f>
        <v>42</v>
      </c>
    </row>
    <row r="25" spans="1:12" ht="15.75" thickBot="1" x14ac:dyDescent="0.3">
      <c r="A25" s="33" t="s">
        <v>107</v>
      </c>
      <c r="B25">
        <v>3</v>
      </c>
      <c r="C25">
        <v>3</v>
      </c>
      <c r="D25">
        <v>3</v>
      </c>
      <c r="E25">
        <v>6</v>
      </c>
      <c r="F25">
        <v>6</v>
      </c>
      <c r="G25">
        <v>3</v>
      </c>
      <c r="I25">
        <v>6</v>
      </c>
      <c r="J25">
        <v>6</v>
      </c>
      <c r="K25">
        <v>6</v>
      </c>
      <c r="L25">
        <f t="shared" ref="L25:L26" si="4">SUM(B25:K25)</f>
        <v>42</v>
      </c>
    </row>
    <row r="26" spans="1:12" x14ac:dyDescent="0.25">
      <c r="A26" s="35" t="s">
        <v>109</v>
      </c>
      <c r="B26">
        <v>3</v>
      </c>
      <c r="C26">
        <v>3</v>
      </c>
      <c r="D26">
        <v>3</v>
      </c>
      <c r="E26">
        <v>6</v>
      </c>
      <c r="F26">
        <v>6</v>
      </c>
      <c r="G26">
        <v>3</v>
      </c>
      <c r="I26">
        <v>6</v>
      </c>
      <c r="J26">
        <v>6</v>
      </c>
      <c r="K26">
        <v>6</v>
      </c>
      <c r="L26">
        <f t="shared" si="4"/>
        <v>42</v>
      </c>
    </row>
    <row r="27" spans="1:12" x14ac:dyDescent="0.25">
      <c r="A27" s="70" t="s">
        <v>115</v>
      </c>
      <c r="B27">
        <v>3</v>
      </c>
      <c r="C27">
        <v>3</v>
      </c>
      <c r="D27">
        <v>3</v>
      </c>
      <c r="E27">
        <v>6</v>
      </c>
      <c r="F27">
        <v>6</v>
      </c>
      <c r="G27">
        <v>3</v>
      </c>
      <c r="I27">
        <v>6</v>
      </c>
      <c r="J27">
        <v>6</v>
      </c>
      <c r="K27">
        <v>6</v>
      </c>
      <c r="L27">
        <f>SUM(B27:K27)</f>
        <v>42</v>
      </c>
    </row>
    <row r="28" spans="1:12" x14ac:dyDescent="0.25">
      <c r="B28">
        <f t="shared" ref="B28:G28" si="5">SUM(B24:B27)</f>
        <v>12</v>
      </c>
      <c r="C28">
        <f t="shared" si="5"/>
        <v>12</v>
      </c>
      <c r="D28">
        <f t="shared" si="5"/>
        <v>12</v>
      </c>
      <c r="E28">
        <f t="shared" si="5"/>
        <v>24</v>
      </c>
      <c r="F28">
        <f t="shared" si="5"/>
        <v>24</v>
      </c>
      <c r="G28">
        <f t="shared" si="5"/>
        <v>12</v>
      </c>
      <c r="I28">
        <f>SUM(I24:I27)</f>
        <v>24</v>
      </c>
      <c r="J28">
        <f>SUM(J24:J27)</f>
        <v>24</v>
      </c>
      <c r="K28">
        <f>SUM(K24:K27)</f>
        <v>24</v>
      </c>
      <c r="L28" s="60">
        <f>SUM(B28:K28)</f>
        <v>168</v>
      </c>
    </row>
    <row r="30" spans="1:12" ht="15.75" thickBot="1" x14ac:dyDescent="0.3">
      <c r="A30" s="76" t="s">
        <v>114</v>
      </c>
      <c r="B30" s="76"/>
      <c r="C30" s="76"/>
      <c r="D30" s="76"/>
      <c r="E30" s="76"/>
      <c r="F30" s="76"/>
      <c r="G30" s="76"/>
      <c r="H30" s="76"/>
      <c r="I30" s="76"/>
      <c r="J30" s="76"/>
      <c r="K30" s="76"/>
      <c r="L30" s="76"/>
    </row>
    <row r="31" spans="1:12" ht="30.75" thickBot="1" x14ac:dyDescent="0.3">
      <c r="A31" s="31" t="s">
        <v>98</v>
      </c>
      <c r="B31" s="31" t="s">
        <v>99</v>
      </c>
      <c r="C31" s="31" t="s">
        <v>134</v>
      </c>
      <c r="D31" s="31" t="s">
        <v>101</v>
      </c>
      <c r="E31" s="31" t="s">
        <v>97</v>
      </c>
      <c r="F31" s="31" t="s">
        <v>277</v>
      </c>
      <c r="G31" s="31" t="s">
        <v>276</v>
      </c>
      <c r="H31" s="31" t="s">
        <v>136</v>
      </c>
      <c r="I31" s="31" t="s">
        <v>103</v>
      </c>
      <c r="J31" s="31" t="s">
        <v>96</v>
      </c>
      <c r="K31" s="31" t="s">
        <v>105</v>
      </c>
      <c r="L31" s="57"/>
    </row>
    <row r="32" spans="1:12" ht="15.75" thickBot="1" x14ac:dyDescent="0.3">
      <c r="A32" s="32" t="s">
        <v>106</v>
      </c>
      <c r="B32">
        <v>3</v>
      </c>
      <c r="C32">
        <v>3</v>
      </c>
      <c r="D32">
        <v>3</v>
      </c>
      <c r="E32">
        <v>6</v>
      </c>
      <c r="F32">
        <v>6</v>
      </c>
      <c r="G32">
        <v>3</v>
      </c>
      <c r="I32">
        <v>6</v>
      </c>
      <c r="J32">
        <v>6</v>
      </c>
      <c r="K32">
        <v>6</v>
      </c>
      <c r="L32">
        <f>SUM(B32:K32)</f>
        <v>42</v>
      </c>
    </row>
    <row r="33" spans="1:12" ht="15.75" thickBot="1" x14ac:dyDescent="0.3">
      <c r="A33" s="33" t="s">
        <v>107</v>
      </c>
      <c r="B33">
        <v>3</v>
      </c>
      <c r="C33">
        <v>3</v>
      </c>
      <c r="D33">
        <v>3</v>
      </c>
      <c r="E33">
        <v>6</v>
      </c>
      <c r="F33">
        <v>6</v>
      </c>
      <c r="G33">
        <v>3</v>
      </c>
      <c r="I33">
        <v>6</v>
      </c>
      <c r="J33">
        <v>6</v>
      </c>
      <c r="K33">
        <v>6</v>
      </c>
      <c r="L33">
        <f t="shared" ref="L33:L34" si="6">SUM(B33:K33)</f>
        <v>42</v>
      </c>
    </row>
    <row r="34" spans="1:12" x14ac:dyDescent="0.25">
      <c r="A34" s="35" t="s">
        <v>109</v>
      </c>
      <c r="B34">
        <v>3</v>
      </c>
      <c r="C34">
        <v>3</v>
      </c>
      <c r="D34">
        <v>3</v>
      </c>
      <c r="E34">
        <v>6</v>
      </c>
      <c r="F34">
        <v>6</v>
      </c>
      <c r="G34">
        <v>3</v>
      </c>
      <c r="I34">
        <v>6</v>
      </c>
      <c r="J34">
        <v>6</v>
      </c>
      <c r="K34">
        <v>6</v>
      </c>
      <c r="L34">
        <f t="shared" si="6"/>
        <v>42</v>
      </c>
    </row>
    <row r="35" spans="1:12" x14ac:dyDescent="0.25">
      <c r="A35" s="70" t="s">
        <v>115</v>
      </c>
      <c r="B35">
        <v>3</v>
      </c>
      <c r="C35">
        <v>3</v>
      </c>
      <c r="D35">
        <v>3</v>
      </c>
      <c r="E35">
        <v>6</v>
      </c>
      <c r="F35">
        <v>6</v>
      </c>
      <c r="G35">
        <v>3</v>
      </c>
      <c r="I35">
        <v>6</v>
      </c>
      <c r="J35">
        <v>6</v>
      </c>
      <c r="K35">
        <v>6</v>
      </c>
      <c r="L35">
        <f>SUM(B35:K35)</f>
        <v>42</v>
      </c>
    </row>
    <row r="36" spans="1:12" x14ac:dyDescent="0.25">
      <c r="B36">
        <f t="shared" ref="B36:G36" si="7">SUM(B32:B35)</f>
        <v>12</v>
      </c>
      <c r="C36">
        <f t="shared" si="7"/>
        <v>12</v>
      </c>
      <c r="D36">
        <f t="shared" si="7"/>
        <v>12</v>
      </c>
      <c r="E36">
        <f t="shared" si="7"/>
        <v>24</v>
      </c>
      <c r="F36">
        <f t="shared" si="7"/>
        <v>24</v>
      </c>
      <c r="G36">
        <f t="shared" si="7"/>
        <v>12</v>
      </c>
      <c r="I36">
        <f>SUM(I32:I35)</f>
        <v>24</v>
      </c>
      <c r="J36">
        <f>SUM(J32:J35)</f>
        <v>24</v>
      </c>
      <c r="K36">
        <f>SUM(K32:K35)</f>
        <v>24</v>
      </c>
      <c r="L36" s="60">
        <f>SUM(B36:K36)</f>
        <v>168</v>
      </c>
    </row>
  </sheetData>
  <mergeCells count="3">
    <mergeCell ref="A16:L16"/>
    <mergeCell ref="A22:L22"/>
    <mergeCell ref="A30:L3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1"/>
  <sheetViews>
    <sheetView topLeftCell="D2" workbookViewId="0">
      <selection activeCell="D16" sqref="D16:L16"/>
    </sheetView>
  </sheetViews>
  <sheetFormatPr defaultRowHeight="15" x14ac:dyDescent="0.25"/>
  <cols>
    <col min="1" max="1" width="10.28515625" customWidth="1"/>
    <col min="2" max="2" width="10.28515625" bestFit="1" customWidth="1"/>
    <col min="3" max="3" width="10.5703125" bestFit="1" customWidth="1"/>
    <col min="4" max="4" width="11.28515625" bestFit="1" customWidth="1"/>
    <col min="5" max="5" width="9.7109375" customWidth="1"/>
    <col min="6" max="6" width="18.28515625" bestFit="1" customWidth="1"/>
    <col min="7" max="7" width="20.140625" customWidth="1"/>
    <col min="8" max="8" width="14.7109375" bestFit="1" customWidth="1"/>
    <col min="9" max="9" width="13.28515625" bestFit="1" customWidth="1"/>
    <col min="10" max="10" width="9.7109375" bestFit="1" customWidth="1"/>
    <col min="11" max="11" width="17.42578125" customWidth="1"/>
    <col min="12" max="12" width="13.28515625" bestFit="1" customWidth="1"/>
    <col min="13" max="14" width="13.28515625" customWidth="1"/>
    <col min="15" max="15" width="17.28515625" bestFit="1" customWidth="1"/>
  </cols>
  <sheetData>
    <row r="1" spans="1:16" ht="23.25" x14ac:dyDescent="0.25">
      <c r="A1" s="77" t="s">
        <v>117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77"/>
      <c r="O1" s="77"/>
    </row>
    <row r="2" spans="1:16" ht="30" x14ac:dyDescent="0.25">
      <c r="A2" s="42" t="s">
        <v>98</v>
      </c>
      <c r="B2" s="42" t="s">
        <v>99</v>
      </c>
      <c r="C2" s="42" t="s">
        <v>100</v>
      </c>
      <c r="D2" s="42" t="s">
        <v>95</v>
      </c>
      <c r="E2" s="42" t="s">
        <v>101</v>
      </c>
      <c r="F2" s="42" t="s">
        <v>97</v>
      </c>
      <c r="G2" s="42" t="s">
        <v>102</v>
      </c>
      <c r="H2" s="42" t="s">
        <v>126</v>
      </c>
      <c r="I2" s="42" t="s">
        <v>116</v>
      </c>
      <c r="J2" s="42" t="s">
        <v>96</v>
      </c>
      <c r="K2" s="42" t="s">
        <v>125</v>
      </c>
      <c r="L2" s="42" t="s">
        <v>104</v>
      </c>
      <c r="M2" s="42" t="s">
        <v>150</v>
      </c>
      <c r="N2" s="42" t="s">
        <v>149</v>
      </c>
      <c r="O2" s="42" t="s">
        <v>105</v>
      </c>
    </row>
    <row r="3" spans="1:16" x14ac:dyDescent="0.25">
      <c r="A3" s="46" t="s">
        <v>106</v>
      </c>
      <c r="B3" s="37"/>
      <c r="C3">
        <v>6</v>
      </c>
      <c r="D3">
        <v>6</v>
      </c>
      <c r="E3" s="37"/>
      <c r="F3">
        <v>6</v>
      </c>
      <c r="G3" s="37"/>
      <c r="H3">
        <v>3</v>
      </c>
      <c r="I3" s="37"/>
      <c r="J3">
        <v>6</v>
      </c>
      <c r="K3">
        <v>3</v>
      </c>
      <c r="L3">
        <v>6</v>
      </c>
      <c r="N3">
        <v>2</v>
      </c>
      <c r="O3">
        <v>6</v>
      </c>
      <c r="P3">
        <f>SUM(B3:O3)</f>
        <v>44</v>
      </c>
    </row>
    <row r="4" spans="1:16" x14ac:dyDescent="0.25">
      <c r="A4" s="43" t="s">
        <v>107</v>
      </c>
      <c r="B4" s="37"/>
      <c r="C4">
        <v>6</v>
      </c>
      <c r="D4">
        <v>6</v>
      </c>
      <c r="E4" s="37"/>
      <c r="F4">
        <v>6</v>
      </c>
      <c r="G4" s="37"/>
      <c r="H4">
        <v>3</v>
      </c>
      <c r="I4" s="37"/>
      <c r="J4">
        <v>6</v>
      </c>
      <c r="K4">
        <v>3</v>
      </c>
      <c r="L4">
        <v>6</v>
      </c>
      <c r="O4">
        <v>6</v>
      </c>
    </row>
    <row r="5" spans="1:16" x14ac:dyDescent="0.25">
      <c r="A5" s="44" t="s">
        <v>108</v>
      </c>
      <c r="B5" s="37"/>
      <c r="C5" s="37"/>
      <c r="D5" s="37"/>
      <c r="E5">
        <v>6</v>
      </c>
      <c r="F5">
        <v>6</v>
      </c>
      <c r="G5">
        <v>6</v>
      </c>
      <c r="H5">
        <v>3</v>
      </c>
      <c r="I5">
        <v>6</v>
      </c>
      <c r="J5">
        <v>6</v>
      </c>
      <c r="K5">
        <v>3</v>
      </c>
      <c r="L5" s="37"/>
      <c r="M5" s="37"/>
      <c r="N5" s="37"/>
      <c r="O5">
        <v>6</v>
      </c>
    </row>
    <row r="6" spans="1:16" x14ac:dyDescent="0.25">
      <c r="A6" s="45" t="s">
        <v>109</v>
      </c>
      <c r="B6">
        <v>6</v>
      </c>
      <c r="C6" s="37"/>
      <c r="D6" s="37"/>
      <c r="E6" s="37"/>
      <c r="F6">
        <v>6</v>
      </c>
      <c r="G6">
        <v>6</v>
      </c>
      <c r="H6">
        <v>3</v>
      </c>
      <c r="I6">
        <v>6</v>
      </c>
      <c r="J6">
        <v>6</v>
      </c>
      <c r="K6">
        <v>3</v>
      </c>
      <c r="L6" s="37"/>
      <c r="M6" s="37"/>
      <c r="N6" s="37"/>
      <c r="O6">
        <v>6</v>
      </c>
    </row>
    <row r="7" spans="1:16" s="54" customFormat="1" x14ac:dyDescent="0.25">
      <c r="A7" s="53"/>
      <c r="B7" s="55">
        <f>SUM(B6)</f>
        <v>6</v>
      </c>
      <c r="C7" s="55">
        <f>SUM(C3:C4)</f>
        <v>12</v>
      </c>
      <c r="D7" s="55">
        <f>SUM(D3:D4)</f>
        <v>12</v>
      </c>
      <c r="E7" s="55">
        <f>SUM(E5)</f>
        <v>6</v>
      </c>
      <c r="F7" s="55">
        <f>SUM(F3:F6)</f>
        <v>24</v>
      </c>
      <c r="G7" s="55">
        <f>SUM(G5:G6)</f>
        <v>12</v>
      </c>
      <c r="H7" s="55">
        <f>SUM(H3:H6)</f>
        <v>12</v>
      </c>
      <c r="I7" s="55">
        <f>SUM(I5:I6)</f>
        <v>12</v>
      </c>
      <c r="J7" s="55">
        <f>SUM(J3:J6)</f>
        <v>24</v>
      </c>
      <c r="K7" s="55">
        <f>SUM(K3:K6)</f>
        <v>12</v>
      </c>
      <c r="L7" s="55">
        <f>SUM(L3:L4)</f>
        <v>12</v>
      </c>
      <c r="M7" s="55"/>
      <c r="N7" s="55"/>
      <c r="O7" s="55">
        <f>SUM(O3:O6)</f>
        <v>24</v>
      </c>
      <c r="P7" s="55">
        <f>SUM(B7:O7)</f>
        <v>168</v>
      </c>
    </row>
    <row r="8" spans="1:16" ht="23.25" x14ac:dyDescent="0.25">
      <c r="A8" s="77" t="s">
        <v>110</v>
      </c>
      <c r="B8" s="77"/>
      <c r="C8" s="77"/>
      <c r="D8" s="77"/>
      <c r="E8" s="77"/>
      <c r="F8" s="77"/>
      <c r="G8" s="77"/>
      <c r="H8" s="77"/>
      <c r="I8" s="77"/>
      <c r="J8" s="77"/>
      <c r="K8" s="77"/>
      <c r="L8" s="77"/>
      <c r="M8" s="77"/>
      <c r="N8" s="77"/>
      <c r="O8" s="77"/>
    </row>
    <row r="9" spans="1:16" ht="30" x14ac:dyDescent="0.25">
      <c r="A9" s="42" t="s">
        <v>98</v>
      </c>
      <c r="B9" s="42" t="s">
        <v>99</v>
      </c>
      <c r="C9" s="42" t="s">
        <v>100</v>
      </c>
      <c r="D9" s="42" t="s">
        <v>95</v>
      </c>
      <c r="E9" s="42" t="s">
        <v>101</v>
      </c>
      <c r="F9" s="42" t="s">
        <v>97</v>
      </c>
      <c r="G9" s="42" t="s">
        <v>102</v>
      </c>
      <c r="H9" s="42" t="s">
        <v>126</v>
      </c>
      <c r="I9" s="42" t="s">
        <v>116</v>
      </c>
      <c r="J9" s="42" t="s">
        <v>96</v>
      </c>
      <c r="K9" s="42" t="s">
        <v>125</v>
      </c>
      <c r="L9" s="42" t="s">
        <v>104</v>
      </c>
      <c r="M9" s="42" t="s">
        <v>150</v>
      </c>
      <c r="N9" s="42" t="s">
        <v>149</v>
      </c>
      <c r="O9" s="42" t="s">
        <v>105</v>
      </c>
    </row>
    <row r="10" spans="1:16" x14ac:dyDescent="0.25">
      <c r="A10" s="46" t="s">
        <v>106</v>
      </c>
      <c r="B10" s="37"/>
      <c r="C10">
        <v>6</v>
      </c>
      <c r="D10">
        <v>6</v>
      </c>
      <c r="E10" s="37"/>
      <c r="F10">
        <v>6</v>
      </c>
      <c r="G10" s="37"/>
      <c r="H10">
        <v>6</v>
      </c>
      <c r="I10" s="37"/>
      <c r="J10">
        <v>6</v>
      </c>
      <c r="K10">
        <v>6</v>
      </c>
      <c r="L10">
        <v>6</v>
      </c>
      <c r="O10">
        <v>6</v>
      </c>
    </row>
    <row r="11" spans="1:16" x14ac:dyDescent="0.25">
      <c r="A11" s="43" t="s">
        <v>107</v>
      </c>
      <c r="B11" s="37"/>
      <c r="C11">
        <v>6</v>
      </c>
      <c r="D11">
        <v>6</v>
      </c>
      <c r="E11" s="37"/>
      <c r="F11">
        <v>6</v>
      </c>
      <c r="G11" s="37"/>
      <c r="H11">
        <v>6</v>
      </c>
      <c r="I11" s="37"/>
      <c r="J11">
        <v>6</v>
      </c>
      <c r="K11">
        <v>6</v>
      </c>
      <c r="L11">
        <v>6</v>
      </c>
      <c r="O11">
        <v>6</v>
      </c>
    </row>
    <row r="12" spans="1:16" x14ac:dyDescent="0.25">
      <c r="A12" s="44" t="s">
        <v>108</v>
      </c>
      <c r="B12" s="37"/>
      <c r="C12" s="37"/>
      <c r="D12" s="37"/>
      <c r="E12">
        <v>6</v>
      </c>
      <c r="F12">
        <v>6</v>
      </c>
      <c r="G12">
        <v>6</v>
      </c>
      <c r="H12">
        <v>6</v>
      </c>
      <c r="I12">
        <v>6</v>
      </c>
      <c r="J12">
        <v>6</v>
      </c>
      <c r="K12">
        <v>6</v>
      </c>
      <c r="L12" s="37"/>
      <c r="M12" s="37"/>
      <c r="N12" s="37"/>
      <c r="O12">
        <v>6</v>
      </c>
    </row>
    <row r="13" spans="1:16" x14ac:dyDescent="0.25">
      <c r="A13" s="45" t="s">
        <v>109</v>
      </c>
      <c r="B13">
        <v>6</v>
      </c>
      <c r="C13" s="37"/>
      <c r="D13" s="37"/>
      <c r="E13" s="37"/>
      <c r="F13">
        <v>6</v>
      </c>
      <c r="G13">
        <v>6</v>
      </c>
      <c r="H13">
        <v>6</v>
      </c>
      <c r="I13">
        <v>6</v>
      </c>
      <c r="J13">
        <v>6</v>
      </c>
      <c r="K13">
        <v>6</v>
      </c>
      <c r="L13" s="37"/>
      <c r="M13" s="37"/>
      <c r="N13" s="37"/>
      <c r="O13">
        <v>6</v>
      </c>
    </row>
    <row r="14" spans="1:16" x14ac:dyDescent="0.25">
      <c r="A14" s="53"/>
      <c r="B14" s="55">
        <f>SUM(B13)</f>
        <v>6</v>
      </c>
      <c r="C14" s="55">
        <f>SUM(C10:C11)</f>
        <v>12</v>
      </c>
      <c r="D14" s="55">
        <f>SUM(D10:D11)</f>
        <v>12</v>
      </c>
      <c r="E14" s="55">
        <f>SUM(E12)</f>
        <v>6</v>
      </c>
      <c r="F14" s="55">
        <f>SUM(F10:F13)</f>
        <v>24</v>
      </c>
      <c r="G14" s="55">
        <f>SUM(G12:G13)</f>
        <v>12</v>
      </c>
      <c r="H14" s="55">
        <f>SUM(H10:H13)</f>
        <v>24</v>
      </c>
      <c r="I14" s="55">
        <f>SUM(I12:I13)</f>
        <v>12</v>
      </c>
      <c r="J14" s="55">
        <f>SUM(J10:J13)</f>
        <v>24</v>
      </c>
      <c r="K14" s="55">
        <f>SUM(K10:K13)</f>
        <v>24</v>
      </c>
      <c r="L14" s="55">
        <f>SUM(L10:L11)</f>
        <v>12</v>
      </c>
      <c r="M14" s="55"/>
      <c r="N14" s="55"/>
      <c r="O14" s="55">
        <f>SUM(O10:O13)</f>
        <v>24</v>
      </c>
      <c r="P14" s="55">
        <f>SUM(B14:O14)</f>
        <v>192</v>
      </c>
    </row>
    <row r="15" spans="1:16" ht="15.75" thickBot="1" x14ac:dyDescent="0.3">
      <c r="A15" s="53"/>
      <c r="B15" s="56"/>
      <c r="C15" s="56"/>
      <c r="D15" s="56"/>
      <c r="E15" s="56"/>
      <c r="F15" s="56"/>
      <c r="G15" s="56"/>
      <c r="H15" s="56"/>
      <c r="I15" s="56"/>
      <c r="J15" s="56"/>
      <c r="K15" s="56"/>
      <c r="L15" s="56"/>
      <c r="M15" s="56"/>
      <c r="N15" s="56"/>
      <c r="O15" s="56"/>
      <c r="P15" s="56"/>
    </row>
    <row r="16" spans="1:16" ht="15.75" thickBot="1" x14ac:dyDescent="0.3">
      <c r="A16" s="31" t="s">
        <v>98</v>
      </c>
      <c r="B16" s="31" t="s">
        <v>99</v>
      </c>
      <c r="C16" s="31" t="s">
        <v>134</v>
      </c>
      <c r="D16" s="31" t="s">
        <v>101</v>
      </c>
      <c r="E16" s="31" t="s">
        <v>97</v>
      </c>
      <c r="F16" s="31" t="s">
        <v>102</v>
      </c>
      <c r="G16" s="31" t="s">
        <v>135</v>
      </c>
      <c r="H16" s="31" t="s">
        <v>136</v>
      </c>
      <c r="I16" s="31" t="s">
        <v>103</v>
      </c>
      <c r="J16" s="31" t="s">
        <v>96</v>
      </c>
      <c r="K16" s="31" t="s">
        <v>112</v>
      </c>
      <c r="L16" s="31" t="s">
        <v>105</v>
      </c>
      <c r="M16" s="57"/>
      <c r="N16" s="57"/>
    </row>
    <row r="17" spans="1:14" ht="15.75" thickBot="1" x14ac:dyDescent="0.3">
      <c r="A17" s="32" t="s">
        <v>106</v>
      </c>
      <c r="B17">
        <v>3</v>
      </c>
      <c r="C17">
        <v>3</v>
      </c>
      <c r="D17">
        <v>3</v>
      </c>
      <c r="E17">
        <v>6</v>
      </c>
      <c r="F17">
        <v>6</v>
      </c>
      <c r="G17">
        <v>3</v>
      </c>
      <c r="H17">
        <v>6</v>
      </c>
      <c r="I17">
        <v>4</v>
      </c>
      <c r="J17">
        <v>6</v>
      </c>
    </row>
    <row r="18" spans="1:14" ht="15.75" thickBot="1" x14ac:dyDescent="0.3">
      <c r="A18" s="33" t="s">
        <v>107</v>
      </c>
    </row>
    <row r="19" spans="1:14" x14ac:dyDescent="0.25">
      <c r="A19" s="35" t="s">
        <v>109</v>
      </c>
    </row>
    <row r="20" spans="1:14" ht="24" thickBot="1" x14ac:dyDescent="0.3">
      <c r="A20" s="78" t="s">
        <v>113</v>
      </c>
      <c r="B20" s="78"/>
      <c r="C20" s="78"/>
      <c r="D20" s="78"/>
      <c r="E20" s="78"/>
      <c r="F20" s="78"/>
      <c r="G20" s="78"/>
      <c r="H20" s="78"/>
      <c r="I20" s="78"/>
      <c r="J20" s="78"/>
      <c r="K20" s="78"/>
      <c r="L20" s="78"/>
      <c r="M20" s="58"/>
      <c r="N20" s="58"/>
    </row>
    <row r="21" spans="1:14" ht="15.75" thickBot="1" x14ac:dyDescent="0.3">
      <c r="A21" s="31" t="s">
        <v>98</v>
      </c>
      <c r="B21" s="31" t="s">
        <v>99</v>
      </c>
      <c r="C21" s="31" t="s">
        <v>134</v>
      </c>
      <c r="D21" s="31" t="s">
        <v>101</v>
      </c>
      <c r="E21" s="31" t="s">
        <v>97</v>
      </c>
      <c r="F21" s="31" t="s">
        <v>102</v>
      </c>
      <c r="G21" s="31" t="s">
        <v>135</v>
      </c>
      <c r="H21" s="31" t="s">
        <v>136</v>
      </c>
      <c r="I21" s="31" t="s">
        <v>103</v>
      </c>
      <c r="J21" s="31" t="s">
        <v>96</v>
      </c>
      <c r="K21" s="31" t="s">
        <v>112</v>
      </c>
      <c r="L21" s="31" t="s">
        <v>105</v>
      </c>
      <c r="M21" s="57"/>
      <c r="N21" s="57"/>
    </row>
    <row r="22" spans="1:14" ht="15.75" thickBot="1" x14ac:dyDescent="0.3">
      <c r="A22" s="32" t="s">
        <v>106</v>
      </c>
      <c r="B22" t="s">
        <v>140</v>
      </c>
      <c r="C22" t="s">
        <v>138</v>
      </c>
      <c r="D22" t="s">
        <v>139</v>
      </c>
    </row>
    <row r="23" spans="1:14" ht="15.75" thickBot="1" x14ac:dyDescent="0.3">
      <c r="A23" s="33" t="s">
        <v>107</v>
      </c>
      <c r="B23" t="s">
        <v>140</v>
      </c>
      <c r="C23" t="s">
        <v>138</v>
      </c>
      <c r="D23" t="s">
        <v>139</v>
      </c>
    </row>
    <row r="24" spans="1:14" ht="15.75" thickBot="1" x14ac:dyDescent="0.3">
      <c r="A24" s="35" t="s">
        <v>109</v>
      </c>
      <c r="B24" t="s">
        <v>140</v>
      </c>
      <c r="C24" t="s">
        <v>138</v>
      </c>
      <c r="D24" t="s">
        <v>139</v>
      </c>
    </row>
    <row r="25" spans="1:14" x14ac:dyDescent="0.25">
      <c r="A25" s="49" t="s">
        <v>115</v>
      </c>
      <c r="B25" t="s">
        <v>140</v>
      </c>
      <c r="C25" t="s">
        <v>138</v>
      </c>
      <c r="D25" t="s">
        <v>139</v>
      </c>
    </row>
    <row r="26" spans="1:14" ht="24" thickBot="1" x14ac:dyDescent="0.3">
      <c r="A26" s="78" t="s">
        <v>114</v>
      </c>
      <c r="B26" s="78"/>
      <c r="C26" s="78"/>
      <c r="D26" s="78"/>
      <c r="E26" s="78"/>
      <c r="F26" s="78"/>
      <c r="G26" s="78"/>
      <c r="H26" s="78"/>
      <c r="I26" s="78"/>
      <c r="J26" s="78"/>
      <c r="K26" s="78"/>
      <c r="L26" s="78"/>
      <c r="M26" s="58"/>
      <c r="N26" s="58"/>
    </row>
    <row r="27" spans="1:14" ht="15.75" thickBot="1" x14ac:dyDescent="0.3">
      <c r="A27" s="31" t="s">
        <v>98</v>
      </c>
      <c r="B27" s="31" t="s">
        <v>99</v>
      </c>
      <c r="C27" s="31" t="s">
        <v>134</v>
      </c>
      <c r="D27" s="31" t="s">
        <v>101</v>
      </c>
      <c r="E27" s="31" t="s">
        <v>97</v>
      </c>
      <c r="F27" s="31" t="s">
        <v>102</v>
      </c>
      <c r="G27" s="31" t="s">
        <v>135</v>
      </c>
      <c r="H27" s="31" t="s">
        <v>136</v>
      </c>
      <c r="I27" s="31" t="s">
        <v>103</v>
      </c>
      <c r="J27" s="31" t="s">
        <v>96</v>
      </c>
      <c r="K27" s="31" t="s">
        <v>112</v>
      </c>
      <c r="L27" s="31" t="s">
        <v>105</v>
      </c>
      <c r="M27" s="57"/>
      <c r="N27" s="57"/>
    </row>
    <row r="28" spans="1:14" ht="15.75" thickBot="1" x14ac:dyDescent="0.3">
      <c r="A28" s="32" t="s">
        <v>106</v>
      </c>
      <c r="B28" t="s">
        <v>140</v>
      </c>
      <c r="C28" t="s">
        <v>138</v>
      </c>
      <c r="D28" t="s">
        <v>139</v>
      </c>
    </row>
    <row r="29" spans="1:14" ht="15.75" thickBot="1" x14ac:dyDescent="0.3">
      <c r="A29" s="33" t="s">
        <v>107</v>
      </c>
      <c r="B29" t="s">
        <v>140</v>
      </c>
      <c r="C29" t="s">
        <v>138</v>
      </c>
      <c r="D29" t="s">
        <v>139</v>
      </c>
    </row>
    <row r="30" spans="1:14" ht="15.75" thickBot="1" x14ac:dyDescent="0.3">
      <c r="A30" s="36" t="s">
        <v>115</v>
      </c>
      <c r="B30" t="s">
        <v>140</v>
      </c>
      <c r="C30" t="s">
        <v>138</v>
      </c>
      <c r="D30" t="s">
        <v>139</v>
      </c>
    </row>
    <row r="31" spans="1:14" x14ac:dyDescent="0.25">
      <c r="A31" s="35" t="s">
        <v>109</v>
      </c>
      <c r="B31" t="s">
        <v>140</v>
      </c>
      <c r="C31" t="s">
        <v>138</v>
      </c>
      <c r="D31" t="s">
        <v>139</v>
      </c>
    </row>
  </sheetData>
  <mergeCells count="4">
    <mergeCell ref="A1:O1"/>
    <mergeCell ref="A8:O8"/>
    <mergeCell ref="A20:L20"/>
    <mergeCell ref="A26:L2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9"/>
  <sheetViews>
    <sheetView tabSelected="1" zoomScale="82" zoomScaleNormal="82" workbookViewId="0">
      <selection activeCell="A2" sqref="A2:O2"/>
    </sheetView>
  </sheetViews>
  <sheetFormatPr defaultRowHeight="15" x14ac:dyDescent="0.25"/>
  <cols>
    <col min="1" max="1" width="10.7109375" customWidth="1"/>
    <col min="2" max="3" width="11.5703125" bestFit="1" customWidth="1"/>
    <col min="4" max="4" width="12.7109375" bestFit="1" customWidth="1"/>
    <col min="5" max="5" width="18.28515625" bestFit="1" customWidth="1"/>
    <col min="6" max="6" width="19.42578125" bestFit="1" customWidth="1"/>
    <col min="7" max="7" width="19.85546875" bestFit="1" customWidth="1"/>
    <col min="8" max="9" width="16.28515625" bestFit="1" customWidth="1"/>
    <col min="10" max="10" width="13.5703125" bestFit="1" customWidth="1"/>
    <col min="11" max="11" width="18.28515625" bestFit="1" customWidth="1"/>
    <col min="12" max="12" width="13.28515625" bestFit="1" customWidth="1"/>
    <col min="13" max="13" width="19.140625" bestFit="1" customWidth="1"/>
    <col min="14" max="14" width="17.28515625" bestFit="1" customWidth="1"/>
    <col min="15" max="15" width="11.42578125" bestFit="1" customWidth="1"/>
  </cols>
  <sheetData>
    <row r="1" spans="1:15" ht="24" thickBot="1" x14ac:dyDescent="0.3">
      <c r="A1" s="77" t="s">
        <v>117</v>
      </c>
      <c r="B1" s="77"/>
      <c r="C1" s="77"/>
      <c r="D1" s="77"/>
      <c r="E1" s="77"/>
      <c r="F1" s="77"/>
      <c r="G1" s="77"/>
      <c r="H1" s="77"/>
      <c r="I1" s="77"/>
      <c r="J1" s="77"/>
      <c r="K1" s="77"/>
      <c r="L1" s="77"/>
      <c r="M1" s="77"/>
      <c r="N1" s="47"/>
    </row>
    <row r="2" spans="1:15" ht="18" customHeight="1" thickBot="1" x14ac:dyDescent="0.3">
      <c r="A2" s="31" t="s">
        <v>98</v>
      </c>
      <c r="B2" s="31" t="s">
        <v>365</v>
      </c>
      <c r="C2" s="31" t="s">
        <v>366</v>
      </c>
      <c r="D2" s="31" t="s">
        <v>367</v>
      </c>
      <c r="E2" s="73" t="s">
        <v>368</v>
      </c>
      <c r="F2" s="31" t="s">
        <v>357</v>
      </c>
      <c r="G2" s="31" t="s">
        <v>358</v>
      </c>
      <c r="H2" s="31" t="s">
        <v>369</v>
      </c>
      <c r="I2" s="31" t="s">
        <v>370</v>
      </c>
      <c r="J2" s="31" t="s">
        <v>362</v>
      </c>
      <c r="K2" s="31" t="s">
        <v>371</v>
      </c>
      <c r="L2" s="31" t="s">
        <v>372</v>
      </c>
      <c r="M2" s="31" t="s">
        <v>363</v>
      </c>
      <c r="N2" s="31" t="s">
        <v>373</v>
      </c>
      <c r="O2" s="31" t="s">
        <v>374</v>
      </c>
    </row>
    <row r="3" spans="1:15" x14ac:dyDescent="0.25">
      <c r="A3" s="46" t="s">
        <v>106</v>
      </c>
      <c r="B3" s="37"/>
      <c r="C3" t="s">
        <v>118</v>
      </c>
      <c r="D3" t="s">
        <v>119</v>
      </c>
      <c r="E3" s="37"/>
      <c r="F3" t="s">
        <v>128</v>
      </c>
      <c r="G3" s="37"/>
      <c r="H3" t="s">
        <v>130</v>
      </c>
      <c r="I3" s="37"/>
      <c r="J3" t="s">
        <v>120</v>
      </c>
      <c r="K3" t="s">
        <v>127</v>
      </c>
      <c r="L3" t="s">
        <v>121</v>
      </c>
      <c r="M3" t="s">
        <v>129</v>
      </c>
      <c r="N3" t="s">
        <v>353</v>
      </c>
      <c r="O3" t="s">
        <v>352</v>
      </c>
    </row>
    <row r="4" spans="1:15" x14ac:dyDescent="0.25">
      <c r="A4" s="43" t="s">
        <v>107</v>
      </c>
      <c r="B4" s="37"/>
      <c r="C4" t="s">
        <v>118</v>
      </c>
      <c r="D4" t="s">
        <v>119</v>
      </c>
      <c r="E4" s="37"/>
      <c r="F4" t="s">
        <v>128</v>
      </c>
      <c r="G4" s="37"/>
      <c r="H4" t="s">
        <v>130</v>
      </c>
      <c r="I4" s="37"/>
      <c r="J4" t="s">
        <v>120</v>
      </c>
      <c r="K4" t="s">
        <v>127</v>
      </c>
      <c r="L4" t="s">
        <v>121</v>
      </c>
      <c r="M4" t="s">
        <v>129</v>
      </c>
      <c r="N4" t="s">
        <v>353</v>
      </c>
      <c r="O4" t="s">
        <v>352</v>
      </c>
    </row>
    <row r="5" spans="1:15" x14ac:dyDescent="0.25">
      <c r="A5" s="44" t="s">
        <v>108</v>
      </c>
      <c r="B5" s="37"/>
      <c r="C5" s="37"/>
      <c r="D5" s="37"/>
      <c r="E5" t="s">
        <v>122</v>
      </c>
      <c r="F5" t="s">
        <v>128</v>
      </c>
      <c r="G5" s="65" t="s">
        <v>265</v>
      </c>
      <c r="H5" t="s">
        <v>130</v>
      </c>
      <c r="I5" t="s">
        <v>131</v>
      </c>
      <c r="J5" t="s">
        <v>123</v>
      </c>
      <c r="K5" t="s">
        <v>127</v>
      </c>
      <c r="L5" s="37"/>
      <c r="M5" t="s">
        <v>129</v>
      </c>
      <c r="N5" t="s">
        <v>353</v>
      </c>
      <c r="O5" t="s">
        <v>352</v>
      </c>
    </row>
    <row r="6" spans="1:15" x14ac:dyDescent="0.25">
      <c r="A6" s="45" t="s">
        <v>109</v>
      </c>
      <c r="B6" t="s">
        <v>129</v>
      </c>
      <c r="C6" s="37"/>
      <c r="D6" s="37"/>
      <c r="E6" s="37"/>
      <c r="F6" t="s">
        <v>128</v>
      </c>
      <c r="G6" s="65" t="s">
        <v>265</v>
      </c>
      <c r="H6" t="s">
        <v>130</v>
      </c>
      <c r="I6" t="s">
        <v>131</v>
      </c>
      <c r="J6" t="s">
        <v>123</v>
      </c>
      <c r="K6" t="s">
        <v>127</v>
      </c>
      <c r="L6" s="37"/>
      <c r="M6" t="s">
        <v>129</v>
      </c>
      <c r="N6" t="s">
        <v>353</v>
      </c>
      <c r="O6" t="s">
        <v>352</v>
      </c>
    </row>
    <row r="7" spans="1:15" ht="24" thickBot="1" x14ac:dyDescent="0.3">
      <c r="A7" s="78" t="s">
        <v>110</v>
      </c>
      <c r="B7" s="78"/>
      <c r="C7" s="78"/>
      <c r="D7" s="78"/>
      <c r="E7" s="78"/>
      <c r="F7" s="78"/>
      <c r="G7" s="78"/>
      <c r="H7" s="78"/>
      <c r="I7" s="78"/>
      <c r="J7" s="78"/>
      <c r="K7" s="78"/>
      <c r="L7" s="78"/>
      <c r="M7" s="78"/>
      <c r="N7" s="48"/>
    </row>
    <row r="8" spans="1:15" ht="21.75" customHeight="1" thickBot="1" x14ac:dyDescent="0.3">
      <c r="A8" s="31" t="s">
        <v>98</v>
      </c>
      <c r="B8" s="31" t="s">
        <v>365</v>
      </c>
      <c r="C8" s="31" t="s">
        <v>366</v>
      </c>
      <c r="D8" s="31" t="s">
        <v>367</v>
      </c>
      <c r="E8" s="73" t="s">
        <v>368</v>
      </c>
      <c r="F8" s="31" t="s">
        <v>357</v>
      </c>
      <c r="G8" s="31" t="s">
        <v>358</v>
      </c>
      <c r="H8" s="31" t="s">
        <v>369</v>
      </c>
      <c r="I8" s="31" t="s">
        <v>370</v>
      </c>
      <c r="J8" s="31" t="s">
        <v>362</v>
      </c>
      <c r="K8" s="31" t="s">
        <v>371</v>
      </c>
      <c r="L8" s="31" t="s">
        <v>372</v>
      </c>
      <c r="M8" s="31" t="s">
        <v>363</v>
      </c>
      <c r="N8" s="31" t="s">
        <v>373</v>
      </c>
      <c r="O8" s="31" t="s">
        <v>374</v>
      </c>
    </row>
    <row r="9" spans="1:15" ht="15.75" thickBot="1" x14ac:dyDescent="0.3">
      <c r="A9" s="32" t="s">
        <v>106</v>
      </c>
      <c r="B9" s="37"/>
      <c r="C9" t="s">
        <v>118</v>
      </c>
      <c r="D9" t="s">
        <v>119</v>
      </c>
      <c r="E9" s="37"/>
      <c r="F9" t="s">
        <v>124</v>
      </c>
      <c r="G9" s="37"/>
      <c r="H9" t="s">
        <v>130</v>
      </c>
      <c r="I9" s="37"/>
      <c r="J9" t="s">
        <v>120</v>
      </c>
      <c r="K9" t="s">
        <v>127</v>
      </c>
      <c r="L9" t="s">
        <v>121</v>
      </c>
      <c r="M9" t="s">
        <v>133</v>
      </c>
      <c r="N9" t="s">
        <v>353</v>
      </c>
      <c r="O9" t="s">
        <v>352</v>
      </c>
    </row>
    <row r="10" spans="1:15" ht="15.75" thickBot="1" x14ac:dyDescent="0.3">
      <c r="A10" s="33" t="s">
        <v>107</v>
      </c>
      <c r="B10" s="37"/>
      <c r="C10" t="s">
        <v>118</v>
      </c>
      <c r="D10" t="s">
        <v>119</v>
      </c>
      <c r="E10" s="37"/>
      <c r="F10" t="s">
        <v>124</v>
      </c>
      <c r="G10" s="37"/>
      <c r="H10" t="s">
        <v>130</v>
      </c>
      <c r="I10" s="37"/>
      <c r="J10" t="s">
        <v>120</v>
      </c>
      <c r="K10" t="s">
        <v>127</v>
      </c>
      <c r="L10" t="s">
        <v>121</v>
      </c>
      <c r="M10" t="s">
        <v>133</v>
      </c>
      <c r="N10" t="s">
        <v>353</v>
      </c>
      <c r="O10" t="s">
        <v>352</v>
      </c>
    </row>
    <row r="11" spans="1:15" ht="15.75" thickBot="1" x14ac:dyDescent="0.3">
      <c r="A11" s="34" t="s">
        <v>108</v>
      </c>
      <c r="B11" s="37"/>
      <c r="C11" s="50" t="s">
        <v>137</v>
      </c>
      <c r="D11" s="37"/>
      <c r="E11" t="s">
        <v>122</v>
      </c>
      <c r="F11" t="s">
        <v>124</v>
      </c>
      <c r="G11" s="65" t="s">
        <v>265</v>
      </c>
      <c r="H11" t="s">
        <v>132</v>
      </c>
      <c r="I11" t="s">
        <v>131</v>
      </c>
      <c r="J11" t="s">
        <v>123</v>
      </c>
      <c r="K11" s="60" t="s">
        <v>266</v>
      </c>
      <c r="L11" s="37"/>
      <c r="M11" t="s">
        <v>133</v>
      </c>
      <c r="N11" t="s">
        <v>353</v>
      </c>
      <c r="O11" t="s">
        <v>352</v>
      </c>
    </row>
    <row r="12" spans="1:15" x14ac:dyDescent="0.25">
      <c r="A12" s="35" t="s">
        <v>109</v>
      </c>
      <c r="B12" t="s">
        <v>129</v>
      </c>
      <c r="C12" s="37"/>
      <c r="D12" s="37"/>
      <c r="E12" s="37"/>
      <c r="F12" t="s">
        <v>124</v>
      </c>
      <c r="G12" s="65" t="s">
        <v>265</v>
      </c>
      <c r="H12" t="s">
        <v>132</v>
      </c>
      <c r="I12" t="s">
        <v>131</v>
      </c>
      <c r="J12" t="s">
        <v>123</v>
      </c>
      <c r="K12" s="60" t="s">
        <v>266</v>
      </c>
      <c r="L12" s="37"/>
      <c r="M12" t="s">
        <v>133</v>
      </c>
      <c r="N12" t="s">
        <v>353</v>
      </c>
      <c r="O12" t="s">
        <v>352</v>
      </c>
    </row>
    <row r="13" spans="1:15" ht="24" thickBot="1" x14ac:dyDescent="0.3">
      <c r="A13" s="78" t="s">
        <v>111</v>
      </c>
      <c r="B13" s="78"/>
      <c r="C13" s="78"/>
      <c r="D13" s="78"/>
      <c r="E13" s="78"/>
      <c r="F13" s="78"/>
      <c r="G13" s="78"/>
      <c r="H13" s="78"/>
      <c r="I13" s="78"/>
      <c r="J13" s="78"/>
      <c r="K13" s="78"/>
      <c r="L13" s="78"/>
    </row>
    <row r="14" spans="1:15" ht="19.5" customHeight="1" thickBot="1" x14ac:dyDescent="0.3">
      <c r="A14" s="31" t="s">
        <v>98</v>
      </c>
      <c r="B14" s="73" t="s">
        <v>354</v>
      </c>
      <c r="C14" s="73" t="s">
        <v>355</v>
      </c>
      <c r="D14" s="73" t="s">
        <v>356</v>
      </c>
      <c r="E14" s="31" t="s">
        <v>357</v>
      </c>
      <c r="F14" s="31" t="s">
        <v>358</v>
      </c>
      <c r="G14" s="31" t="s">
        <v>359</v>
      </c>
      <c r="H14" s="31" t="s">
        <v>360</v>
      </c>
      <c r="I14" s="31" t="s">
        <v>361</v>
      </c>
      <c r="J14" s="31" t="s">
        <v>362</v>
      </c>
      <c r="K14" s="31" t="s">
        <v>363</v>
      </c>
      <c r="L14" s="31" t="s">
        <v>364</v>
      </c>
    </row>
    <row r="15" spans="1:15" ht="15.75" thickBot="1" x14ac:dyDescent="0.3">
      <c r="A15" s="32" t="s">
        <v>106</v>
      </c>
      <c r="B15" t="s">
        <v>129</v>
      </c>
      <c r="C15" t="s">
        <v>137</v>
      </c>
      <c r="D15" t="s">
        <v>122</v>
      </c>
      <c r="G15" t="s">
        <v>353</v>
      </c>
      <c r="J15" t="s">
        <v>266</v>
      </c>
      <c r="L15" t="s">
        <v>352</v>
      </c>
    </row>
    <row r="16" spans="1:15" ht="15.75" thickBot="1" x14ac:dyDescent="0.3">
      <c r="A16" s="33" t="s">
        <v>107</v>
      </c>
      <c r="B16" t="s">
        <v>129</v>
      </c>
      <c r="C16" t="s">
        <v>137</v>
      </c>
      <c r="D16" t="s">
        <v>122</v>
      </c>
      <c r="G16" t="s">
        <v>353</v>
      </c>
      <c r="J16" t="s">
        <v>266</v>
      </c>
      <c r="L16" t="s">
        <v>352</v>
      </c>
    </row>
    <row r="17" spans="1:12" x14ac:dyDescent="0.25">
      <c r="A17" s="35" t="s">
        <v>109</v>
      </c>
      <c r="B17" t="s">
        <v>129</v>
      </c>
      <c r="C17" t="s">
        <v>137</v>
      </c>
      <c r="D17" t="s">
        <v>122</v>
      </c>
      <c r="G17" t="s">
        <v>353</v>
      </c>
      <c r="J17" t="s">
        <v>266</v>
      </c>
      <c r="L17" t="s">
        <v>352</v>
      </c>
    </row>
    <row r="18" spans="1:12" ht="24" thickBot="1" x14ac:dyDescent="0.3">
      <c r="A18" s="78" t="s">
        <v>113</v>
      </c>
      <c r="B18" s="78"/>
      <c r="C18" s="78"/>
      <c r="D18" s="78"/>
      <c r="E18" s="78"/>
      <c r="F18" s="78"/>
      <c r="G18" s="78"/>
      <c r="H18" s="78"/>
      <c r="I18" s="78"/>
      <c r="J18" s="78"/>
      <c r="K18" s="78"/>
      <c r="L18" s="78"/>
    </row>
    <row r="19" spans="1:12" ht="15.75" customHeight="1" thickBot="1" x14ac:dyDescent="0.3">
      <c r="A19" s="31" t="s">
        <v>98</v>
      </c>
      <c r="B19" s="73" t="s">
        <v>354</v>
      </c>
      <c r="C19" s="73" t="s">
        <v>355</v>
      </c>
      <c r="D19" s="73" t="s">
        <v>356</v>
      </c>
      <c r="E19" s="31" t="s">
        <v>357</v>
      </c>
      <c r="F19" s="31" t="s">
        <v>358</v>
      </c>
      <c r="G19" s="31" t="s">
        <v>359</v>
      </c>
      <c r="H19" s="31" t="s">
        <v>360</v>
      </c>
      <c r="I19" s="31" t="s">
        <v>361</v>
      </c>
      <c r="J19" s="31" t="s">
        <v>362</v>
      </c>
      <c r="K19" s="31" t="s">
        <v>363</v>
      </c>
      <c r="L19" s="31" t="s">
        <v>364</v>
      </c>
    </row>
    <row r="20" spans="1:12" ht="15.75" thickBot="1" x14ac:dyDescent="0.3">
      <c r="A20" s="32" t="s">
        <v>106</v>
      </c>
      <c r="B20" t="s">
        <v>140</v>
      </c>
      <c r="C20" t="s">
        <v>138</v>
      </c>
      <c r="D20" t="s">
        <v>139</v>
      </c>
      <c r="E20" t="s">
        <v>267</v>
      </c>
      <c r="G20" t="s">
        <v>351</v>
      </c>
      <c r="H20" t="s">
        <v>329</v>
      </c>
      <c r="I20" t="s">
        <v>269</v>
      </c>
      <c r="J20" t="s">
        <v>274</v>
      </c>
      <c r="K20" t="s">
        <v>272</v>
      </c>
      <c r="L20" t="s">
        <v>345</v>
      </c>
    </row>
    <row r="21" spans="1:12" ht="15.75" thickBot="1" x14ac:dyDescent="0.3">
      <c r="A21" s="33" t="s">
        <v>107</v>
      </c>
      <c r="B21" t="s">
        <v>140</v>
      </c>
      <c r="C21" t="s">
        <v>138</v>
      </c>
      <c r="D21" t="s">
        <v>139</v>
      </c>
      <c r="E21" t="s">
        <v>267</v>
      </c>
      <c r="G21" t="s">
        <v>351</v>
      </c>
      <c r="H21" t="s">
        <v>329</v>
      </c>
      <c r="I21" t="s">
        <v>269</v>
      </c>
      <c r="J21" t="s">
        <v>274</v>
      </c>
      <c r="K21" t="s">
        <v>272</v>
      </c>
      <c r="L21" t="s">
        <v>345</v>
      </c>
    </row>
    <row r="22" spans="1:12" ht="15.75" thickBot="1" x14ac:dyDescent="0.3">
      <c r="A22" s="35" t="s">
        <v>109</v>
      </c>
      <c r="B22" t="s">
        <v>140</v>
      </c>
      <c r="C22" t="s">
        <v>138</v>
      </c>
      <c r="D22" t="s">
        <v>139</v>
      </c>
      <c r="E22" t="s">
        <v>267</v>
      </c>
      <c r="G22" t="s">
        <v>351</v>
      </c>
      <c r="H22" t="s">
        <v>329</v>
      </c>
      <c r="I22" t="s">
        <v>269</v>
      </c>
      <c r="J22" t="s">
        <v>274</v>
      </c>
      <c r="K22" t="s">
        <v>272</v>
      </c>
      <c r="L22" t="s">
        <v>345</v>
      </c>
    </row>
    <row r="23" spans="1:12" x14ac:dyDescent="0.25">
      <c r="A23" s="49" t="s">
        <v>115</v>
      </c>
      <c r="B23" t="s">
        <v>140</v>
      </c>
      <c r="C23" t="s">
        <v>138</v>
      </c>
      <c r="D23" t="s">
        <v>139</v>
      </c>
      <c r="E23" t="s">
        <v>267</v>
      </c>
      <c r="G23" t="s">
        <v>351</v>
      </c>
      <c r="H23" t="s">
        <v>329</v>
      </c>
      <c r="I23" t="s">
        <v>269</v>
      </c>
      <c r="J23" t="s">
        <v>274</v>
      </c>
      <c r="K23" t="s">
        <v>272</v>
      </c>
      <c r="L23" t="s">
        <v>345</v>
      </c>
    </row>
    <row r="24" spans="1:12" ht="24" thickBot="1" x14ac:dyDescent="0.3">
      <c r="A24" s="78" t="s">
        <v>114</v>
      </c>
      <c r="B24" s="78"/>
      <c r="C24" s="78"/>
      <c r="D24" s="78"/>
      <c r="E24" s="78"/>
      <c r="F24" s="78"/>
      <c r="G24" s="78"/>
      <c r="H24" s="78"/>
      <c r="I24" s="78"/>
      <c r="J24" s="78"/>
      <c r="K24" s="78"/>
      <c r="L24" s="78"/>
    </row>
    <row r="25" spans="1:12" ht="14.25" customHeight="1" thickBot="1" x14ac:dyDescent="0.3">
      <c r="A25" s="31" t="s">
        <v>98</v>
      </c>
      <c r="B25" s="73" t="s">
        <v>354</v>
      </c>
      <c r="C25" s="73" t="s">
        <v>355</v>
      </c>
      <c r="D25" s="73" t="s">
        <v>356</v>
      </c>
      <c r="E25" s="31" t="s">
        <v>357</v>
      </c>
      <c r="F25" s="31" t="s">
        <v>358</v>
      </c>
      <c r="G25" s="31" t="s">
        <v>359</v>
      </c>
      <c r="H25" s="31" t="s">
        <v>360</v>
      </c>
      <c r="I25" s="31" t="s">
        <v>361</v>
      </c>
      <c r="J25" s="31" t="s">
        <v>362</v>
      </c>
      <c r="K25" s="31" t="s">
        <v>363</v>
      </c>
      <c r="L25" s="31" t="s">
        <v>364</v>
      </c>
    </row>
    <row r="26" spans="1:12" ht="15.75" thickBot="1" x14ac:dyDescent="0.3">
      <c r="A26" s="32" t="s">
        <v>106</v>
      </c>
      <c r="B26" t="s">
        <v>140</v>
      </c>
      <c r="C26" t="s">
        <v>138</v>
      </c>
      <c r="D26" t="s">
        <v>139</v>
      </c>
      <c r="E26" t="s">
        <v>268</v>
      </c>
      <c r="G26" t="s">
        <v>351</v>
      </c>
      <c r="H26" t="s">
        <v>270</v>
      </c>
      <c r="I26" t="s">
        <v>271</v>
      </c>
      <c r="J26" t="s">
        <v>275</v>
      </c>
      <c r="K26" t="s">
        <v>273</v>
      </c>
      <c r="L26" t="s">
        <v>345</v>
      </c>
    </row>
    <row r="27" spans="1:12" ht="15.75" thickBot="1" x14ac:dyDescent="0.3">
      <c r="A27" s="33" t="s">
        <v>107</v>
      </c>
      <c r="B27" t="s">
        <v>140</v>
      </c>
      <c r="C27" t="s">
        <v>138</v>
      </c>
      <c r="D27" t="s">
        <v>139</v>
      </c>
      <c r="E27" t="s">
        <v>268</v>
      </c>
      <c r="G27" t="s">
        <v>351</v>
      </c>
      <c r="H27" t="s">
        <v>270</v>
      </c>
      <c r="I27" t="s">
        <v>271</v>
      </c>
      <c r="J27" t="s">
        <v>275</v>
      </c>
      <c r="K27" t="s">
        <v>273</v>
      </c>
      <c r="L27" t="s">
        <v>345</v>
      </c>
    </row>
    <row r="28" spans="1:12" ht="15.75" thickBot="1" x14ac:dyDescent="0.3">
      <c r="A28" s="36" t="s">
        <v>115</v>
      </c>
      <c r="B28" t="s">
        <v>140</v>
      </c>
      <c r="C28" t="s">
        <v>138</v>
      </c>
      <c r="D28" t="s">
        <v>139</v>
      </c>
      <c r="E28" t="s">
        <v>268</v>
      </c>
      <c r="G28" t="s">
        <v>351</v>
      </c>
      <c r="H28" t="s">
        <v>270</v>
      </c>
      <c r="I28" t="s">
        <v>271</v>
      </c>
      <c r="J28" t="s">
        <v>275</v>
      </c>
      <c r="K28" t="s">
        <v>273</v>
      </c>
      <c r="L28" t="s">
        <v>345</v>
      </c>
    </row>
    <row r="29" spans="1:12" x14ac:dyDescent="0.25">
      <c r="A29" s="35" t="s">
        <v>109</v>
      </c>
      <c r="B29" t="s">
        <v>140</v>
      </c>
      <c r="C29" t="s">
        <v>138</v>
      </c>
      <c r="D29" t="s">
        <v>139</v>
      </c>
      <c r="E29" t="s">
        <v>268</v>
      </c>
      <c r="G29" t="s">
        <v>351</v>
      </c>
      <c r="H29" t="s">
        <v>270</v>
      </c>
      <c r="I29" t="s">
        <v>271</v>
      </c>
      <c r="J29" t="s">
        <v>275</v>
      </c>
      <c r="K29" t="s">
        <v>273</v>
      </c>
      <c r="L29" t="s">
        <v>345</v>
      </c>
    </row>
  </sheetData>
  <mergeCells count="5">
    <mergeCell ref="A1:M1"/>
    <mergeCell ref="A7:M7"/>
    <mergeCell ref="A18:L18"/>
    <mergeCell ref="A24:L24"/>
    <mergeCell ref="A13:L13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workbookViewId="0">
      <pane ySplit="1" topLeftCell="A2" activePane="bottomLeft" state="frozen"/>
      <selection pane="bottomLeft" activeCell="O19" sqref="O19"/>
    </sheetView>
  </sheetViews>
  <sheetFormatPr defaultRowHeight="15" x14ac:dyDescent="0.25"/>
  <cols>
    <col min="1" max="1" width="7" bestFit="1" customWidth="1"/>
    <col min="2" max="2" width="7" customWidth="1"/>
    <col min="3" max="3" width="19.7109375" bestFit="1" customWidth="1"/>
    <col min="4" max="4" width="14" bestFit="1" customWidth="1"/>
    <col min="5" max="5" width="7.5703125" bestFit="1" customWidth="1"/>
    <col min="7" max="7" width="15.140625" customWidth="1"/>
    <col min="8" max="8" width="16.28515625" customWidth="1"/>
    <col min="9" max="9" width="14.85546875" customWidth="1"/>
    <col min="10" max="10" width="15.7109375" customWidth="1"/>
    <col min="11" max="11" width="7.5703125" style="68" customWidth="1"/>
    <col min="12" max="12" width="13.5703125" customWidth="1"/>
    <col min="13" max="13" width="10.5703125" customWidth="1"/>
    <col min="14" max="14" width="14.42578125" customWidth="1"/>
    <col min="15" max="15" width="11.85546875" bestFit="1" customWidth="1"/>
  </cols>
  <sheetData>
    <row r="1" spans="1:15" ht="18" thickBot="1" x14ac:dyDescent="0.35">
      <c r="A1" s="63" t="s">
        <v>189</v>
      </c>
      <c r="B1" s="63" t="s">
        <v>280</v>
      </c>
      <c r="C1" s="63" t="s">
        <v>190</v>
      </c>
      <c r="D1" s="63" t="s">
        <v>191</v>
      </c>
      <c r="E1" s="63" t="s">
        <v>112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7" t="s">
        <v>151</v>
      </c>
      <c r="L1" s="63">
        <v>6</v>
      </c>
      <c r="M1" s="63">
        <v>7</v>
      </c>
      <c r="N1" s="63">
        <v>8</v>
      </c>
      <c r="O1" s="63" t="s">
        <v>205</v>
      </c>
    </row>
    <row r="2" spans="1:15" ht="30.75" thickTop="1" x14ac:dyDescent="0.25">
      <c r="A2" s="62">
        <v>1</v>
      </c>
      <c r="B2" s="62">
        <v>1</v>
      </c>
      <c r="C2" s="54" t="s">
        <v>140</v>
      </c>
      <c r="D2" s="54" t="s">
        <v>64</v>
      </c>
      <c r="E2" s="54"/>
      <c r="F2" s="54"/>
      <c r="G2" s="64" t="s">
        <v>297</v>
      </c>
      <c r="H2" s="64" t="s">
        <v>298</v>
      </c>
      <c r="I2" s="64" t="s">
        <v>299</v>
      </c>
      <c r="J2" s="64" t="s">
        <v>300</v>
      </c>
      <c r="K2" s="54"/>
      <c r="L2" s="54"/>
      <c r="M2" s="54"/>
      <c r="N2" s="54"/>
      <c r="O2">
        <v>24</v>
      </c>
    </row>
    <row r="3" spans="1:15" ht="30" x14ac:dyDescent="0.25">
      <c r="A3" s="62">
        <v>2</v>
      </c>
      <c r="B3" s="62">
        <v>2</v>
      </c>
      <c r="C3" s="54" t="s">
        <v>152</v>
      </c>
      <c r="D3" s="54" t="s">
        <v>94</v>
      </c>
      <c r="E3" s="54"/>
      <c r="F3" s="54"/>
      <c r="G3" s="54" t="s">
        <v>251</v>
      </c>
      <c r="H3" s="54" t="s">
        <v>252</v>
      </c>
      <c r="I3" s="64" t="s">
        <v>301</v>
      </c>
      <c r="J3" s="64" t="s">
        <v>302</v>
      </c>
      <c r="K3" s="54"/>
      <c r="L3" s="54"/>
      <c r="M3" s="54"/>
      <c r="N3" s="54"/>
      <c r="O3">
        <v>21</v>
      </c>
    </row>
    <row r="4" spans="1:15" x14ac:dyDescent="0.25">
      <c r="A4" s="54">
        <v>3</v>
      </c>
      <c r="B4" s="62">
        <v>3</v>
      </c>
      <c r="C4" s="54" t="s">
        <v>153</v>
      </c>
      <c r="D4" s="54" t="s">
        <v>12</v>
      </c>
      <c r="E4" s="54"/>
      <c r="F4" s="54"/>
      <c r="G4" s="69" t="s">
        <v>212</v>
      </c>
      <c r="H4" s="69" t="s">
        <v>211</v>
      </c>
      <c r="I4" s="69" t="s">
        <v>213</v>
      </c>
      <c r="J4" s="69" t="s">
        <v>208</v>
      </c>
      <c r="K4" s="54"/>
      <c r="L4" s="69"/>
      <c r="M4" s="69"/>
      <c r="N4" s="54"/>
      <c r="O4">
        <v>24</v>
      </c>
    </row>
    <row r="5" spans="1:15" x14ac:dyDescent="0.25">
      <c r="A5" s="54">
        <v>6</v>
      </c>
      <c r="B5" s="62">
        <v>4</v>
      </c>
      <c r="C5" s="54" t="s">
        <v>156</v>
      </c>
      <c r="D5" s="54" t="s">
        <v>12</v>
      </c>
      <c r="E5" s="54"/>
      <c r="F5" s="54"/>
      <c r="G5" s="69" t="s">
        <v>216</v>
      </c>
      <c r="H5" s="69" t="s">
        <v>215</v>
      </c>
      <c r="I5" s="69" t="s">
        <v>209</v>
      </c>
      <c r="J5" s="69" t="s">
        <v>220</v>
      </c>
      <c r="K5" s="54"/>
      <c r="L5" s="69"/>
      <c r="M5" s="54"/>
      <c r="N5" s="69"/>
      <c r="O5">
        <v>24</v>
      </c>
    </row>
    <row r="6" spans="1:15" x14ac:dyDescent="0.25">
      <c r="A6" s="54">
        <v>4</v>
      </c>
      <c r="B6" s="62">
        <v>5</v>
      </c>
      <c r="C6" s="54" t="s">
        <v>154</v>
      </c>
      <c r="D6" s="54" t="s">
        <v>12</v>
      </c>
      <c r="E6" s="54"/>
      <c r="F6" s="54"/>
      <c r="G6" s="69" t="s">
        <v>207</v>
      </c>
      <c r="H6" s="69" t="s">
        <v>217</v>
      </c>
      <c r="I6" s="69" t="s">
        <v>218</v>
      </c>
      <c r="J6" s="69" t="s">
        <v>206</v>
      </c>
      <c r="K6" s="54"/>
      <c r="L6" s="69"/>
      <c r="M6" s="69"/>
      <c r="N6" s="69"/>
      <c r="O6">
        <v>24</v>
      </c>
    </row>
    <row r="7" spans="1:15" x14ac:dyDescent="0.25">
      <c r="A7" s="54">
        <v>5</v>
      </c>
      <c r="B7" s="62">
        <v>6</v>
      </c>
      <c r="C7" s="54" t="s">
        <v>155</v>
      </c>
      <c r="D7" s="54" t="s">
        <v>12</v>
      </c>
      <c r="E7" s="54"/>
      <c r="F7" s="54"/>
      <c r="G7" s="69" t="s">
        <v>214</v>
      </c>
      <c r="H7" s="69" t="s">
        <v>210</v>
      </c>
      <c r="I7" s="69" t="s">
        <v>219</v>
      </c>
      <c r="J7" s="69" t="s">
        <v>221</v>
      </c>
      <c r="K7" s="54"/>
      <c r="L7" s="69"/>
      <c r="M7" s="54"/>
      <c r="N7" s="69"/>
      <c r="O7">
        <v>24</v>
      </c>
    </row>
    <row r="8" spans="1:15" x14ac:dyDescent="0.25">
      <c r="A8">
        <v>12</v>
      </c>
      <c r="B8" s="62">
        <v>7</v>
      </c>
      <c r="C8" t="s">
        <v>161</v>
      </c>
      <c r="D8" t="s">
        <v>8</v>
      </c>
      <c r="G8" s="69" t="s">
        <v>222</v>
      </c>
      <c r="H8" s="69" t="s">
        <v>223</v>
      </c>
      <c r="I8" s="69" t="s">
        <v>224</v>
      </c>
      <c r="J8" s="69" t="s">
        <v>225</v>
      </c>
      <c r="O8">
        <v>24</v>
      </c>
    </row>
    <row r="9" spans="1:15" x14ac:dyDescent="0.25">
      <c r="A9">
        <v>8</v>
      </c>
      <c r="B9" s="62">
        <v>8</v>
      </c>
      <c r="C9" t="s">
        <v>160</v>
      </c>
      <c r="D9" t="s">
        <v>8</v>
      </c>
      <c r="G9" s="66" t="s">
        <v>338</v>
      </c>
      <c r="H9" s="66" t="s">
        <v>339</v>
      </c>
      <c r="I9" s="66" t="s">
        <v>340</v>
      </c>
      <c r="O9">
        <v>18</v>
      </c>
    </row>
    <row r="10" spans="1:15" x14ac:dyDescent="0.25">
      <c r="A10">
        <v>13</v>
      </c>
      <c r="B10" s="62">
        <v>9</v>
      </c>
      <c r="C10" t="s">
        <v>162</v>
      </c>
      <c r="D10" t="s">
        <v>8</v>
      </c>
      <c r="G10" s="69" t="s">
        <v>230</v>
      </c>
      <c r="H10" s="69" t="s">
        <v>231</v>
      </c>
      <c r="I10" s="69" t="s">
        <v>232</v>
      </c>
      <c r="J10" s="69" t="s">
        <v>233</v>
      </c>
      <c r="O10">
        <v>24</v>
      </c>
    </row>
    <row r="11" spans="1:15" x14ac:dyDescent="0.25">
      <c r="A11">
        <v>10</v>
      </c>
      <c r="B11" s="62">
        <v>10</v>
      </c>
      <c r="C11" t="s">
        <v>158</v>
      </c>
      <c r="D11" t="s">
        <v>8</v>
      </c>
      <c r="G11" s="69" t="s">
        <v>234</v>
      </c>
      <c r="H11" s="69" t="s">
        <v>235</v>
      </c>
      <c r="I11" s="69" t="s">
        <v>236</v>
      </c>
      <c r="J11" s="69" t="s">
        <v>237</v>
      </c>
      <c r="O11">
        <v>24</v>
      </c>
    </row>
    <row r="12" spans="1:15" x14ac:dyDescent="0.25">
      <c r="A12">
        <v>11</v>
      </c>
      <c r="B12" s="62">
        <v>11</v>
      </c>
      <c r="C12" t="s">
        <v>159</v>
      </c>
      <c r="D12" t="s">
        <v>8</v>
      </c>
      <c r="G12" t="s">
        <v>257</v>
      </c>
      <c r="H12" t="s">
        <v>258</v>
      </c>
      <c r="I12" t="s">
        <v>259</v>
      </c>
      <c r="J12" t="s">
        <v>260</v>
      </c>
      <c r="O12">
        <v>16</v>
      </c>
    </row>
    <row r="13" spans="1:15" x14ac:dyDescent="0.25">
      <c r="A13">
        <v>18</v>
      </c>
      <c r="B13" s="62">
        <v>12</v>
      </c>
      <c r="C13" t="s">
        <v>131</v>
      </c>
      <c r="D13" t="s">
        <v>58</v>
      </c>
      <c r="G13" t="s">
        <v>254</v>
      </c>
      <c r="H13" t="s">
        <v>255</v>
      </c>
      <c r="I13" t="s">
        <v>253</v>
      </c>
      <c r="J13" t="s">
        <v>256</v>
      </c>
      <c r="O13">
        <v>16</v>
      </c>
    </row>
    <row r="14" spans="1:15" x14ac:dyDescent="0.25">
      <c r="A14">
        <v>14</v>
      </c>
      <c r="B14" s="62">
        <v>13</v>
      </c>
      <c r="C14" t="s">
        <v>163</v>
      </c>
      <c r="D14" t="s">
        <v>8</v>
      </c>
      <c r="G14" t="s">
        <v>245</v>
      </c>
      <c r="H14" t="s">
        <v>246</v>
      </c>
      <c r="I14" t="s">
        <v>247</v>
      </c>
      <c r="J14" t="s">
        <v>248</v>
      </c>
      <c r="O14">
        <v>24</v>
      </c>
    </row>
    <row r="15" spans="1:15" x14ac:dyDescent="0.25">
      <c r="A15">
        <v>15</v>
      </c>
      <c r="B15" s="62">
        <v>14</v>
      </c>
      <c r="C15" t="s">
        <v>152</v>
      </c>
      <c r="D15" t="s">
        <v>8</v>
      </c>
      <c r="G15" t="s">
        <v>238</v>
      </c>
      <c r="H15" t="s">
        <v>239</v>
      </c>
      <c r="I15" t="s">
        <v>240</v>
      </c>
      <c r="J15" t="s">
        <v>241</v>
      </c>
      <c r="O15">
        <v>24</v>
      </c>
    </row>
    <row r="16" spans="1:15" x14ac:dyDescent="0.25">
      <c r="A16">
        <v>30</v>
      </c>
      <c r="B16" s="62">
        <v>15</v>
      </c>
      <c r="C16" t="s">
        <v>177</v>
      </c>
      <c r="D16" t="s">
        <v>84</v>
      </c>
      <c r="G16" t="s">
        <v>242</v>
      </c>
      <c r="H16" t="s">
        <v>243</v>
      </c>
      <c r="I16" t="s">
        <v>244</v>
      </c>
      <c r="J16" t="s">
        <v>244</v>
      </c>
      <c r="O16">
        <v>24</v>
      </c>
    </row>
    <row r="17" spans="1:15" ht="30" x14ac:dyDescent="0.25">
      <c r="A17">
        <v>16</v>
      </c>
      <c r="B17" s="62">
        <v>16</v>
      </c>
      <c r="C17" t="s">
        <v>164</v>
      </c>
      <c r="D17" t="s">
        <v>52</v>
      </c>
      <c r="G17" t="s">
        <v>249</v>
      </c>
      <c r="H17" t="s">
        <v>250</v>
      </c>
      <c r="I17" s="64" t="s">
        <v>307</v>
      </c>
      <c r="J17" s="64" t="s">
        <v>308</v>
      </c>
      <c r="O17">
        <v>21</v>
      </c>
    </row>
    <row r="18" spans="1:15" ht="30" x14ac:dyDescent="0.25">
      <c r="A18">
        <v>17</v>
      </c>
      <c r="B18" s="62">
        <v>17</v>
      </c>
      <c r="C18" t="s">
        <v>165</v>
      </c>
      <c r="D18" t="s">
        <v>52</v>
      </c>
      <c r="G18" s="64" t="s">
        <v>303</v>
      </c>
      <c r="H18" s="64" t="s">
        <v>304</v>
      </c>
      <c r="I18" s="64" t="s">
        <v>305</v>
      </c>
      <c r="J18" s="64" t="s">
        <v>306</v>
      </c>
      <c r="O18">
        <v>24</v>
      </c>
    </row>
    <row r="19" spans="1:15" ht="45" x14ac:dyDescent="0.25">
      <c r="A19">
        <v>19</v>
      </c>
      <c r="B19" s="62">
        <v>18</v>
      </c>
      <c r="C19" t="s">
        <v>166</v>
      </c>
      <c r="D19" t="s">
        <v>77</v>
      </c>
      <c r="G19" s="64" t="s">
        <v>346</v>
      </c>
      <c r="H19" s="64" t="s">
        <v>347</v>
      </c>
      <c r="I19" s="64" t="s">
        <v>348</v>
      </c>
      <c r="J19" s="64" t="s">
        <v>349</v>
      </c>
      <c r="L19" s="64" t="s">
        <v>350</v>
      </c>
      <c r="O19">
        <v>25</v>
      </c>
    </row>
    <row r="20" spans="1:15" ht="30" x14ac:dyDescent="0.25">
      <c r="A20">
        <v>20</v>
      </c>
      <c r="B20" s="62">
        <v>19</v>
      </c>
      <c r="C20" t="s">
        <v>167</v>
      </c>
      <c r="D20" t="s">
        <v>77</v>
      </c>
      <c r="G20" s="64" t="s">
        <v>341</v>
      </c>
      <c r="H20" s="64" t="s">
        <v>342</v>
      </c>
      <c r="I20" s="64" t="s">
        <v>343</v>
      </c>
      <c r="J20" s="64" t="s">
        <v>344</v>
      </c>
      <c r="O20">
        <v>24</v>
      </c>
    </row>
    <row r="21" spans="1:15" x14ac:dyDescent="0.25">
      <c r="A21">
        <v>21</v>
      </c>
      <c r="B21" s="62">
        <v>20</v>
      </c>
      <c r="C21" t="s">
        <v>168</v>
      </c>
      <c r="D21" t="s">
        <v>85</v>
      </c>
    </row>
    <row r="22" spans="1:15" x14ac:dyDescent="0.25">
      <c r="A22">
        <v>22</v>
      </c>
      <c r="B22" s="62">
        <v>21</v>
      </c>
      <c r="C22" t="s">
        <v>169</v>
      </c>
      <c r="D22" t="s">
        <v>1</v>
      </c>
    </row>
    <row r="23" spans="1:15" ht="30" x14ac:dyDescent="0.25">
      <c r="A23">
        <v>9</v>
      </c>
      <c r="B23" s="62">
        <v>22</v>
      </c>
      <c r="C23" t="s">
        <v>18</v>
      </c>
      <c r="D23" t="s">
        <v>8</v>
      </c>
      <c r="G23" s="66" t="s">
        <v>226</v>
      </c>
      <c r="H23" s="66" t="s">
        <v>227</v>
      </c>
      <c r="I23" s="66" t="s">
        <v>228</v>
      </c>
      <c r="J23" s="66" t="s">
        <v>229</v>
      </c>
    </row>
    <row r="24" spans="1:15" ht="30" x14ac:dyDescent="0.25">
      <c r="A24" s="54">
        <v>24</v>
      </c>
      <c r="B24" s="62">
        <v>23</v>
      </c>
      <c r="C24" s="54" t="s">
        <v>171</v>
      </c>
      <c r="D24" s="54" t="s">
        <v>74</v>
      </c>
      <c r="E24" s="54"/>
      <c r="F24" s="54"/>
      <c r="G24" s="66" t="s">
        <v>261</v>
      </c>
      <c r="H24" s="66" t="s">
        <v>262</v>
      </c>
      <c r="I24" s="64" t="s">
        <v>204</v>
      </c>
      <c r="J24" s="66" t="s">
        <v>263</v>
      </c>
      <c r="L24" s="66" t="s">
        <v>264</v>
      </c>
      <c r="M24" s="64" t="s">
        <v>203</v>
      </c>
      <c r="O24">
        <v>33</v>
      </c>
    </row>
    <row r="25" spans="1:15" ht="30" x14ac:dyDescent="0.25">
      <c r="A25" s="54">
        <v>7</v>
      </c>
      <c r="B25" s="62">
        <v>24</v>
      </c>
      <c r="C25" s="54" t="s">
        <v>157</v>
      </c>
      <c r="D25" s="54" t="s">
        <v>61</v>
      </c>
      <c r="E25" s="54"/>
      <c r="G25" s="66" t="s">
        <v>193</v>
      </c>
      <c r="I25" s="64" t="s">
        <v>192</v>
      </c>
      <c r="M25" s="64" t="s">
        <v>194</v>
      </c>
      <c r="O25">
        <v>15</v>
      </c>
    </row>
    <row r="26" spans="1:15" ht="37.5" customHeight="1" x14ac:dyDescent="0.25">
      <c r="A26" s="54">
        <v>25</v>
      </c>
      <c r="B26" s="62">
        <v>25</v>
      </c>
      <c r="C26" s="54" t="s">
        <v>172</v>
      </c>
      <c r="D26" s="54" t="s">
        <v>82</v>
      </c>
      <c r="E26" s="54"/>
      <c r="G26" s="54"/>
      <c r="H26" s="64" t="s">
        <v>195</v>
      </c>
      <c r="I26" s="54"/>
      <c r="J26" s="64" t="s">
        <v>196</v>
      </c>
      <c r="L26" s="64" t="s">
        <v>197</v>
      </c>
      <c r="N26" s="64" t="s">
        <v>198</v>
      </c>
      <c r="O26">
        <v>24</v>
      </c>
    </row>
    <row r="27" spans="1:15" ht="30" x14ac:dyDescent="0.25">
      <c r="A27" s="54">
        <v>23</v>
      </c>
      <c r="B27" s="62">
        <v>26</v>
      </c>
      <c r="C27" s="54" t="s">
        <v>170</v>
      </c>
      <c r="D27" s="54" t="s">
        <v>93</v>
      </c>
      <c r="E27" s="54"/>
      <c r="F27" s="54"/>
      <c r="G27" s="54"/>
      <c r="H27" s="64" t="s">
        <v>199</v>
      </c>
      <c r="I27" s="54"/>
      <c r="J27" s="64" t="s">
        <v>200</v>
      </c>
      <c r="L27" s="64" t="s">
        <v>201</v>
      </c>
      <c r="N27" s="64" t="s">
        <v>202</v>
      </c>
      <c r="O27">
        <v>24</v>
      </c>
    </row>
    <row r="28" spans="1:15" x14ac:dyDescent="0.25">
      <c r="A28">
        <v>26</v>
      </c>
      <c r="B28" s="62">
        <v>27</v>
      </c>
      <c r="C28" t="s">
        <v>174</v>
      </c>
      <c r="D28" t="s">
        <v>84</v>
      </c>
      <c r="G28" s="66" t="s">
        <v>281</v>
      </c>
      <c r="H28" s="66" t="s">
        <v>282</v>
      </c>
      <c r="I28" s="66" t="s">
        <v>283</v>
      </c>
      <c r="J28" s="66" t="s">
        <v>284</v>
      </c>
      <c r="O28">
        <v>24</v>
      </c>
    </row>
    <row r="29" spans="1:15" x14ac:dyDescent="0.25">
      <c r="A29">
        <v>27</v>
      </c>
      <c r="B29" s="62">
        <v>28</v>
      </c>
      <c r="C29" t="s">
        <v>173</v>
      </c>
      <c r="D29" t="s">
        <v>84</v>
      </c>
      <c r="G29" s="66" t="s">
        <v>309</v>
      </c>
      <c r="H29" s="66" t="s">
        <v>310</v>
      </c>
      <c r="I29" s="66" t="s">
        <v>311</v>
      </c>
      <c r="J29" s="66" t="s">
        <v>312</v>
      </c>
      <c r="O29">
        <v>24</v>
      </c>
    </row>
    <row r="30" spans="1:15" x14ac:dyDescent="0.25">
      <c r="A30">
        <v>28</v>
      </c>
      <c r="B30" s="62">
        <v>29</v>
      </c>
      <c r="C30" t="s">
        <v>175</v>
      </c>
      <c r="D30" t="s">
        <v>84</v>
      </c>
      <c r="G30" s="66" t="s">
        <v>321</v>
      </c>
      <c r="H30" s="66" t="s">
        <v>322</v>
      </c>
      <c r="I30" s="66" t="s">
        <v>323</v>
      </c>
      <c r="J30" s="66" t="s">
        <v>324</v>
      </c>
      <c r="O30">
        <v>24</v>
      </c>
    </row>
    <row r="31" spans="1:15" x14ac:dyDescent="0.25">
      <c r="A31">
        <v>29</v>
      </c>
      <c r="B31" s="62">
        <v>30</v>
      </c>
      <c r="C31" t="s">
        <v>176</v>
      </c>
      <c r="D31" t="s">
        <v>84</v>
      </c>
    </row>
    <row r="32" spans="1:15" x14ac:dyDescent="0.25">
      <c r="A32">
        <v>31</v>
      </c>
      <c r="B32" s="62">
        <v>31</v>
      </c>
      <c r="C32" t="s">
        <v>178</v>
      </c>
      <c r="D32" t="s">
        <v>84</v>
      </c>
    </row>
    <row r="33" spans="1:15" x14ac:dyDescent="0.25">
      <c r="A33">
        <v>32</v>
      </c>
      <c r="B33" s="62">
        <v>32</v>
      </c>
      <c r="C33" t="s">
        <v>179</v>
      </c>
      <c r="D33" t="s">
        <v>84</v>
      </c>
      <c r="G33" s="66" t="s">
        <v>330</v>
      </c>
      <c r="H33" s="66" t="s">
        <v>331</v>
      </c>
      <c r="I33" s="66" t="s">
        <v>332</v>
      </c>
      <c r="J33" s="66" t="s">
        <v>333</v>
      </c>
      <c r="O33">
        <v>24</v>
      </c>
    </row>
    <row r="34" spans="1:15" x14ac:dyDescent="0.25">
      <c r="A34">
        <v>33</v>
      </c>
      <c r="B34" s="62">
        <v>33</v>
      </c>
      <c r="C34" t="s">
        <v>180</v>
      </c>
      <c r="D34" t="s">
        <v>84</v>
      </c>
      <c r="G34" s="66" t="s">
        <v>313</v>
      </c>
      <c r="H34" s="66" t="s">
        <v>314</v>
      </c>
      <c r="I34" s="66" t="s">
        <v>315</v>
      </c>
      <c r="J34" s="66" t="s">
        <v>316</v>
      </c>
      <c r="O34">
        <v>24</v>
      </c>
    </row>
    <row r="35" spans="1:15" x14ac:dyDescent="0.25">
      <c r="A35">
        <v>34</v>
      </c>
      <c r="B35" s="62">
        <v>34</v>
      </c>
      <c r="C35" t="s">
        <v>181</v>
      </c>
      <c r="D35" t="s">
        <v>84</v>
      </c>
    </row>
    <row r="36" spans="1:15" x14ac:dyDescent="0.25">
      <c r="A36">
        <v>35</v>
      </c>
      <c r="B36" s="62">
        <v>35</v>
      </c>
      <c r="C36" t="s">
        <v>182</v>
      </c>
      <c r="D36" t="s">
        <v>84</v>
      </c>
      <c r="G36" s="66" t="s">
        <v>289</v>
      </c>
      <c r="H36" s="66" t="s">
        <v>290</v>
      </c>
      <c r="I36" s="66" t="s">
        <v>291</v>
      </c>
      <c r="J36" s="66" t="s">
        <v>292</v>
      </c>
      <c r="O36">
        <v>24</v>
      </c>
    </row>
    <row r="37" spans="1:15" x14ac:dyDescent="0.25">
      <c r="A37">
        <v>36</v>
      </c>
      <c r="B37" s="62">
        <v>36</v>
      </c>
      <c r="C37" t="s">
        <v>183</v>
      </c>
      <c r="D37" t="s">
        <v>84</v>
      </c>
      <c r="G37" s="66" t="s">
        <v>334</v>
      </c>
      <c r="H37" s="66" t="s">
        <v>335</v>
      </c>
      <c r="I37" s="66" t="s">
        <v>336</v>
      </c>
      <c r="J37" s="66" t="s">
        <v>337</v>
      </c>
      <c r="O37">
        <v>24</v>
      </c>
    </row>
    <row r="38" spans="1:15" x14ac:dyDescent="0.25">
      <c r="A38">
        <v>37</v>
      </c>
      <c r="B38" s="62">
        <v>37</v>
      </c>
      <c r="C38" t="s">
        <v>184</v>
      </c>
      <c r="D38" t="s">
        <v>84</v>
      </c>
    </row>
    <row r="39" spans="1:15" x14ac:dyDescent="0.25">
      <c r="A39">
        <v>38</v>
      </c>
      <c r="B39" s="62">
        <v>38</v>
      </c>
      <c r="C39" t="s">
        <v>185</v>
      </c>
      <c r="D39" t="s">
        <v>83</v>
      </c>
      <c r="G39" s="66" t="s">
        <v>285</v>
      </c>
      <c r="H39" s="66" t="s">
        <v>286</v>
      </c>
      <c r="I39" s="66" t="s">
        <v>287</v>
      </c>
      <c r="J39" s="66" t="s">
        <v>288</v>
      </c>
      <c r="O39">
        <v>24</v>
      </c>
    </row>
    <row r="40" spans="1:15" x14ac:dyDescent="0.25">
      <c r="A40">
        <v>39</v>
      </c>
      <c r="B40" s="62">
        <v>39</v>
      </c>
      <c r="C40" t="s">
        <v>186</v>
      </c>
      <c r="D40" t="s">
        <v>83</v>
      </c>
      <c r="G40" s="66" t="s">
        <v>325</v>
      </c>
      <c r="H40" s="66" t="s">
        <v>326</v>
      </c>
      <c r="I40" s="66" t="s">
        <v>327</v>
      </c>
      <c r="J40" s="66" t="s">
        <v>328</v>
      </c>
      <c r="O40">
        <v>24</v>
      </c>
    </row>
    <row r="41" spans="1:15" x14ac:dyDescent="0.25">
      <c r="A41">
        <v>40</v>
      </c>
      <c r="B41" s="62">
        <v>40</v>
      </c>
      <c r="C41" t="s">
        <v>187</v>
      </c>
      <c r="D41" t="s">
        <v>83</v>
      </c>
      <c r="G41" s="66" t="s">
        <v>293</v>
      </c>
      <c r="H41" s="66" t="s">
        <v>294</v>
      </c>
      <c r="I41" s="66" t="s">
        <v>295</v>
      </c>
      <c r="J41" s="66" t="s">
        <v>296</v>
      </c>
      <c r="O41">
        <v>24</v>
      </c>
    </row>
    <row r="42" spans="1:15" x14ac:dyDescent="0.25">
      <c r="A42">
        <v>41</v>
      </c>
      <c r="B42" s="62">
        <v>41</v>
      </c>
      <c r="C42" t="s">
        <v>188</v>
      </c>
      <c r="D42" t="s">
        <v>83</v>
      </c>
      <c r="G42" s="66" t="s">
        <v>317</v>
      </c>
      <c r="H42" s="66" t="s">
        <v>318</v>
      </c>
      <c r="I42" s="66" t="s">
        <v>320</v>
      </c>
      <c r="J42" s="66" t="s">
        <v>319</v>
      </c>
      <c r="O42">
        <v>24</v>
      </c>
    </row>
  </sheetData>
  <sortState ref="A2:O40">
    <sortCondition descending="1" ref="D1"/>
  </sortState>
  <pageMargins left="0.7" right="0.7" top="0.75" bottom="0.75" header="0.3" footer="0.3"/>
  <pageSetup orientation="portrait" horizontalDpi="0" verticalDpi="0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42"/>
  <sheetViews>
    <sheetView workbookViewId="0">
      <pane ySplit="1" topLeftCell="A24" activePane="bottomLeft" state="frozen"/>
      <selection pane="bottomLeft" activeCell="O36" sqref="O36"/>
    </sheetView>
  </sheetViews>
  <sheetFormatPr defaultRowHeight="15" x14ac:dyDescent="0.25"/>
  <cols>
    <col min="1" max="1" width="7" bestFit="1" customWidth="1"/>
    <col min="2" max="2" width="7" customWidth="1"/>
    <col min="3" max="3" width="19.7109375" bestFit="1" customWidth="1"/>
    <col min="4" max="4" width="14" bestFit="1" customWidth="1"/>
    <col min="5" max="5" width="7.5703125" bestFit="1" customWidth="1"/>
    <col min="7" max="7" width="15.140625" customWidth="1"/>
    <col min="8" max="8" width="16.28515625" customWidth="1"/>
    <col min="9" max="9" width="14.85546875" customWidth="1"/>
    <col min="10" max="10" width="15.7109375" customWidth="1"/>
    <col min="11" max="11" width="7.5703125" style="68" customWidth="1"/>
    <col min="12" max="12" width="13.5703125" customWidth="1"/>
    <col min="13" max="13" width="10.5703125" customWidth="1"/>
    <col min="14" max="14" width="14.42578125" customWidth="1"/>
    <col min="15" max="15" width="11.85546875" bestFit="1" customWidth="1"/>
  </cols>
  <sheetData>
    <row r="1" spans="1:15" ht="18" thickBot="1" x14ac:dyDescent="0.35">
      <c r="A1" s="63" t="s">
        <v>189</v>
      </c>
      <c r="B1" s="63" t="s">
        <v>280</v>
      </c>
      <c r="C1" s="63" t="s">
        <v>190</v>
      </c>
      <c r="D1" s="63" t="s">
        <v>191</v>
      </c>
      <c r="E1" s="63" t="s">
        <v>112</v>
      </c>
      <c r="F1" s="63">
        <v>1</v>
      </c>
      <c r="G1" s="63">
        <v>2</v>
      </c>
      <c r="H1" s="63">
        <v>3</v>
      </c>
      <c r="I1" s="63">
        <v>4</v>
      </c>
      <c r="J1" s="63">
        <v>5</v>
      </c>
      <c r="K1" s="67" t="s">
        <v>151</v>
      </c>
      <c r="L1" s="63">
        <v>6</v>
      </c>
      <c r="M1" s="63">
        <v>7</v>
      </c>
      <c r="N1" s="63">
        <v>8</v>
      </c>
      <c r="O1" s="63" t="s">
        <v>205</v>
      </c>
    </row>
    <row r="2" spans="1:15" ht="30.75" thickTop="1" x14ac:dyDescent="0.25">
      <c r="A2" s="54">
        <v>24</v>
      </c>
      <c r="B2" s="62">
        <v>23</v>
      </c>
      <c r="C2" s="54" t="s">
        <v>171</v>
      </c>
      <c r="D2" s="54" t="s">
        <v>74</v>
      </c>
      <c r="E2" s="54"/>
      <c r="F2" s="54"/>
      <c r="G2" s="66" t="s">
        <v>261</v>
      </c>
      <c r="H2" s="66" t="s">
        <v>262</v>
      </c>
      <c r="I2" s="64" t="s">
        <v>204</v>
      </c>
      <c r="J2" s="66" t="s">
        <v>263</v>
      </c>
      <c r="L2" s="66" t="s">
        <v>264</v>
      </c>
      <c r="M2" s="64" t="s">
        <v>203</v>
      </c>
      <c r="O2">
        <v>33</v>
      </c>
    </row>
    <row r="3" spans="1:15" ht="30" x14ac:dyDescent="0.25">
      <c r="A3">
        <v>19</v>
      </c>
      <c r="B3" s="62">
        <v>18</v>
      </c>
      <c r="C3" t="s">
        <v>166</v>
      </c>
      <c r="D3" t="s">
        <v>77</v>
      </c>
      <c r="G3" s="64" t="s">
        <v>346</v>
      </c>
      <c r="H3" s="64" t="s">
        <v>347</v>
      </c>
      <c r="I3" s="64" t="s">
        <v>348</v>
      </c>
      <c r="J3" s="64" t="s">
        <v>349</v>
      </c>
      <c r="L3" s="64" t="s">
        <v>350</v>
      </c>
      <c r="O3">
        <v>25</v>
      </c>
    </row>
    <row r="4" spans="1:15" x14ac:dyDescent="0.25">
      <c r="A4" s="62">
        <v>1</v>
      </c>
      <c r="B4" s="62">
        <v>1</v>
      </c>
      <c r="C4" s="54" t="s">
        <v>140</v>
      </c>
      <c r="D4" s="54" t="s">
        <v>64</v>
      </c>
      <c r="E4" s="54"/>
      <c r="F4" s="54"/>
      <c r="G4" s="64" t="s">
        <v>297</v>
      </c>
      <c r="H4" s="64" t="s">
        <v>298</v>
      </c>
      <c r="I4" s="64" t="s">
        <v>299</v>
      </c>
      <c r="J4" s="64" t="s">
        <v>300</v>
      </c>
      <c r="K4" s="54"/>
      <c r="L4" s="54"/>
      <c r="M4" s="54"/>
      <c r="N4" s="54"/>
      <c r="O4">
        <v>24</v>
      </c>
    </row>
    <row r="5" spans="1:15" x14ac:dyDescent="0.25">
      <c r="A5" s="54">
        <v>3</v>
      </c>
      <c r="B5" s="62">
        <v>3</v>
      </c>
      <c r="C5" s="54" t="s">
        <v>153</v>
      </c>
      <c r="D5" s="54" t="s">
        <v>12</v>
      </c>
      <c r="E5" s="54"/>
      <c r="F5" s="54"/>
      <c r="G5" s="69" t="s">
        <v>212</v>
      </c>
      <c r="H5" s="69" t="s">
        <v>211</v>
      </c>
      <c r="I5" s="69" t="s">
        <v>213</v>
      </c>
      <c r="J5" s="69" t="s">
        <v>208</v>
      </c>
      <c r="K5" s="54"/>
      <c r="L5" s="69"/>
      <c r="M5" s="69"/>
      <c r="N5" s="54"/>
      <c r="O5">
        <v>24</v>
      </c>
    </row>
    <row r="6" spans="1:15" x14ac:dyDescent="0.25">
      <c r="A6" s="54">
        <v>6</v>
      </c>
      <c r="B6" s="62">
        <v>4</v>
      </c>
      <c r="C6" s="54" t="s">
        <v>156</v>
      </c>
      <c r="D6" s="54" t="s">
        <v>12</v>
      </c>
      <c r="E6" s="54"/>
      <c r="F6" s="54"/>
      <c r="G6" s="69" t="s">
        <v>216</v>
      </c>
      <c r="H6" s="69" t="s">
        <v>215</v>
      </c>
      <c r="I6" s="69" t="s">
        <v>209</v>
      </c>
      <c r="J6" s="69" t="s">
        <v>220</v>
      </c>
      <c r="K6" s="54"/>
      <c r="L6" s="69"/>
      <c r="M6" s="54"/>
      <c r="N6" s="69"/>
      <c r="O6">
        <v>24</v>
      </c>
    </row>
    <row r="7" spans="1:15" x14ac:dyDescent="0.25">
      <c r="A7" s="54">
        <v>4</v>
      </c>
      <c r="B7" s="62">
        <v>5</v>
      </c>
      <c r="C7" s="54" t="s">
        <v>154</v>
      </c>
      <c r="D7" s="54" t="s">
        <v>12</v>
      </c>
      <c r="E7" s="54"/>
      <c r="F7" s="54"/>
      <c r="G7" s="69" t="s">
        <v>207</v>
      </c>
      <c r="H7" s="69" t="s">
        <v>217</v>
      </c>
      <c r="I7" s="69" t="s">
        <v>218</v>
      </c>
      <c r="J7" s="69" t="s">
        <v>206</v>
      </c>
      <c r="K7" s="54"/>
      <c r="L7" s="69"/>
      <c r="M7" s="69"/>
      <c r="N7" s="69"/>
      <c r="O7">
        <v>24</v>
      </c>
    </row>
    <row r="8" spans="1:15" x14ac:dyDescent="0.25">
      <c r="A8" s="54">
        <v>5</v>
      </c>
      <c r="B8" s="62">
        <v>6</v>
      </c>
      <c r="C8" s="54" t="s">
        <v>155</v>
      </c>
      <c r="D8" s="54" t="s">
        <v>12</v>
      </c>
      <c r="E8" s="54"/>
      <c r="F8" s="54"/>
      <c r="G8" s="69" t="s">
        <v>214</v>
      </c>
      <c r="H8" s="69" t="s">
        <v>210</v>
      </c>
      <c r="I8" s="69" t="s">
        <v>219</v>
      </c>
      <c r="J8" s="69" t="s">
        <v>221</v>
      </c>
      <c r="K8" s="54"/>
      <c r="L8" s="69"/>
      <c r="M8" s="54"/>
      <c r="N8" s="69"/>
      <c r="O8">
        <v>24</v>
      </c>
    </row>
    <row r="9" spans="1:15" x14ac:dyDescent="0.25">
      <c r="A9">
        <v>12</v>
      </c>
      <c r="B9" s="62">
        <v>7</v>
      </c>
      <c r="C9" t="s">
        <v>161</v>
      </c>
      <c r="D9" t="s">
        <v>8</v>
      </c>
      <c r="G9" s="69" t="s">
        <v>222</v>
      </c>
      <c r="H9" s="69" t="s">
        <v>223</v>
      </c>
      <c r="I9" s="69" t="s">
        <v>224</v>
      </c>
      <c r="J9" s="69" t="s">
        <v>225</v>
      </c>
      <c r="O9">
        <v>24</v>
      </c>
    </row>
    <row r="10" spans="1:15" x14ac:dyDescent="0.25">
      <c r="A10">
        <v>13</v>
      </c>
      <c r="B10" s="62">
        <v>9</v>
      </c>
      <c r="C10" t="s">
        <v>162</v>
      </c>
      <c r="D10" t="s">
        <v>8</v>
      </c>
      <c r="G10" s="69" t="s">
        <v>230</v>
      </c>
      <c r="H10" s="69" t="s">
        <v>231</v>
      </c>
      <c r="I10" s="69" t="s">
        <v>232</v>
      </c>
      <c r="J10" s="69" t="s">
        <v>233</v>
      </c>
      <c r="O10">
        <v>24</v>
      </c>
    </row>
    <row r="11" spans="1:15" x14ac:dyDescent="0.25">
      <c r="A11">
        <v>10</v>
      </c>
      <c r="B11" s="62">
        <v>10</v>
      </c>
      <c r="C11" t="s">
        <v>158</v>
      </c>
      <c r="D11" t="s">
        <v>8</v>
      </c>
      <c r="G11" s="69" t="s">
        <v>234</v>
      </c>
      <c r="H11" s="69" t="s">
        <v>235</v>
      </c>
      <c r="I11" s="69" t="s">
        <v>236</v>
      </c>
      <c r="J11" s="69" t="s">
        <v>237</v>
      </c>
      <c r="O11">
        <v>24</v>
      </c>
    </row>
    <row r="12" spans="1:15" x14ac:dyDescent="0.25">
      <c r="A12">
        <v>14</v>
      </c>
      <c r="B12" s="62">
        <v>13</v>
      </c>
      <c r="C12" t="s">
        <v>163</v>
      </c>
      <c r="D12" t="s">
        <v>8</v>
      </c>
      <c r="G12" t="s">
        <v>245</v>
      </c>
      <c r="H12" t="s">
        <v>246</v>
      </c>
      <c r="I12" t="s">
        <v>247</v>
      </c>
      <c r="J12" t="s">
        <v>248</v>
      </c>
      <c r="O12">
        <v>24</v>
      </c>
    </row>
    <row r="13" spans="1:15" x14ac:dyDescent="0.25">
      <c r="A13">
        <v>15</v>
      </c>
      <c r="B13" s="62">
        <v>14</v>
      </c>
      <c r="C13" t="s">
        <v>152</v>
      </c>
      <c r="D13" t="s">
        <v>8</v>
      </c>
      <c r="G13" t="s">
        <v>238</v>
      </c>
      <c r="H13" t="s">
        <v>239</v>
      </c>
      <c r="I13" t="s">
        <v>240</v>
      </c>
      <c r="J13" t="s">
        <v>241</v>
      </c>
      <c r="O13">
        <v>24</v>
      </c>
    </row>
    <row r="14" spans="1:15" x14ac:dyDescent="0.25">
      <c r="A14">
        <v>30</v>
      </c>
      <c r="B14" s="62">
        <v>15</v>
      </c>
      <c r="C14" t="s">
        <v>177</v>
      </c>
      <c r="D14" t="s">
        <v>84</v>
      </c>
      <c r="G14" t="s">
        <v>242</v>
      </c>
      <c r="H14" t="s">
        <v>243</v>
      </c>
      <c r="I14" t="s">
        <v>244</v>
      </c>
      <c r="J14" t="s">
        <v>244</v>
      </c>
      <c r="O14">
        <v>24</v>
      </c>
    </row>
    <row r="15" spans="1:15" x14ac:dyDescent="0.25">
      <c r="A15">
        <v>17</v>
      </c>
      <c r="B15" s="62">
        <v>17</v>
      </c>
      <c r="C15" t="s">
        <v>165</v>
      </c>
      <c r="D15" t="s">
        <v>52</v>
      </c>
      <c r="G15" s="64" t="s">
        <v>303</v>
      </c>
      <c r="H15" s="64" t="s">
        <v>304</v>
      </c>
      <c r="I15" s="64" t="s">
        <v>305</v>
      </c>
      <c r="J15" s="64" t="s">
        <v>306</v>
      </c>
      <c r="O15">
        <v>24</v>
      </c>
    </row>
    <row r="16" spans="1:15" x14ac:dyDescent="0.25">
      <c r="A16">
        <v>20</v>
      </c>
      <c r="B16" s="62">
        <v>19</v>
      </c>
      <c r="C16" t="s">
        <v>167</v>
      </c>
      <c r="D16" t="s">
        <v>77</v>
      </c>
      <c r="G16" s="64" t="s">
        <v>341</v>
      </c>
      <c r="H16" s="64" t="s">
        <v>342</v>
      </c>
      <c r="I16" s="64" t="s">
        <v>343</v>
      </c>
      <c r="J16" s="64" t="s">
        <v>344</v>
      </c>
      <c r="O16">
        <v>24</v>
      </c>
    </row>
    <row r="17" spans="1:15" ht="30" x14ac:dyDescent="0.25">
      <c r="A17" s="54">
        <v>25</v>
      </c>
      <c r="B17" s="62">
        <v>25</v>
      </c>
      <c r="C17" s="54" t="s">
        <v>172</v>
      </c>
      <c r="D17" s="54" t="s">
        <v>82</v>
      </c>
      <c r="E17" s="54"/>
      <c r="G17" s="54"/>
      <c r="H17" s="64" t="s">
        <v>195</v>
      </c>
      <c r="I17" s="54"/>
      <c r="J17" s="64" t="s">
        <v>196</v>
      </c>
      <c r="L17" s="64" t="s">
        <v>197</v>
      </c>
      <c r="N17" s="64" t="s">
        <v>198</v>
      </c>
      <c r="O17">
        <v>24</v>
      </c>
    </row>
    <row r="18" spans="1:15" ht="30" x14ac:dyDescent="0.25">
      <c r="A18" s="54">
        <v>23</v>
      </c>
      <c r="B18" s="62">
        <v>26</v>
      </c>
      <c r="C18" s="54" t="s">
        <v>170</v>
      </c>
      <c r="D18" s="54" t="s">
        <v>93</v>
      </c>
      <c r="E18" s="54"/>
      <c r="F18" s="54"/>
      <c r="G18" s="54"/>
      <c r="H18" s="64" t="s">
        <v>199</v>
      </c>
      <c r="I18" s="54"/>
      <c r="J18" s="64" t="s">
        <v>200</v>
      </c>
      <c r="L18" s="64" t="s">
        <v>201</v>
      </c>
      <c r="N18" s="64" t="s">
        <v>202</v>
      </c>
      <c r="O18">
        <v>24</v>
      </c>
    </row>
    <row r="19" spans="1:15" ht="45" x14ac:dyDescent="0.25">
      <c r="A19">
        <v>26</v>
      </c>
      <c r="B19" s="62">
        <v>27</v>
      </c>
      <c r="C19" t="s">
        <v>174</v>
      </c>
      <c r="D19" t="s">
        <v>84</v>
      </c>
      <c r="G19" s="66" t="s">
        <v>281</v>
      </c>
      <c r="H19" s="66" t="s">
        <v>282</v>
      </c>
      <c r="I19" s="66" t="s">
        <v>283</v>
      </c>
      <c r="J19" s="66" t="s">
        <v>284</v>
      </c>
      <c r="O19">
        <v>24</v>
      </c>
    </row>
    <row r="20" spans="1:15" ht="30" x14ac:dyDescent="0.25">
      <c r="A20">
        <v>27</v>
      </c>
      <c r="B20" s="62">
        <v>28</v>
      </c>
      <c r="C20" t="s">
        <v>173</v>
      </c>
      <c r="D20" t="s">
        <v>84</v>
      </c>
      <c r="G20" s="66" t="s">
        <v>309</v>
      </c>
      <c r="H20" s="66" t="s">
        <v>310</v>
      </c>
      <c r="I20" s="66" t="s">
        <v>311</v>
      </c>
      <c r="J20" s="66" t="s">
        <v>312</v>
      </c>
      <c r="O20">
        <v>24</v>
      </c>
    </row>
    <row r="21" spans="1:15" x14ac:dyDescent="0.25">
      <c r="A21">
        <v>28</v>
      </c>
      <c r="B21" s="62">
        <v>29</v>
      </c>
      <c r="C21" t="s">
        <v>175</v>
      </c>
      <c r="D21" t="s">
        <v>84</v>
      </c>
      <c r="G21" s="66" t="s">
        <v>321</v>
      </c>
      <c r="H21" s="66" t="s">
        <v>322</v>
      </c>
      <c r="I21" s="66" t="s">
        <v>323</v>
      </c>
      <c r="J21" s="66" t="s">
        <v>324</v>
      </c>
      <c r="O21">
        <v>24</v>
      </c>
    </row>
    <row r="22" spans="1:15" x14ac:dyDescent="0.25">
      <c r="A22">
        <v>32</v>
      </c>
      <c r="B22" s="62">
        <v>32</v>
      </c>
      <c r="C22" t="s">
        <v>179</v>
      </c>
      <c r="D22" t="s">
        <v>84</v>
      </c>
      <c r="G22" s="66" t="s">
        <v>330</v>
      </c>
      <c r="H22" s="66" t="s">
        <v>331</v>
      </c>
      <c r="I22" s="66" t="s">
        <v>332</v>
      </c>
      <c r="J22" s="66" t="s">
        <v>333</v>
      </c>
      <c r="O22">
        <v>24</v>
      </c>
    </row>
    <row r="23" spans="1:15" ht="30" x14ac:dyDescent="0.25">
      <c r="A23">
        <v>33</v>
      </c>
      <c r="B23" s="62">
        <v>33</v>
      </c>
      <c r="C23" t="s">
        <v>180</v>
      </c>
      <c r="D23" t="s">
        <v>84</v>
      </c>
      <c r="G23" s="66" t="s">
        <v>313</v>
      </c>
      <c r="H23" s="66" t="s">
        <v>314</v>
      </c>
      <c r="I23" s="66" t="s">
        <v>315</v>
      </c>
      <c r="J23" s="66" t="s">
        <v>316</v>
      </c>
      <c r="O23">
        <v>24</v>
      </c>
    </row>
    <row r="24" spans="1:15" ht="30" x14ac:dyDescent="0.25">
      <c r="A24">
        <v>35</v>
      </c>
      <c r="B24" s="62">
        <v>35</v>
      </c>
      <c r="C24" t="s">
        <v>182</v>
      </c>
      <c r="D24" t="s">
        <v>84</v>
      </c>
      <c r="G24" s="66" t="s">
        <v>289</v>
      </c>
      <c r="H24" s="66" t="s">
        <v>290</v>
      </c>
      <c r="I24" s="66" t="s">
        <v>291</v>
      </c>
      <c r="J24" s="66" t="s">
        <v>292</v>
      </c>
      <c r="O24">
        <v>24</v>
      </c>
    </row>
    <row r="25" spans="1:15" ht="30" x14ac:dyDescent="0.25">
      <c r="A25">
        <v>36</v>
      </c>
      <c r="B25" s="62">
        <v>36</v>
      </c>
      <c r="C25" t="s">
        <v>183</v>
      </c>
      <c r="D25" t="s">
        <v>84</v>
      </c>
      <c r="G25" s="66" t="s">
        <v>334</v>
      </c>
      <c r="H25" s="66" t="s">
        <v>335</v>
      </c>
      <c r="I25" s="66" t="s">
        <v>336</v>
      </c>
      <c r="J25" s="66" t="s">
        <v>337</v>
      </c>
      <c r="O25">
        <v>24</v>
      </c>
    </row>
    <row r="26" spans="1:15" ht="37.5" customHeight="1" x14ac:dyDescent="0.25">
      <c r="A26">
        <v>38</v>
      </c>
      <c r="B26" s="62">
        <v>38</v>
      </c>
      <c r="C26" t="s">
        <v>185</v>
      </c>
      <c r="D26" t="s">
        <v>83</v>
      </c>
      <c r="G26" s="66" t="s">
        <v>285</v>
      </c>
      <c r="H26" s="66" t="s">
        <v>286</v>
      </c>
      <c r="I26" s="66" t="s">
        <v>287</v>
      </c>
      <c r="J26" s="66" t="s">
        <v>288</v>
      </c>
      <c r="O26">
        <v>24</v>
      </c>
    </row>
    <row r="27" spans="1:15" ht="30" x14ac:dyDescent="0.25">
      <c r="A27">
        <v>39</v>
      </c>
      <c r="B27" s="62">
        <v>39</v>
      </c>
      <c r="C27" t="s">
        <v>186</v>
      </c>
      <c r="D27" t="s">
        <v>83</v>
      </c>
      <c r="G27" s="66" t="s">
        <v>325</v>
      </c>
      <c r="H27" s="66" t="s">
        <v>326</v>
      </c>
      <c r="I27" s="66" t="s">
        <v>327</v>
      </c>
      <c r="J27" s="66" t="s">
        <v>328</v>
      </c>
      <c r="O27">
        <v>24</v>
      </c>
    </row>
    <row r="28" spans="1:15" x14ac:dyDescent="0.25">
      <c r="A28">
        <v>40</v>
      </c>
      <c r="B28" s="62">
        <v>40</v>
      </c>
      <c r="C28" t="s">
        <v>187</v>
      </c>
      <c r="D28" t="s">
        <v>83</v>
      </c>
      <c r="G28" s="66" t="s">
        <v>293</v>
      </c>
      <c r="H28" s="66" t="s">
        <v>294</v>
      </c>
      <c r="I28" s="66" t="s">
        <v>295</v>
      </c>
      <c r="J28" s="66" t="s">
        <v>296</v>
      </c>
      <c r="O28">
        <v>24</v>
      </c>
    </row>
    <row r="29" spans="1:15" x14ac:dyDescent="0.25">
      <c r="A29">
        <v>41</v>
      </c>
      <c r="B29" s="62">
        <v>41</v>
      </c>
      <c r="C29" t="s">
        <v>188</v>
      </c>
      <c r="D29" t="s">
        <v>83</v>
      </c>
      <c r="G29" s="66" t="s">
        <v>317</v>
      </c>
      <c r="H29" s="66" t="s">
        <v>318</v>
      </c>
      <c r="I29" s="66" t="s">
        <v>320</v>
      </c>
      <c r="J29" s="66" t="s">
        <v>319</v>
      </c>
      <c r="O29">
        <v>24</v>
      </c>
    </row>
    <row r="30" spans="1:15" x14ac:dyDescent="0.25">
      <c r="A30" s="62">
        <v>2</v>
      </c>
      <c r="B30" s="62">
        <v>2</v>
      </c>
      <c r="C30" s="54" t="s">
        <v>152</v>
      </c>
      <c r="D30" s="54" t="s">
        <v>94</v>
      </c>
      <c r="E30" s="54"/>
      <c r="F30" s="54"/>
      <c r="G30" s="54" t="s">
        <v>251</v>
      </c>
      <c r="H30" s="54" t="s">
        <v>252</v>
      </c>
      <c r="I30" s="64" t="s">
        <v>301</v>
      </c>
      <c r="J30" s="64" t="s">
        <v>302</v>
      </c>
      <c r="K30" s="54"/>
      <c r="L30" s="54"/>
      <c r="M30" s="54"/>
      <c r="N30" s="54"/>
      <c r="O30">
        <v>21</v>
      </c>
    </row>
    <row r="31" spans="1:15" x14ac:dyDescent="0.25">
      <c r="A31">
        <v>16</v>
      </c>
      <c r="B31" s="62">
        <v>16</v>
      </c>
      <c r="C31" t="s">
        <v>164</v>
      </c>
      <c r="D31" t="s">
        <v>52</v>
      </c>
      <c r="G31" t="s">
        <v>249</v>
      </c>
      <c r="H31" t="s">
        <v>250</v>
      </c>
      <c r="I31" s="64" t="s">
        <v>307</v>
      </c>
      <c r="J31" s="64" t="s">
        <v>308</v>
      </c>
      <c r="O31">
        <v>21</v>
      </c>
    </row>
    <row r="32" spans="1:15" x14ac:dyDescent="0.25">
      <c r="A32">
        <v>8</v>
      </c>
      <c r="B32" s="62">
        <v>8</v>
      </c>
      <c r="C32" t="s">
        <v>160</v>
      </c>
      <c r="D32" t="s">
        <v>8</v>
      </c>
      <c r="G32" s="66" t="s">
        <v>338</v>
      </c>
      <c r="H32" s="66" t="s">
        <v>339</v>
      </c>
      <c r="I32" s="66" t="s">
        <v>340</v>
      </c>
      <c r="O32">
        <v>18</v>
      </c>
    </row>
    <row r="33" spans="1:15" x14ac:dyDescent="0.25">
      <c r="A33">
        <v>11</v>
      </c>
      <c r="B33" s="62">
        <v>11</v>
      </c>
      <c r="C33" t="s">
        <v>159</v>
      </c>
      <c r="D33" t="s">
        <v>8</v>
      </c>
      <c r="G33" t="s">
        <v>257</v>
      </c>
      <c r="H33" t="s">
        <v>258</v>
      </c>
      <c r="I33" t="s">
        <v>259</v>
      </c>
      <c r="J33" t="s">
        <v>260</v>
      </c>
      <c r="O33">
        <v>16</v>
      </c>
    </row>
    <row r="34" spans="1:15" x14ac:dyDescent="0.25">
      <c r="A34">
        <v>18</v>
      </c>
      <c r="B34" s="62">
        <v>12</v>
      </c>
      <c r="C34" t="s">
        <v>131</v>
      </c>
      <c r="D34" t="s">
        <v>58</v>
      </c>
      <c r="G34" t="s">
        <v>254</v>
      </c>
      <c r="H34" t="s">
        <v>255</v>
      </c>
      <c r="I34" t="s">
        <v>253</v>
      </c>
      <c r="J34" t="s">
        <v>256</v>
      </c>
      <c r="O34">
        <v>16</v>
      </c>
    </row>
    <row r="35" spans="1:15" x14ac:dyDescent="0.25">
      <c r="A35" s="54">
        <v>7</v>
      </c>
      <c r="B35" s="62">
        <v>24</v>
      </c>
      <c r="C35" s="54" t="s">
        <v>157</v>
      </c>
      <c r="D35" s="54" t="s">
        <v>61</v>
      </c>
      <c r="E35" s="54"/>
      <c r="G35" s="66" t="s">
        <v>193</v>
      </c>
      <c r="I35" s="64" t="s">
        <v>192</v>
      </c>
      <c r="M35" s="64" t="s">
        <v>194</v>
      </c>
      <c r="O35">
        <v>15</v>
      </c>
    </row>
    <row r="36" spans="1:15" x14ac:dyDescent="0.25">
      <c r="A36">
        <v>21</v>
      </c>
      <c r="B36" s="62">
        <v>20</v>
      </c>
      <c r="C36" t="s">
        <v>168</v>
      </c>
      <c r="D36" t="s">
        <v>85</v>
      </c>
    </row>
    <row r="37" spans="1:15" x14ac:dyDescent="0.25">
      <c r="A37">
        <v>22</v>
      </c>
      <c r="B37" s="62">
        <v>21</v>
      </c>
      <c r="C37" t="s">
        <v>169</v>
      </c>
      <c r="D37" t="s">
        <v>1</v>
      </c>
    </row>
    <row r="38" spans="1:15" x14ac:dyDescent="0.25">
      <c r="A38">
        <v>9</v>
      </c>
      <c r="B38" s="62">
        <v>22</v>
      </c>
      <c r="C38" t="s">
        <v>18</v>
      </c>
      <c r="D38" t="s">
        <v>8</v>
      </c>
      <c r="G38" s="66" t="s">
        <v>226</v>
      </c>
      <c r="H38" s="66" t="s">
        <v>227</v>
      </c>
      <c r="I38" s="66" t="s">
        <v>228</v>
      </c>
      <c r="J38" s="66" t="s">
        <v>229</v>
      </c>
    </row>
    <row r="39" spans="1:15" x14ac:dyDescent="0.25">
      <c r="A39">
        <v>29</v>
      </c>
      <c r="B39" s="62">
        <v>30</v>
      </c>
      <c r="C39" t="s">
        <v>176</v>
      </c>
      <c r="D39" t="s">
        <v>84</v>
      </c>
    </row>
    <row r="40" spans="1:15" x14ac:dyDescent="0.25">
      <c r="A40">
        <v>31</v>
      </c>
      <c r="B40" s="62">
        <v>31</v>
      </c>
      <c r="C40" t="s">
        <v>178</v>
      </c>
      <c r="D40" t="s">
        <v>84</v>
      </c>
    </row>
    <row r="41" spans="1:15" x14ac:dyDescent="0.25">
      <c r="A41">
        <v>34</v>
      </c>
      <c r="B41" s="62">
        <v>34</v>
      </c>
      <c r="C41" t="s">
        <v>181</v>
      </c>
      <c r="D41" t="s">
        <v>84</v>
      </c>
    </row>
    <row r="42" spans="1:15" x14ac:dyDescent="0.25">
      <c r="A42">
        <v>37</v>
      </c>
      <c r="B42" s="62">
        <v>37</v>
      </c>
      <c r="C42" t="s">
        <v>184</v>
      </c>
      <c r="D42" t="s">
        <v>84</v>
      </c>
    </row>
  </sheetData>
  <sortState ref="A2:O42">
    <sortCondition descending="1" ref="O2"/>
  </sortState>
  <pageMargins left="0.7" right="0.7" top="0.75" bottom="0.75" header="0.3" footer="0.3"/>
  <pageSetup orientation="portrait" horizontalDpi="0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18"/>
  <sheetViews>
    <sheetView workbookViewId="0">
      <selection activeCell="G4" sqref="G4"/>
    </sheetView>
  </sheetViews>
  <sheetFormatPr defaultRowHeight="15" x14ac:dyDescent="0.25"/>
  <cols>
    <col min="4" max="4" width="22.28515625" customWidth="1"/>
    <col min="5" max="5" width="8" bestFit="1" customWidth="1"/>
  </cols>
  <sheetData>
    <row r="3" spans="4:9" x14ac:dyDescent="0.25">
      <c r="E3" t="s">
        <v>117</v>
      </c>
      <c r="F3" t="s">
        <v>110</v>
      </c>
      <c r="G3" t="s">
        <v>111</v>
      </c>
      <c r="H3" t="s">
        <v>113</v>
      </c>
      <c r="I3" t="s">
        <v>114</v>
      </c>
    </row>
    <row r="4" spans="4:9" x14ac:dyDescent="0.25">
      <c r="D4" s="71" t="s">
        <v>99</v>
      </c>
      <c r="E4">
        <v>6</v>
      </c>
      <c r="F4">
        <v>6</v>
      </c>
    </row>
    <row r="5" spans="4:9" x14ac:dyDescent="0.25">
      <c r="D5" s="71" t="s">
        <v>100</v>
      </c>
      <c r="E5">
        <v>12</v>
      </c>
      <c r="F5">
        <v>12</v>
      </c>
    </row>
    <row r="6" spans="4:9" x14ac:dyDescent="0.25">
      <c r="D6" s="71" t="s">
        <v>95</v>
      </c>
      <c r="E6">
        <v>12</v>
      </c>
      <c r="F6">
        <v>12</v>
      </c>
    </row>
    <row r="7" spans="4:9" x14ac:dyDescent="0.25">
      <c r="D7" s="71" t="s">
        <v>101</v>
      </c>
      <c r="E7">
        <v>6</v>
      </c>
      <c r="F7">
        <v>6</v>
      </c>
    </row>
    <row r="8" spans="4:9" x14ac:dyDescent="0.25">
      <c r="D8" s="71" t="s">
        <v>97</v>
      </c>
      <c r="E8">
        <v>24</v>
      </c>
      <c r="F8">
        <v>24</v>
      </c>
    </row>
    <row r="9" spans="4:9" x14ac:dyDescent="0.25">
      <c r="D9" s="71" t="s">
        <v>277</v>
      </c>
      <c r="E9">
        <v>6</v>
      </c>
      <c r="F9">
        <v>6</v>
      </c>
    </row>
    <row r="10" spans="4:9" x14ac:dyDescent="0.25">
      <c r="D10" s="71" t="s">
        <v>136</v>
      </c>
      <c r="E10">
        <v>0</v>
      </c>
      <c r="F10">
        <v>0</v>
      </c>
    </row>
    <row r="11" spans="4:9" x14ac:dyDescent="0.25">
      <c r="D11" s="72" t="s">
        <v>126</v>
      </c>
      <c r="E11">
        <v>16</v>
      </c>
      <c r="F11">
        <v>16</v>
      </c>
    </row>
    <row r="12" spans="4:9" x14ac:dyDescent="0.25">
      <c r="D12" s="71" t="s">
        <v>116</v>
      </c>
      <c r="E12">
        <v>12</v>
      </c>
      <c r="F12">
        <v>12</v>
      </c>
    </row>
    <row r="13" spans="4:9" x14ac:dyDescent="0.25">
      <c r="D13" s="71" t="s">
        <v>96</v>
      </c>
      <c r="E13">
        <v>24</v>
      </c>
      <c r="F13">
        <v>24</v>
      </c>
    </row>
    <row r="14" spans="4:9" x14ac:dyDescent="0.25">
      <c r="D14" s="71" t="s">
        <v>279</v>
      </c>
    </row>
    <row r="15" spans="4:9" x14ac:dyDescent="0.25">
      <c r="D15" s="72" t="s">
        <v>278</v>
      </c>
    </row>
    <row r="16" spans="4:9" x14ac:dyDescent="0.25">
      <c r="D16" s="71" t="s">
        <v>104</v>
      </c>
    </row>
    <row r="17" spans="4:4" x14ac:dyDescent="0.25">
      <c r="D17" s="71" t="s">
        <v>149</v>
      </c>
    </row>
    <row r="18" spans="4:4" x14ac:dyDescent="0.25">
      <c r="D18" s="71" t="s">
        <v>105</v>
      </c>
    </row>
  </sheetData>
  <sortState ref="D4:D19">
    <sortCondition ref="D19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Teacher list </vt:lpstr>
      <vt:lpstr>class count</vt:lpstr>
      <vt:lpstr>over all calss count</vt:lpstr>
      <vt:lpstr>Class subject Teachers</vt:lpstr>
      <vt:lpstr>Time table</vt:lpstr>
      <vt:lpstr>Time table (2)</vt:lpstr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navid</dc:creator>
  <cp:lastModifiedBy>navid</cp:lastModifiedBy>
  <dcterms:created xsi:type="dcterms:W3CDTF">2019-12-05T10:55:41Z</dcterms:created>
  <dcterms:modified xsi:type="dcterms:W3CDTF">2019-12-15T19:57:31Z</dcterms:modified>
</cp:coreProperties>
</file>