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58cfac452eac78/CA_PCM/compile/"/>
    </mc:Choice>
  </mc:AlternateContent>
  <xr:revisionPtr revIDLastSave="0" documentId="8_{5049E2E6-7D3C-4B6B-A150-44627853958B}" xr6:coauthVersionLast="47" xr6:coauthVersionMax="47" xr10:uidLastSave="{00000000-0000-0000-0000-000000000000}"/>
  <bookViews>
    <workbookView xWindow="-108" yWindow="-108" windowWidth="23256" windowHeight="12576" xr2:uid="{8C90BAA7-7FA4-42D6-B7FD-9872140E6E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<sst xmlns="http://schemas.openxmlformats.org/spreadsheetml/2006/main" count="412" uniqueCount="217">
  <si>
    <t>SpecimenCode</t>
  </si>
  <si>
    <t>CollectionCode</t>
  </si>
  <si>
    <t>Subfamily</t>
  </si>
  <si>
    <t>Genus</t>
  </si>
  <si>
    <t>Species</t>
  </si>
  <si>
    <t>subspecies</t>
  </si>
  <si>
    <t>LifeStageSex</t>
  </si>
  <si>
    <t>Medium</t>
  </si>
  <si>
    <t>SpecimenNotes</t>
  </si>
  <si>
    <t>DNANotes</t>
  </si>
  <si>
    <t>LocatedAt</t>
  </si>
  <si>
    <t>OwnedBy</t>
  </si>
  <si>
    <t>TypeStatus</t>
  </si>
  <si>
    <t>DeterminedBy</t>
  </si>
  <si>
    <t>DateDetermined</t>
  </si>
  <si>
    <t>CollectedBy</t>
  </si>
  <si>
    <t>DateCollectedStart</t>
  </si>
  <si>
    <t>DateCollectedEnd</t>
  </si>
  <si>
    <t>Method</t>
  </si>
  <si>
    <t>Habitat</t>
  </si>
  <si>
    <t>Microhabitat</t>
  </si>
  <si>
    <t>CollectionNotes</t>
  </si>
  <si>
    <t>LocalityName</t>
  </si>
  <si>
    <t>Adm2</t>
  </si>
  <si>
    <t>Adm1</t>
  </si>
  <si>
    <t>Country</t>
  </si>
  <si>
    <t>Elevation</t>
  </si>
  <si>
    <t>LocLatitude</t>
  </si>
  <si>
    <t>LocLongitude</t>
  </si>
  <si>
    <t>LatLonMaxError</t>
  </si>
  <si>
    <t>BiogeographicRegion</t>
  </si>
  <si>
    <t>LocalityNotes</t>
  </si>
  <si>
    <t>ElevationMaxError</t>
  </si>
  <si>
    <t>CASENT4014850</t>
  </si>
  <si>
    <t>MMP01890</t>
  </si>
  <si>
    <t>Myrmicinae</t>
  </si>
  <si>
    <t>Myrmica</t>
  </si>
  <si>
    <t>punctiventris</t>
  </si>
  <si>
    <t>1w</t>
  </si>
  <si>
    <t>pin</t>
  </si>
  <si>
    <t>voucher for non-destructive extraction (same specimen)</t>
  </si>
  <si>
    <t>P873</t>
  </si>
  <si>
    <t>SIBR</t>
  </si>
  <si>
    <t>M.M. Prebus</t>
  </si>
  <si>
    <t>hand collecting</t>
  </si>
  <si>
    <t>mixed hardwood forest</t>
  </si>
  <si>
    <t>nest in dead branch on ground</t>
  </si>
  <si>
    <t>1830-2000 hrs. Mixed hardwood forest (oak, hickory). Loamy soil. Branch ~3" in diam.</t>
  </si>
  <si>
    <t>Horn Pond, 2km S Woburn</t>
  </si>
  <si>
    <t>Middlesex</t>
  </si>
  <si>
    <t>Massachusetts</t>
  </si>
  <si>
    <t>United States</t>
  </si>
  <si>
    <t>65m</t>
  </si>
  <si>
    <t>50m</t>
  </si>
  <si>
    <t>Nearctic</t>
  </si>
  <si>
    <t>3m</t>
  </si>
  <si>
    <t>CASENT0758788</t>
  </si>
  <si>
    <t>MMP03072</t>
  </si>
  <si>
    <t>Leptothorax</t>
  </si>
  <si>
    <t>athabasca</t>
  </si>
  <si>
    <t>1dQ</t>
  </si>
  <si>
    <t>P488</t>
  </si>
  <si>
    <t>bay laurel-coastal live oak woodland</t>
  </si>
  <si>
    <t>strays</t>
  </si>
  <si>
    <t>Earthquake trailhead</t>
  </si>
  <si>
    <t>Marin</t>
  </si>
  <si>
    <t>California</t>
  </si>
  <si>
    <t>30m</t>
  </si>
  <si>
    <t>5m</t>
  </si>
  <si>
    <t>CASENT0868812</t>
  </si>
  <si>
    <t>RN22</t>
  </si>
  <si>
    <t>AF_can</t>
  </si>
  <si>
    <t>P635</t>
  </si>
  <si>
    <t>G. Doering</t>
  </si>
  <si>
    <t>Jack pine woodland</t>
  </si>
  <si>
    <t>rotting stick</t>
  </si>
  <si>
    <t>Rouyn-Noranda</t>
  </si>
  <si>
    <t>Quebec</t>
  </si>
  <si>
    <t>Canada</t>
  </si>
  <si>
    <t>290m</t>
  </si>
  <si>
    <t>elevation estimated from coordinates</t>
  </si>
  <si>
    <t>CASENT0867925</t>
  </si>
  <si>
    <t>MMP00825</t>
  </si>
  <si>
    <t>calderoni</t>
  </si>
  <si>
    <t>P402</t>
  </si>
  <si>
    <t xml:space="preserve"> </t>
  </si>
  <si>
    <t>pine/fir forest</t>
  </si>
  <si>
    <t>under bark</t>
  </si>
  <si>
    <t>P. contorta</t>
  </si>
  <si>
    <t>12.5km NNW Truckee</t>
  </si>
  <si>
    <t>Nevada</t>
  </si>
  <si>
    <t>1940m</t>
  </si>
  <si>
    <t>CASENT0868808</t>
  </si>
  <si>
    <t>GD-W6</t>
  </si>
  <si>
    <t>AF_erg</t>
  </si>
  <si>
    <t>P628</t>
  </si>
  <si>
    <t>maple/beech/oak forest</t>
  </si>
  <si>
    <t>ex rotten acorn</t>
  </si>
  <si>
    <t>Peninsula State Park</t>
  </si>
  <si>
    <t>Door</t>
  </si>
  <si>
    <t>Wisconsin</t>
  </si>
  <si>
    <t>200m</t>
  </si>
  <si>
    <t>CASENT0758455</t>
  </si>
  <si>
    <t>MMP03030</t>
  </si>
  <si>
    <t>AF_erg_nr_a</t>
  </si>
  <si>
    <t>voucher for extraction of worker pupa from same nest</t>
  </si>
  <si>
    <t>P490</t>
  </si>
  <si>
    <t>aspen grove</t>
  </si>
  <si>
    <t>under rock</t>
  </si>
  <si>
    <t>1500 hrs. Aspen grove with running water.</t>
  </si>
  <si>
    <t>1.5km E Belfort, Sweetwater Mountains</t>
  </si>
  <si>
    <t>Mono</t>
  </si>
  <si>
    <t>2690m</t>
  </si>
  <si>
    <t>CASENT4014898</t>
  </si>
  <si>
    <t>MMP03469</t>
  </si>
  <si>
    <t>az02</t>
  </si>
  <si>
    <t>P1022</t>
  </si>
  <si>
    <t>pine-juniper-oak forest</t>
  </si>
  <si>
    <t>nest in rock crevice near creek</t>
  </si>
  <si>
    <t>Horton Creek, 25km ENE Payson</t>
  </si>
  <si>
    <t>Gila</t>
  </si>
  <si>
    <t>Arizona</t>
  </si>
  <si>
    <t>1730m</t>
  </si>
  <si>
    <t>100m</t>
  </si>
  <si>
    <t>CASENT4014890</t>
  </si>
  <si>
    <t>MMP03396</t>
  </si>
  <si>
    <t>crassipilis_nr_b</t>
  </si>
  <si>
    <t>P999</t>
  </si>
  <si>
    <t>pine-fir forest</t>
  </si>
  <si>
    <t>nest in rock crevice</t>
  </si>
  <si>
    <t>Pinaleno Mountains, near Riggs Lake</t>
  </si>
  <si>
    <t>Graham</t>
  </si>
  <si>
    <t>2860m</t>
  </si>
  <si>
    <t>CASENT4010176</t>
  </si>
  <si>
    <t>MMP03387</t>
  </si>
  <si>
    <t>crassipilis_complex</t>
  </si>
  <si>
    <t>P998</t>
  </si>
  <si>
    <t>pine-oak forest</t>
  </si>
  <si>
    <t>9m</t>
  </si>
  <si>
    <t>CASENT0868809</t>
  </si>
  <si>
    <t>ALL2</t>
  </si>
  <si>
    <t>P629</t>
  </si>
  <si>
    <t>Pine/oak</t>
  </si>
  <si>
    <t>in pine needles under stone</t>
  </si>
  <si>
    <t>Sandia mountains</t>
  </si>
  <si>
    <t>Bernalillo</t>
  </si>
  <si>
    <t>New Mexico</t>
  </si>
  <si>
    <t>2590m</t>
  </si>
  <si>
    <t>CASENT0758714</t>
  </si>
  <si>
    <t>MMP01125</t>
  </si>
  <si>
    <t>Temnothorax</t>
  </si>
  <si>
    <t>rudis</t>
  </si>
  <si>
    <t>P243</t>
  </si>
  <si>
    <t>under bark of dead tree</t>
  </si>
  <si>
    <t>Pseudotsuga menziesii</t>
  </si>
  <si>
    <t>18km E Goergetown</t>
  </si>
  <si>
    <t>El Dorado</t>
  </si>
  <si>
    <t>1315m</t>
  </si>
  <si>
    <t>CASENT0339315</t>
  </si>
  <si>
    <t>ANTC26518</t>
  </si>
  <si>
    <t>wardi</t>
  </si>
  <si>
    <t>P255</t>
  </si>
  <si>
    <t>UCDC</t>
  </si>
  <si>
    <t>M.L. Borowiec &amp; M. M. Prebus</t>
  </si>
  <si>
    <t>J. des Lauriers</t>
  </si>
  <si>
    <t>pitfall trap</t>
  </si>
  <si>
    <t>burned scrub oak chaparral </t>
  </si>
  <si>
    <t>San Savaine Road, Lytle Creek</t>
  </si>
  <si>
    <t>San Bernadino</t>
  </si>
  <si>
    <t>1395m</t>
  </si>
  <si>
    <t>JTLC000013816</t>
  </si>
  <si>
    <t>JTL6117</t>
  </si>
  <si>
    <t>adustus</t>
  </si>
  <si>
    <t>P181</t>
  </si>
  <si>
    <t>J.T. Longino</t>
  </si>
  <si>
    <t>search</t>
  </si>
  <si>
    <t>edge pine/oak, talus slope</t>
  </si>
  <si>
    <t>ex dead oak branch</t>
  </si>
  <si>
    <t>NOTEBY J. Longino, NOTEDATE 8-Aug-07: Temnothorax; nest in base of rotten branch of Quercus undulata.</t>
  </si>
  <si>
    <t>12km W Portal</t>
  </si>
  <si>
    <t>Cochise</t>
  </si>
  <si>
    <t>2450m</t>
  </si>
  <si>
    <t>20m</t>
  </si>
  <si>
    <t>CASENT0758721</t>
  </si>
  <si>
    <t>MMP02733</t>
  </si>
  <si>
    <t>caguatan</t>
  </si>
  <si>
    <t>P253</t>
  </si>
  <si>
    <t>montane chaparral on edge of mixed conifer forest</t>
  </si>
  <si>
    <t>ex dead branch of Quercus chrysolepis</t>
  </si>
  <si>
    <t>1200-1300 hrs. Laing Crossing. Chaparral on edge of mixed conifer forest with Pseudotsuga menziesii, Calocedrus decurrens, Pinus ponderosa, Abies concolor, Quercus kellogii, and Q. chrysolepis.</t>
  </si>
  <si>
    <t>Laing Crossing, S. fork of Yuba River</t>
  </si>
  <si>
    <t>1380m</t>
  </si>
  <si>
    <t>4m</t>
  </si>
  <si>
    <t>CASENT0758024</t>
  </si>
  <si>
    <t>MMP02914</t>
  </si>
  <si>
    <t>rugatulus</t>
  </si>
  <si>
    <t>P278</t>
  </si>
  <si>
    <t>oak woodland</t>
  </si>
  <si>
    <t>nest under rock</t>
  </si>
  <si>
    <t>1000-1600 hrs. Florida Canyon trail. North facing canyon with Quercus emoryi, Q. gambellii, Pinus ponderosa and Pseudotsuga menziesii.</t>
  </si>
  <si>
    <t>Santa Rita Mtns.</t>
  </si>
  <si>
    <t>Pima</t>
  </si>
  <si>
    <t>1560m</t>
  </si>
  <si>
    <t>15m</t>
  </si>
  <si>
    <t>CASENT0758702</t>
  </si>
  <si>
    <t>PSW7185</t>
  </si>
  <si>
    <t>subditivus</t>
  </si>
  <si>
    <t>P208</t>
  </si>
  <si>
    <t>P.S. Ward</t>
  </si>
  <si>
    <t>roadside edge</t>
  </si>
  <si>
    <t>ex dead twig of undet tree</t>
  </si>
  <si>
    <t>Mission</t>
  </si>
  <si>
    <t>Hidalgo</t>
  </si>
  <si>
    <t>Texas</t>
  </si>
  <si>
    <t>45m</t>
  </si>
  <si>
    <t>3000m</t>
  </si>
  <si>
    <t>coordinates, elevation, and errors estimated from label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</si>
</sst>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#,##0.0"/>
    <numFmt numFmtId="166" formatCode="0.0"/>
    <numFmt numFmtId="167" formatCode="0.00000"/>
    <numFmt numFmtId="168" formatCode="#\m"/>
    <numFmt numFmtId="169" formatCode="[$-409]d\-mmm\-yy;@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2"/>
      <color rgb="FF3E3E3E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10">
    <border>
      <left/>
      <right/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2" fillId="0" borderId="5" xfId="0" applyFont="1" applyBorder="1"/>
    <xf numFmtId="3" fontId="2" fillId="0" borderId="5" xfId="0" applyNumberFormat="1" applyFont="1" applyBorder="1"/>
    <xf numFmtId="164" fontId="3" fillId="0" borderId="5" xfId="0" applyNumberFormat="1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left" vertical="center"/>
    </xf>
    <xf numFmtId="165" fontId="2" fillId="0" borderId="5" xfId="0" applyNumberFormat="1" applyFont="1" applyBorder="1"/>
    <xf numFmtId="166" fontId="2" fillId="0" borderId="5" xfId="0" applyNumberFormat="1" applyFont="1" applyBorder="1"/>
    <xf numFmtId="167" fontId="2" fillId="0" borderId="5" xfId="0" applyNumberFormat="1" applyFont="1" applyBorder="1" applyAlignment="1">
      <alignment horizontal="right"/>
    </xf>
    <xf numFmtId="0" fontId="2" fillId="0" borderId="6" xfId="0" applyFont="1" applyBorder="1"/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68" fontId="3" fillId="0" borderId="5" xfId="0" applyNumberFormat="1" applyFont="1" applyBorder="1" applyAlignment="1">
      <alignment horizontal="left" vertical="center"/>
    </xf>
    <xf numFmtId="167" fontId="5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1" fontId="3" fillId="0" borderId="5" xfId="0" applyNumberFormat="1" applyFont="1" applyBorder="1" applyAlignment="1">
      <alignment horizontal="left" vertical="center"/>
    </xf>
    <xf numFmtId="169" fontId="3" fillId="0" borderId="5" xfId="0" applyNumberFormat="1" applyFont="1" applyBorder="1" applyAlignment="1">
      <alignment horizontal="left" vertical="center"/>
    </xf>
    <xf numFmtId="167" fontId="3" fillId="0" borderId="5" xfId="0" applyNumberFormat="1" applyFont="1" applyBorder="1" applyAlignment="1">
      <alignment horizontal="right" vertical="center"/>
    </xf>
    <xf numFmtId="168" fontId="3" fillId="0" borderId="6" xfId="0" applyNumberFormat="1" applyFont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/>
    <xf numFmtId="164" fontId="3" fillId="0" borderId="8" xfId="0" applyNumberFormat="1" applyFont="1" applyBorder="1" applyAlignment="1">
      <alignment horizontal="left" vertical="center"/>
    </xf>
    <xf numFmtId="167" fontId="3" fillId="0" borderId="8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939A-DACD-43ED-BC8A-8CF03C4D79B7}">
  <dimension ref="A1:AG17"/>
  <sheetViews>
    <sheetView tabSelected="1" workbookViewId="0">
      <selection activeCell="A6" sqref="A6"/>
    </sheetView>
  </sheetViews>
  <sheetFormatPr defaultRowHeight="14.4" x14ac:dyDescent="0.3"/>
  <cols>
    <col min="1" max="1" width="17.77734375" bestFit="1" customWidth="1"/>
    <col min="2" max="2" width="15.44140625" bestFit="1" customWidth="1"/>
    <col min="3" max="3" width="11.5546875" bestFit="1" customWidth="1"/>
    <col min="4" max="4" width="12.44140625" bestFit="1" customWidth="1"/>
    <col min="5" max="5" width="19" bestFit="1" customWidth="1"/>
    <col min="6" max="6" width="10.77734375" bestFit="1" customWidth="1"/>
    <col min="7" max="7" width="13.77734375" bestFit="1" customWidth="1"/>
    <col min="8" max="8" width="8.5546875" bestFit="1" customWidth="1"/>
    <col min="9" max="9" width="50.88671875" bestFit="1" customWidth="1"/>
    <col min="10" max="10" width="11.109375" bestFit="1" customWidth="1"/>
    <col min="11" max="11" width="11" bestFit="1" customWidth="1"/>
    <col min="12" max="12" width="10.21875" bestFit="1" customWidth="1"/>
    <col min="13" max="13" width="11.6640625" bestFit="1" customWidth="1"/>
    <col min="14" max="14" width="29.88671875" bestFit="1" customWidth="1"/>
    <col min="15" max="15" width="16.6640625" bestFit="1" customWidth="1"/>
    <col min="16" max="16" width="14" bestFit="1" customWidth="1"/>
    <col min="17" max="17" width="19.44140625" bestFit="1" customWidth="1"/>
    <col min="18" max="18" width="18.33203125" bestFit="1" customWidth="1"/>
    <col min="19" max="19" width="14.44140625" bestFit="1" customWidth="1"/>
    <col min="20" max="20" width="46" bestFit="1" customWidth="1"/>
    <col min="21" max="21" width="35.6640625" bestFit="1" customWidth="1"/>
    <col min="22" max="22" width="179.44140625" bestFit="1" customWidth="1"/>
    <col min="23" max="23" width="36.88671875" bestFit="1" customWidth="1"/>
    <col min="24" max="24" width="14" bestFit="1" customWidth="1"/>
    <col min="25" max="25" width="13.6640625" bestFit="1" customWidth="1"/>
    <col min="26" max="26" width="12.5546875" bestFit="1" customWidth="1"/>
    <col min="27" max="27" width="9.88671875" bestFit="1" customWidth="1"/>
    <col min="28" max="28" width="12.5546875" bestFit="1" customWidth="1"/>
    <col min="29" max="29" width="14.109375" bestFit="1" customWidth="1"/>
    <col min="30" max="30" width="17.6640625" bestFit="1" customWidth="1"/>
    <col min="31" max="31" width="21.109375" bestFit="1" customWidth="1"/>
    <col min="32" max="32" width="54.5546875" bestFit="1" customWidth="1"/>
    <col min="33" max="33" width="19.5546875" bestFit="1" customWidth="1"/>
  </cols>
  <sheetData>
    <row r="1" spans="1:33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32</v>
      </c>
    </row>
    <row r="2" spans="1:33" ht="15.6" x14ac:dyDescent="0.3">
      <c r="A2" s="4" t="s">
        <v>33</v>
      </c>
      <c r="B2" s="5" t="s">
        <v>34</v>
      </c>
      <c r="C2" s="6" t="s">
        <v>35</v>
      </c>
      <c r="D2" s="6" t="s">
        <v>36</v>
      </c>
      <c r="E2" s="6" t="s">
        <v>37</v>
      </c>
      <c r="F2" s="6"/>
      <c r="G2" s="6" t="s">
        <v>38</v>
      </c>
      <c r="H2" s="6" t="s">
        <v>39</v>
      </c>
      <c r="I2" s="6" t="s">
        <v>40</v>
      </c>
      <c r="J2" s="6" t="s">
        <v>41</v>
      </c>
      <c r="K2" s="6" t="s">
        <v>42</v>
      </c>
      <c r="L2" s="6" t="s">
        <v>42</v>
      </c>
      <c r="M2" s="6"/>
      <c r="N2" s="7" t="s">
        <v>43</v>
      </c>
      <c r="O2" s="8">
        <v>42165</v>
      </c>
      <c r="P2" s="7" t="s">
        <v>43</v>
      </c>
      <c r="Q2" s="9">
        <v>42146</v>
      </c>
      <c r="R2" s="9">
        <v>42146</v>
      </c>
      <c r="S2" s="7" t="s">
        <v>44</v>
      </c>
      <c r="T2" s="7" t="s">
        <v>45</v>
      </c>
      <c r="U2" s="10" t="s">
        <v>46</v>
      </c>
      <c r="V2" s="11" t="s">
        <v>47</v>
      </c>
      <c r="W2" s="6" t="s">
        <v>48</v>
      </c>
      <c r="X2" s="7" t="s">
        <v>49</v>
      </c>
      <c r="Y2" s="7" t="s">
        <v>50</v>
      </c>
      <c r="Z2" s="7" t="s">
        <v>51</v>
      </c>
      <c r="AA2" s="11" t="s">
        <v>52</v>
      </c>
      <c r="AB2" s="12">
        <v>42.460684999823499</v>
      </c>
      <c r="AC2" s="12">
        <v>-71.155479988083201</v>
      </c>
      <c r="AD2" s="6" t="s">
        <v>53</v>
      </c>
      <c r="AE2" s="6" t="s">
        <v>54</v>
      </c>
      <c r="AF2" s="6"/>
      <c r="AG2" s="13" t="s">
        <v>55</v>
      </c>
    </row>
    <row r="3" spans="1:33" ht="15.6" x14ac:dyDescent="0.3">
      <c r="A3" s="4" t="s">
        <v>56</v>
      </c>
      <c r="B3" s="5" t="s">
        <v>57</v>
      </c>
      <c r="C3" s="6" t="s">
        <v>35</v>
      </c>
      <c r="D3" s="6" t="s">
        <v>58</v>
      </c>
      <c r="E3" s="6" t="s">
        <v>59</v>
      </c>
      <c r="F3" s="6"/>
      <c r="G3" s="6" t="s">
        <v>60</v>
      </c>
      <c r="H3" s="6" t="s">
        <v>39</v>
      </c>
      <c r="I3" s="6" t="s">
        <v>40</v>
      </c>
      <c r="J3" s="6" t="s">
        <v>61</v>
      </c>
      <c r="K3" s="6" t="s">
        <v>42</v>
      </c>
      <c r="L3" s="6" t="s">
        <v>42</v>
      </c>
      <c r="M3" s="6"/>
      <c r="N3" s="7" t="s">
        <v>43</v>
      </c>
      <c r="O3" s="9">
        <v>42989</v>
      </c>
      <c r="P3" s="7" t="s">
        <v>43</v>
      </c>
      <c r="Q3" s="9">
        <v>42988</v>
      </c>
      <c r="R3" s="9">
        <v>42988</v>
      </c>
      <c r="S3" s="7" t="s">
        <v>44</v>
      </c>
      <c r="T3" s="7" t="s">
        <v>62</v>
      </c>
      <c r="U3" s="10" t="s">
        <v>63</v>
      </c>
      <c r="V3" s="11"/>
      <c r="W3" s="6" t="s">
        <v>64</v>
      </c>
      <c r="X3" s="7" t="s">
        <v>65</v>
      </c>
      <c r="Y3" s="7" t="s">
        <v>66</v>
      </c>
      <c r="Z3" s="7" t="s">
        <v>51</v>
      </c>
      <c r="AA3" s="11" t="s">
        <v>67</v>
      </c>
      <c r="AB3" s="12">
        <v>38.040944000000003</v>
      </c>
      <c r="AC3" s="12">
        <v>-122.798354</v>
      </c>
      <c r="AD3" s="6" t="s">
        <v>68</v>
      </c>
      <c r="AE3" s="6" t="s">
        <v>54</v>
      </c>
      <c r="AF3" s="6"/>
      <c r="AG3" s="13" t="s">
        <v>68</v>
      </c>
    </row>
    <row r="4" spans="1:33" ht="15.6" x14ac:dyDescent="0.3">
      <c r="A4" s="4" t="s">
        <v>69</v>
      </c>
      <c r="B4" s="5" t="s">
        <v>70</v>
      </c>
      <c r="C4" s="6" t="s">
        <v>35</v>
      </c>
      <c r="D4" s="6" t="s">
        <v>58</v>
      </c>
      <c r="E4" s="6" t="s">
        <v>71</v>
      </c>
      <c r="F4" s="6"/>
      <c r="G4" s="6" t="s">
        <v>38</v>
      </c>
      <c r="H4" s="6" t="s">
        <v>39</v>
      </c>
      <c r="I4" s="6" t="s">
        <v>40</v>
      </c>
      <c r="J4" s="6" t="s">
        <v>72</v>
      </c>
      <c r="K4" s="6" t="s">
        <v>42</v>
      </c>
      <c r="L4" s="6" t="s">
        <v>42</v>
      </c>
      <c r="M4" s="6"/>
      <c r="N4" s="7" t="s">
        <v>43</v>
      </c>
      <c r="O4" s="7"/>
      <c r="P4" s="7" t="s">
        <v>73</v>
      </c>
      <c r="Q4" s="8">
        <v>43692</v>
      </c>
      <c r="R4" s="8">
        <v>43692</v>
      </c>
      <c r="S4" s="7" t="s">
        <v>44</v>
      </c>
      <c r="T4" s="7" t="s">
        <v>74</v>
      </c>
      <c r="U4" s="10" t="s">
        <v>75</v>
      </c>
      <c r="V4" s="11"/>
      <c r="W4" s="6" t="s">
        <v>76</v>
      </c>
      <c r="X4" s="7"/>
      <c r="Y4" s="7" t="s">
        <v>77</v>
      </c>
      <c r="Z4" s="7" t="s">
        <v>78</v>
      </c>
      <c r="AA4" s="11" t="s">
        <v>79</v>
      </c>
      <c r="AB4" s="12">
        <v>48.214444</v>
      </c>
      <c r="AC4" s="12">
        <v>-78.890833000000001</v>
      </c>
      <c r="AD4" s="6"/>
      <c r="AE4" s="6" t="s">
        <v>54</v>
      </c>
      <c r="AF4" s="6" t="s">
        <v>80</v>
      </c>
      <c r="AG4" s="13"/>
    </row>
    <row r="5" spans="1:33" ht="15.6" x14ac:dyDescent="0.3">
      <c r="A5" s="4" t="s">
        <v>81</v>
      </c>
      <c r="B5" s="5" t="s">
        <v>82</v>
      </c>
      <c r="C5" s="6" t="s">
        <v>35</v>
      </c>
      <c r="D5" s="6" t="s">
        <v>58</v>
      </c>
      <c r="E5" s="6" t="s">
        <v>83</v>
      </c>
      <c r="F5" s="6"/>
      <c r="G5" s="6" t="s">
        <v>38</v>
      </c>
      <c r="H5" s="6" t="s">
        <v>39</v>
      </c>
      <c r="I5" s="6" t="s">
        <v>40</v>
      </c>
      <c r="J5" s="6" t="s">
        <v>84</v>
      </c>
      <c r="K5" s="6" t="s">
        <v>42</v>
      </c>
      <c r="L5" s="6" t="s">
        <v>42</v>
      </c>
      <c r="M5" s="6" t="s">
        <v>85</v>
      </c>
      <c r="N5" s="7" t="s">
        <v>43</v>
      </c>
      <c r="O5" s="8">
        <v>41549</v>
      </c>
      <c r="P5" s="7" t="s">
        <v>43</v>
      </c>
      <c r="Q5" s="8">
        <v>41083</v>
      </c>
      <c r="R5" s="8">
        <v>41083</v>
      </c>
      <c r="S5" s="7" t="s">
        <v>44</v>
      </c>
      <c r="T5" s="7" t="s">
        <v>86</v>
      </c>
      <c r="U5" s="10" t="s">
        <v>87</v>
      </c>
      <c r="V5" s="11" t="s">
        <v>88</v>
      </c>
      <c r="W5" s="6" t="s">
        <v>89</v>
      </c>
      <c r="X5" s="7" t="s">
        <v>90</v>
      </c>
      <c r="Y5" s="7" t="s">
        <v>66</v>
      </c>
      <c r="Z5" s="7" t="s">
        <v>51</v>
      </c>
      <c r="AA5" s="11" t="s">
        <v>91</v>
      </c>
      <c r="AB5" s="12">
        <v>39.431840000000001</v>
      </c>
      <c r="AC5" s="12">
        <v>-120.24079</v>
      </c>
      <c r="AD5" s="6" t="s">
        <v>53</v>
      </c>
      <c r="AE5" s="6" t="s">
        <v>54</v>
      </c>
      <c r="AF5" s="6" t="s">
        <v>85</v>
      </c>
      <c r="AG5" s="13"/>
    </row>
    <row r="6" spans="1:33" ht="15.6" x14ac:dyDescent="0.3">
      <c r="A6" s="4" t="s">
        <v>92</v>
      </c>
      <c r="B6" s="5" t="s">
        <v>93</v>
      </c>
      <c r="C6" s="6" t="s">
        <v>35</v>
      </c>
      <c r="D6" s="6" t="s">
        <v>58</v>
      </c>
      <c r="E6" s="6" t="s">
        <v>94</v>
      </c>
      <c r="F6" s="6"/>
      <c r="G6" s="6" t="s">
        <v>38</v>
      </c>
      <c r="H6" s="6" t="s">
        <v>39</v>
      </c>
      <c r="I6" s="6" t="s">
        <v>40</v>
      </c>
      <c r="J6" s="6" t="s">
        <v>95</v>
      </c>
      <c r="K6" s="6" t="s">
        <v>42</v>
      </c>
      <c r="L6" s="6" t="s">
        <v>42</v>
      </c>
      <c r="M6" s="6"/>
      <c r="N6" s="7" t="s">
        <v>43</v>
      </c>
      <c r="O6" s="7"/>
      <c r="P6" s="7" t="s">
        <v>73</v>
      </c>
      <c r="Q6" s="8">
        <v>43332</v>
      </c>
      <c r="R6" s="8">
        <v>43332</v>
      </c>
      <c r="S6" s="7" t="s">
        <v>44</v>
      </c>
      <c r="T6" s="7" t="s">
        <v>96</v>
      </c>
      <c r="U6" s="10" t="s">
        <v>97</v>
      </c>
      <c r="V6" s="11"/>
      <c r="W6" s="6" t="s">
        <v>98</v>
      </c>
      <c r="X6" s="7" t="s">
        <v>99</v>
      </c>
      <c r="Y6" s="7" t="s">
        <v>100</v>
      </c>
      <c r="Z6" s="7" t="s">
        <v>51</v>
      </c>
      <c r="AA6" s="11" t="s">
        <v>101</v>
      </c>
      <c r="AB6" s="12">
        <v>45.161625999999998</v>
      </c>
      <c r="AC6" s="12">
        <v>-87.226315</v>
      </c>
      <c r="AD6" s="6"/>
      <c r="AE6" s="6" t="s">
        <v>54</v>
      </c>
      <c r="AF6" s="6" t="s">
        <v>80</v>
      </c>
      <c r="AG6" s="13"/>
    </row>
    <row r="7" spans="1:33" ht="15.6" x14ac:dyDescent="0.3">
      <c r="A7" s="4" t="s">
        <v>102</v>
      </c>
      <c r="B7" s="5" t="s">
        <v>103</v>
      </c>
      <c r="C7" s="6" t="s">
        <v>35</v>
      </c>
      <c r="D7" s="6" t="s">
        <v>58</v>
      </c>
      <c r="E7" s="6" t="s">
        <v>104</v>
      </c>
      <c r="F7" s="6"/>
      <c r="G7" s="6" t="s">
        <v>38</v>
      </c>
      <c r="H7" s="6" t="s">
        <v>39</v>
      </c>
      <c r="I7" s="6" t="s">
        <v>105</v>
      </c>
      <c r="J7" s="6" t="s">
        <v>106</v>
      </c>
      <c r="K7" s="6" t="s">
        <v>42</v>
      </c>
      <c r="L7" s="6" t="s">
        <v>42</v>
      </c>
      <c r="M7" s="6"/>
      <c r="N7" s="7" t="s">
        <v>43</v>
      </c>
      <c r="O7" s="7"/>
      <c r="P7" s="7" t="s">
        <v>43</v>
      </c>
      <c r="Q7" s="9">
        <v>42932</v>
      </c>
      <c r="R7" s="9">
        <v>42932</v>
      </c>
      <c r="S7" s="7" t="s">
        <v>44</v>
      </c>
      <c r="T7" s="7" t="s">
        <v>107</v>
      </c>
      <c r="U7" s="10" t="s">
        <v>108</v>
      </c>
      <c r="V7" s="11" t="s">
        <v>109</v>
      </c>
      <c r="W7" s="6" t="s">
        <v>110</v>
      </c>
      <c r="X7" s="7" t="s">
        <v>111</v>
      </c>
      <c r="Y7" s="7" t="s">
        <v>66</v>
      </c>
      <c r="Z7" s="7" t="s">
        <v>51</v>
      </c>
      <c r="AA7" s="11" t="s">
        <v>112</v>
      </c>
      <c r="AB7" s="12">
        <v>38.4148560091853</v>
      </c>
      <c r="AC7" s="12">
        <v>-119.248155998066</v>
      </c>
      <c r="AD7" s="6" t="s">
        <v>55</v>
      </c>
      <c r="AE7" s="6" t="s">
        <v>54</v>
      </c>
      <c r="AF7" s="6"/>
      <c r="AG7" s="13" t="s">
        <v>68</v>
      </c>
    </row>
    <row r="8" spans="1:33" ht="15.6" x14ac:dyDescent="0.3">
      <c r="A8" s="4" t="s">
        <v>113</v>
      </c>
      <c r="B8" s="5" t="s">
        <v>114</v>
      </c>
      <c r="C8" s="6" t="s">
        <v>35</v>
      </c>
      <c r="D8" s="6" t="s">
        <v>58</v>
      </c>
      <c r="E8" s="6" t="s">
        <v>115</v>
      </c>
      <c r="F8" s="6"/>
      <c r="G8" s="6" t="s">
        <v>38</v>
      </c>
      <c r="H8" s="6" t="s">
        <v>39</v>
      </c>
      <c r="I8" s="6" t="s">
        <v>40</v>
      </c>
      <c r="J8" s="6" t="s">
        <v>116</v>
      </c>
      <c r="K8" s="6" t="s">
        <v>42</v>
      </c>
      <c r="L8" s="6" t="s">
        <v>42</v>
      </c>
      <c r="M8" s="6"/>
      <c r="N8" s="7" t="s">
        <v>43</v>
      </c>
      <c r="O8" s="7"/>
      <c r="P8" s="7" t="s">
        <v>43</v>
      </c>
      <c r="Q8" s="8">
        <v>44297</v>
      </c>
      <c r="R8" s="8">
        <v>44297</v>
      </c>
      <c r="S8" s="7" t="s">
        <v>44</v>
      </c>
      <c r="T8" s="7" t="s">
        <v>117</v>
      </c>
      <c r="U8" s="10" t="s">
        <v>118</v>
      </c>
      <c r="V8" s="11"/>
      <c r="W8" s="6" t="s">
        <v>119</v>
      </c>
      <c r="X8" s="7" t="s">
        <v>120</v>
      </c>
      <c r="Y8" s="7" t="s">
        <v>121</v>
      </c>
      <c r="Z8" s="7" t="s">
        <v>51</v>
      </c>
      <c r="AA8" s="11" t="s">
        <v>122</v>
      </c>
      <c r="AB8" s="12">
        <v>34.350909999999999</v>
      </c>
      <c r="AC8" s="12">
        <v>-111.08814</v>
      </c>
      <c r="AD8" s="6" t="s">
        <v>123</v>
      </c>
      <c r="AE8" s="6" t="s">
        <v>54</v>
      </c>
      <c r="AF8" s="6"/>
      <c r="AG8" s="13"/>
    </row>
    <row r="9" spans="1:33" ht="15.6" x14ac:dyDescent="0.3">
      <c r="A9" s="4" t="s">
        <v>124</v>
      </c>
      <c r="B9" s="5" t="s">
        <v>125</v>
      </c>
      <c r="C9" s="6" t="s">
        <v>35</v>
      </c>
      <c r="D9" s="6" t="s">
        <v>58</v>
      </c>
      <c r="E9" s="6" t="s">
        <v>126</v>
      </c>
      <c r="F9" s="6"/>
      <c r="G9" s="6" t="s">
        <v>38</v>
      </c>
      <c r="H9" s="6" t="s">
        <v>39</v>
      </c>
      <c r="I9" s="6" t="s">
        <v>40</v>
      </c>
      <c r="J9" s="6" t="s">
        <v>127</v>
      </c>
      <c r="K9" s="6" t="s">
        <v>42</v>
      </c>
      <c r="L9" s="6" t="s">
        <v>42</v>
      </c>
      <c r="M9" s="6"/>
      <c r="N9" s="7" t="s">
        <v>43</v>
      </c>
      <c r="O9" s="7"/>
      <c r="P9" s="7" t="s">
        <v>43</v>
      </c>
      <c r="Q9" s="9">
        <v>43967</v>
      </c>
      <c r="R9" s="9">
        <v>43967</v>
      </c>
      <c r="S9" s="7" t="s">
        <v>44</v>
      </c>
      <c r="T9" s="7" t="s">
        <v>128</v>
      </c>
      <c r="U9" s="10" t="s">
        <v>129</v>
      </c>
      <c r="V9" s="11"/>
      <c r="W9" s="6" t="s">
        <v>130</v>
      </c>
      <c r="X9" s="7" t="s">
        <v>131</v>
      </c>
      <c r="Y9" s="7" t="s">
        <v>121</v>
      </c>
      <c r="Z9" s="7" t="s">
        <v>51</v>
      </c>
      <c r="AA9" s="11" t="s">
        <v>132</v>
      </c>
      <c r="AB9" s="12">
        <v>32.714530000000003</v>
      </c>
      <c r="AC9" s="12">
        <v>-109.94727</v>
      </c>
      <c r="AD9" s="6" t="s">
        <v>68</v>
      </c>
      <c r="AE9" s="6" t="s">
        <v>54</v>
      </c>
      <c r="AF9" s="6"/>
      <c r="AG9" s="13"/>
    </row>
    <row r="10" spans="1:33" ht="15.6" x14ac:dyDescent="0.3">
      <c r="A10" s="4" t="s">
        <v>133</v>
      </c>
      <c r="B10" s="5" t="s">
        <v>134</v>
      </c>
      <c r="C10" s="6" t="s">
        <v>35</v>
      </c>
      <c r="D10" s="6" t="s">
        <v>58</v>
      </c>
      <c r="E10" s="6" t="s">
        <v>135</v>
      </c>
      <c r="F10" s="6"/>
      <c r="G10" s="6" t="s">
        <v>38</v>
      </c>
      <c r="H10" s="6" t="s">
        <v>39</v>
      </c>
      <c r="I10" s="6" t="s">
        <v>40</v>
      </c>
      <c r="J10" s="6" t="s">
        <v>136</v>
      </c>
      <c r="K10" s="6" t="s">
        <v>42</v>
      </c>
      <c r="L10" s="6" t="s">
        <v>42</v>
      </c>
      <c r="M10" s="6"/>
      <c r="N10" s="7" t="s">
        <v>43</v>
      </c>
      <c r="O10" s="7"/>
      <c r="P10" s="7" t="s">
        <v>43</v>
      </c>
      <c r="Q10" s="9">
        <v>43946</v>
      </c>
      <c r="R10" s="9">
        <v>43946</v>
      </c>
      <c r="S10" s="7" t="s">
        <v>44</v>
      </c>
      <c r="T10" s="7" t="s">
        <v>137</v>
      </c>
      <c r="U10" s="10" t="s">
        <v>118</v>
      </c>
      <c r="V10" s="11"/>
      <c r="W10" s="6" t="s">
        <v>119</v>
      </c>
      <c r="X10" s="7" t="s">
        <v>120</v>
      </c>
      <c r="Y10" s="7" t="s">
        <v>121</v>
      </c>
      <c r="Z10" s="7" t="s">
        <v>51</v>
      </c>
      <c r="AA10" s="11" t="s">
        <v>122</v>
      </c>
      <c r="AB10" s="12">
        <v>34.350909999999999</v>
      </c>
      <c r="AC10" s="12">
        <v>-111.08814</v>
      </c>
      <c r="AD10" s="6" t="s">
        <v>138</v>
      </c>
      <c r="AE10" s="6" t="s">
        <v>54</v>
      </c>
      <c r="AF10" s="6"/>
      <c r="AG10" s="13"/>
    </row>
    <row r="11" spans="1:33" ht="15.6" x14ac:dyDescent="0.3">
      <c r="A11" s="4" t="s">
        <v>139</v>
      </c>
      <c r="B11" s="5" t="s">
        <v>140</v>
      </c>
      <c r="C11" s="6" t="s">
        <v>35</v>
      </c>
      <c r="D11" s="6" t="s">
        <v>58</v>
      </c>
      <c r="E11" s="6" t="s">
        <v>135</v>
      </c>
      <c r="F11" s="6"/>
      <c r="G11" s="6" t="s">
        <v>38</v>
      </c>
      <c r="H11" s="6" t="s">
        <v>39</v>
      </c>
      <c r="I11" s="6" t="s">
        <v>40</v>
      </c>
      <c r="J11" s="6" t="s">
        <v>141</v>
      </c>
      <c r="K11" s="6" t="s">
        <v>42</v>
      </c>
      <c r="L11" s="6" t="s">
        <v>42</v>
      </c>
      <c r="M11" s="6"/>
      <c r="N11" s="7" t="s">
        <v>73</v>
      </c>
      <c r="O11" s="7"/>
      <c r="P11" s="7" t="s">
        <v>73</v>
      </c>
      <c r="Q11" s="8">
        <v>43644</v>
      </c>
      <c r="R11" s="8">
        <v>43644</v>
      </c>
      <c r="S11" s="7" t="s">
        <v>44</v>
      </c>
      <c r="T11" s="7" t="s">
        <v>142</v>
      </c>
      <c r="U11" s="10" t="s">
        <v>143</v>
      </c>
      <c r="V11" s="11"/>
      <c r="W11" s="6" t="s">
        <v>144</v>
      </c>
      <c r="X11" s="7" t="s">
        <v>145</v>
      </c>
      <c r="Y11" s="7" t="s">
        <v>146</v>
      </c>
      <c r="Z11" s="7" t="s">
        <v>51</v>
      </c>
      <c r="AA11" s="11" t="s">
        <v>147</v>
      </c>
      <c r="AB11" s="12">
        <v>35.193541000000003</v>
      </c>
      <c r="AC11" s="12">
        <v>-106.405126</v>
      </c>
      <c r="AD11" s="6"/>
      <c r="AE11" s="6" t="s">
        <v>54</v>
      </c>
      <c r="AF11" s="6" t="s">
        <v>80</v>
      </c>
      <c r="AG11" s="13"/>
    </row>
    <row r="12" spans="1:33" ht="15.6" x14ac:dyDescent="0.3">
      <c r="A12" s="4" t="s">
        <v>148</v>
      </c>
      <c r="B12" s="5" t="s">
        <v>149</v>
      </c>
      <c r="C12" s="6" t="s">
        <v>35</v>
      </c>
      <c r="D12" s="6" t="s">
        <v>150</v>
      </c>
      <c r="E12" s="6" t="s">
        <v>151</v>
      </c>
      <c r="F12" s="6"/>
      <c r="G12" s="6" t="s">
        <v>38</v>
      </c>
      <c r="H12" s="6" t="s">
        <v>39</v>
      </c>
      <c r="I12" s="6" t="s">
        <v>40</v>
      </c>
      <c r="J12" s="6" t="s">
        <v>152</v>
      </c>
      <c r="K12" s="6" t="s">
        <v>42</v>
      </c>
      <c r="L12" s="6" t="s">
        <v>42</v>
      </c>
      <c r="M12" s="6"/>
      <c r="N12" s="7" t="s">
        <v>43</v>
      </c>
      <c r="O12" s="7"/>
      <c r="P12" s="7" t="s">
        <v>43</v>
      </c>
      <c r="Q12" s="8">
        <v>41412</v>
      </c>
      <c r="R12" s="8">
        <v>41412</v>
      </c>
      <c r="S12" s="7" t="s">
        <v>44</v>
      </c>
      <c r="T12" s="7" t="s">
        <v>86</v>
      </c>
      <c r="U12" s="10" t="s">
        <v>153</v>
      </c>
      <c r="V12" s="11" t="s">
        <v>154</v>
      </c>
      <c r="W12" s="6" t="s">
        <v>155</v>
      </c>
      <c r="X12" s="7" t="s">
        <v>156</v>
      </c>
      <c r="Y12" s="7" t="s">
        <v>66</v>
      </c>
      <c r="Z12" s="7" t="s">
        <v>51</v>
      </c>
      <c r="AA12" s="11" t="s">
        <v>157</v>
      </c>
      <c r="AB12" s="12">
        <v>38.902920000000002</v>
      </c>
      <c r="AC12" s="12">
        <v>-120.60662000000001</v>
      </c>
      <c r="AD12" s="6" t="s">
        <v>68</v>
      </c>
      <c r="AE12" s="6" t="s">
        <v>54</v>
      </c>
      <c r="AF12" s="6"/>
      <c r="AG12" s="13"/>
    </row>
    <row r="13" spans="1:33" ht="15.6" x14ac:dyDescent="0.3">
      <c r="A13" s="14" t="s">
        <v>158</v>
      </c>
      <c r="B13" s="15" t="s">
        <v>159</v>
      </c>
      <c r="C13" s="16" t="s">
        <v>35</v>
      </c>
      <c r="D13" s="16" t="s">
        <v>150</v>
      </c>
      <c r="E13" s="17" t="s">
        <v>160</v>
      </c>
      <c r="F13" s="6"/>
      <c r="G13" s="16" t="s">
        <v>38</v>
      </c>
      <c r="H13" s="16" t="s">
        <v>39</v>
      </c>
      <c r="I13" s="6" t="s">
        <v>40</v>
      </c>
      <c r="J13" s="16" t="s">
        <v>161</v>
      </c>
      <c r="K13" s="17" t="s">
        <v>162</v>
      </c>
      <c r="L13" s="17" t="s">
        <v>162</v>
      </c>
      <c r="M13" s="16"/>
      <c r="N13" s="16" t="s">
        <v>163</v>
      </c>
      <c r="O13" s="8">
        <v>41482</v>
      </c>
      <c r="P13" s="16" t="s">
        <v>164</v>
      </c>
      <c r="Q13" s="8">
        <v>38202</v>
      </c>
      <c r="R13" s="8">
        <v>38202</v>
      </c>
      <c r="S13" s="16" t="s">
        <v>165</v>
      </c>
      <c r="T13" s="16" t="s">
        <v>166</v>
      </c>
      <c r="U13" s="16"/>
      <c r="V13" s="16"/>
      <c r="W13" s="16" t="s">
        <v>167</v>
      </c>
      <c r="X13" s="16" t="s">
        <v>168</v>
      </c>
      <c r="Y13" s="16" t="s">
        <v>66</v>
      </c>
      <c r="Z13" s="16" t="s">
        <v>51</v>
      </c>
      <c r="AA13" s="18" t="s">
        <v>169</v>
      </c>
      <c r="AB13" s="19">
        <v>34.199300000000001</v>
      </c>
      <c r="AC13" s="19">
        <v>-117.4815</v>
      </c>
      <c r="AD13" s="18"/>
      <c r="AE13" s="16" t="s">
        <v>54</v>
      </c>
      <c r="AF13" s="16"/>
      <c r="AG13" s="20"/>
    </row>
    <row r="14" spans="1:33" ht="15.6" x14ac:dyDescent="0.3">
      <c r="A14" s="14" t="s">
        <v>170</v>
      </c>
      <c r="B14" s="15" t="s">
        <v>171</v>
      </c>
      <c r="C14" s="16" t="s">
        <v>35</v>
      </c>
      <c r="D14" s="16" t="s">
        <v>150</v>
      </c>
      <c r="E14" s="6" t="s">
        <v>172</v>
      </c>
      <c r="F14" s="17"/>
      <c r="G14" s="16" t="s">
        <v>38</v>
      </c>
      <c r="H14" s="16" t="s">
        <v>39</v>
      </c>
      <c r="I14" s="6" t="s">
        <v>40</v>
      </c>
      <c r="J14" s="16" t="s">
        <v>173</v>
      </c>
      <c r="K14" s="17" t="s">
        <v>42</v>
      </c>
      <c r="L14" s="17" t="s">
        <v>42</v>
      </c>
      <c r="M14" s="16"/>
      <c r="N14" s="16" t="s">
        <v>43</v>
      </c>
      <c r="O14" s="8">
        <v>41718</v>
      </c>
      <c r="P14" s="16" t="s">
        <v>174</v>
      </c>
      <c r="Q14" s="8">
        <v>39302</v>
      </c>
      <c r="R14" s="8">
        <v>39302</v>
      </c>
      <c r="S14" s="16" t="s">
        <v>175</v>
      </c>
      <c r="T14" s="16" t="s">
        <v>176</v>
      </c>
      <c r="U14" s="16" t="s">
        <v>177</v>
      </c>
      <c r="V14" s="16" t="s">
        <v>178</v>
      </c>
      <c r="W14" s="16" t="s">
        <v>179</v>
      </c>
      <c r="X14" s="16" t="s">
        <v>180</v>
      </c>
      <c r="Y14" s="16" t="s">
        <v>121</v>
      </c>
      <c r="Z14" s="16" t="s">
        <v>51</v>
      </c>
      <c r="AA14" s="18" t="s">
        <v>181</v>
      </c>
      <c r="AB14" s="19">
        <v>31.907633000000001</v>
      </c>
      <c r="AC14" s="19">
        <v>-109.27132</v>
      </c>
      <c r="AD14" s="18" t="s">
        <v>182</v>
      </c>
      <c r="AE14" s="16" t="s">
        <v>54</v>
      </c>
      <c r="AF14" s="16"/>
      <c r="AG14" s="20"/>
    </row>
    <row r="15" spans="1:33" ht="15.6" x14ac:dyDescent="0.3">
      <c r="A15" s="14" t="s">
        <v>183</v>
      </c>
      <c r="B15" s="15" t="s">
        <v>184</v>
      </c>
      <c r="C15" s="16" t="s">
        <v>35</v>
      </c>
      <c r="D15" s="16" t="s">
        <v>150</v>
      </c>
      <c r="E15" s="6" t="s">
        <v>185</v>
      </c>
      <c r="F15" s="17"/>
      <c r="G15" s="16" t="s">
        <v>38</v>
      </c>
      <c r="H15" s="16" t="s">
        <v>39</v>
      </c>
      <c r="I15" s="6" t="s">
        <v>40</v>
      </c>
      <c r="J15" s="16" t="s">
        <v>186</v>
      </c>
      <c r="K15" s="17" t="s">
        <v>42</v>
      </c>
      <c r="L15" s="17" t="s">
        <v>42</v>
      </c>
      <c r="M15" s="16"/>
      <c r="N15" s="7" t="s">
        <v>43</v>
      </c>
      <c r="O15" s="8"/>
      <c r="P15" s="16" t="s">
        <v>43</v>
      </c>
      <c r="Q15" s="8">
        <v>42535</v>
      </c>
      <c r="R15" s="8">
        <v>42535</v>
      </c>
      <c r="S15" s="16" t="s">
        <v>44</v>
      </c>
      <c r="T15" s="21" t="s">
        <v>187</v>
      </c>
      <c r="U15" s="16" t="s">
        <v>188</v>
      </c>
      <c r="V15" s="16" t="s">
        <v>189</v>
      </c>
      <c r="W15" s="22" t="s">
        <v>190</v>
      </c>
      <c r="X15" s="16" t="s">
        <v>90</v>
      </c>
      <c r="Y15" s="16" t="s">
        <v>66</v>
      </c>
      <c r="Z15" s="16" t="s">
        <v>51</v>
      </c>
      <c r="AA15" s="18" t="s">
        <v>191</v>
      </c>
      <c r="AB15" s="23">
        <v>39.3195340130478</v>
      </c>
      <c r="AC15" s="23">
        <v>-120.659218970686</v>
      </c>
      <c r="AD15" s="18" t="s">
        <v>192</v>
      </c>
      <c r="AE15" s="16" t="s">
        <v>54</v>
      </c>
      <c r="AF15" s="16"/>
      <c r="AG15" s="24">
        <v>5</v>
      </c>
    </row>
    <row r="16" spans="1:33" ht="15.6" x14ac:dyDescent="0.3">
      <c r="A16" s="14" t="s">
        <v>193</v>
      </c>
      <c r="B16" s="15" t="s">
        <v>194</v>
      </c>
      <c r="C16" s="16" t="s">
        <v>35</v>
      </c>
      <c r="D16" s="16" t="s">
        <v>150</v>
      </c>
      <c r="E16" s="17" t="s">
        <v>195</v>
      </c>
      <c r="F16" s="6"/>
      <c r="G16" s="16" t="s">
        <v>38</v>
      </c>
      <c r="H16" s="16" t="s">
        <v>39</v>
      </c>
      <c r="I16" s="6" t="s">
        <v>40</v>
      </c>
      <c r="J16" s="16" t="s">
        <v>196</v>
      </c>
      <c r="K16" s="17" t="s">
        <v>42</v>
      </c>
      <c r="L16" s="17" t="s">
        <v>42</v>
      </c>
      <c r="M16" s="16"/>
      <c r="N16" s="7" t="s">
        <v>43</v>
      </c>
      <c r="O16" s="8"/>
      <c r="P16" s="16" t="s">
        <v>43</v>
      </c>
      <c r="Q16" s="8">
        <v>42588</v>
      </c>
      <c r="R16" s="8">
        <v>42588</v>
      </c>
      <c r="S16" s="16" t="s">
        <v>44</v>
      </c>
      <c r="T16" s="21" t="s">
        <v>197</v>
      </c>
      <c r="U16" s="16" t="s">
        <v>198</v>
      </c>
      <c r="V16" s="16" t="s">
        <v>199</v>
      </c>
      <c r="W16" s="22" t="s">
        <v>200</v>
      </c>
      <c r="X16" s="16" t="s">
        <v>201</v>
      </c>
      <c r="Y16" s="16" t="s">
        <v>121</v>
      </c>
      <c r="Z16" s="16" t="s">
        <v>51</v>
      </c>
      <c r="AA16" s="18" t="s">
        <v>202</v>
      </c>
      <c r="AB16" s="23">
        <v>31.7495240271091</v>
      </c>
      <c r="AC16" s="23">
        <v>-110.838492969051</v>
      </c>
      <c r="AD16" s="18" t="s">
        <v>203</v>
      </c>
      <c r="AE16" s="16" t="s">
        <v>54</v>
      </c>
      <c r="AF16" s="16"/>
      <c r="AG16" s="24">
        <v>5</v>
      </c>
    </row>
    <row r="17" spans="1:33" ht="16.2" thickBot="1" x14ac:dyDescent="0.35">
      <c r="A17" s="25" t="s">
        <v>204</v>
      </c>
      <c r="B17" s="26" t="s">
        <v>205</v>
      </c>
      <c r="C17" s="27" t="s">
        <v>35</v>
      </c>
      <c r="D17" s="27" t="s">
        <v>150</v>
      </c>
      <c r="E17" s="28" t="s">
        <v>206</v>
      </c>
      <c r="F17" s="29"/>
      <c r="G17" s="27" t="s">
        <v>38</v>
      </c>
      <c r="H17" s="27" t="s">
        <v>39</v>
      </c>
      <c r="I17" s="28" t="s">
        <v>40</v>
      </c>
      <c r="J17" s="27" t="s">
        <v>207</v>
      </c>
      <c r="K17" s="27" t="s">
        <v>162</v>
      </c>
      <c r="L17" s="27" t="s">
        <v>162</v>
      </c>
      <c r="M17" s="27"/>
      <c r="N17" s="27" t="s">
        <v>43</v>
      </c>
      <c r="O17" s="30">
        <v>42925</v>
      </c>
      <c r="P17" s="27" t="s">
        <v>208</v>
      </c>
      <c r="Q17" s="30">
        <v>31031</v>
      </c>
      <c r="R17" s="30">
        <v>31031</v>
      </c>
      <c r="S17" s="27" t="s">
        <v>44</v>
      </c>
      <c r="T17" s="27" t="s">
        <v>209</v>
      </c>
      <c r="U17" s="27" t="s">
        <v>210</v>
      </c>
      <c r="V17" s="27"/>
      <c r="W17" s="27" t="s">
        <v>211</v>
      </c>
      <c r="X17" s="27" t="s">
        <v>212</v>
      </c>
      <c r="Y17" s="27" t="s">
        <v>213</v>
      </c>
      <c r="Z17" s="27" t="s">
        <v>51</v>
      </c>
      <c r="AA17" s="27" t="s">
        <v>214</v>
      </c>
      <c r="AB17" s="31">
        <v>26.214386000000001</v>
      </c>
      <c r="AC17" s="31">
        <v>-98.325771000000003</v>
      </c>
      <c r="AD17" s="27" t="s">
        <v>215</v>
      </c>
      <c r="AE17" s="27" t="s">
        <v>54</v>
      </c>
      <c r="AF17" s="27" t="s">
        <v>216</v>
      </c>
      <c r="AG17" s="32" t="s">
        <v>68</v>
      </c>
    </row>
  </sheetData>
  <conditionalFormatting sqref="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Doering</dc:creator>
  <cp:lastModifiedBy>Grant Doering</cp:lastModifiedBy>
  <dcterms:created xsi:type="dcterms:W3CDTF">2024-02-14T04:36:51Z</dcterms:created>
  <dcterms:modified xsi:type="dcterms:W3CDTF">2024-02-14T04:37:26Z</dcterms:modified>
</cp:coreProperties>
</file>