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54DCEC3A-6B70-A04E-A139-1CB9A7B83EDD}" xr6:coauthVersionLast="47" xr6:coauthVersionMax="47" xr10:uidLastSave="{00000000-0000-0000-0000-000000000000}"/>
  <bookViews>
    <workbookView xWindow="0" yWindow="0" windowWidth="33600" windowHeight="21000" xr2:uid="{C0A37FFE-1059-314B-BC18-19BD455F1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" i="1" l="1"/>
  <c r="W1" i="1"/>
  <c r="Y1" i="1" s="1"/>
  <c r="K1" i="1"/>
</calcChain>
</file>

<file path=xl/sharedStrings.xml><?xml version="1.0" encoding="utf-8"?>
<sst xmlns="http://schemas.openxmlformats.org/spreadsheetml/2006/main" count="17" uniqueCount="16">
  <si>
    <t>آقای بهنام خانجانی</t>
  </si>
  <si>
    <t>بیمه معلم کرج</t>
  </si>
  <si>
    <t>تهران</t>
  </si>
  <si>
    <t>خ شریعتی</t>
  </si>
  <si>
    <t>96/708/578/000037</t>
  </si>
  <si>
    <t>96/07/01</t>
  </si>
  <si>
    <t>96/2/2983 مورخۀ 96/07/12</t>
  </si>
  <si>
    <t>96/10/17</t>
  </si>
  <si>
    <t>کاظمی و فرخی زاده</t>
  </si>
  <si>
    <t>بله</t>
  </si>
  <si>
    <t>97/02/03-97/07/02-98/01/31</t>
  </si>
  <si>
    <t>احمدی و رضازاده-صادقی و بختیاری-صادقی و بختیاری</t>
  </si>
  <si>
    <t>خیر</t>
  </si>
  <si>
    <t>تهران - خیابان شریعتی - بالاتر از میرداماد - کوچۀ نیک - پلاک 28- پلاک ثبتی: 1929/268- قطعه 120.</t>
  </si>
  <si>
    <t>آقای بهنام خانجانی: 09123941746 - آقای تهرانی: 09123039533
09121997508</t>
  </si>
  <si>
    <t>09121997508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</si>
</sst>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B Lotus"/>
      <charset val="178"/>
    </font>
    <font>
      <sz val="12"/>
      <color theme="1"/>
      <name val="B Lotus"/>
      <charset val="178"/>
    </font>
    <font>
      <sz val="9"/>
      <color theme="1"/>
      <name val="B Lotus"/>
      <charset val="178"/>
    </font>
    <font>
      <sz val="10"/>
      <color theme="1"/>
      <name val="B Lotus"/>
      <charset val="178"/>
    </font>
    <font>
      <u/>
      <sz val="9.9"/>
      <color theme="10"/>
      <name val="Calibri"/>
      <family val="2"/>
      <charset val="178"/>
    </font>
    <font>
      <sz val="9.9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2"/>
    </xf>
    <xf numFmtId="3" fontId="4" fillId="2" borderId="3" xfId="0" applyNumberFormat="1" applyFont="1" applyFill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top"/>
    </xf>
    <xf numFmtId="14" fontId="0" fillId="4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horizontal="right" readingOrder="2"/>
    </xf>
  </cellXfs>
  <cellStyles count="2">
    <cellStyle name="Hyperlink" xfId="1" builtinId="8"/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45DC-7B5A-6345-8518-6F6F06A0AE1A}">
  <dimension ref="A1:AA1"/>
  <sheetViews>
    <sheetView rightToLeft="1" tabSelected="1" workbookViewId="0">
      <selection activeCell="B1" sqref="B1"/>
    </sheetView>
  </sheetViews>
  <sheetFormatPr baseColWidth="10" defaultRowHeight="16" x14ac:dyDescent="0.2"/>
  <cols>
    <col min="1" max="16384" width="10.83203125" style="22"/>
  </cols>
  <sheetData>
    <row r="1" spans="1:27" ht="96" x14ac:dyDescent="0.2">
      <c r="A1" s="1" t="s">
        <v>0</v>
      </c>
      <c r="B1" s="2"/>
      <c r="C1" s="3" t="s">
        <v>1</v>
      </c>
      <c r="D1" s="4" t="s">
        <v>2</v>
      </c>
      <c r="E1" s="4" t="s">
        <v>3</v>
      </c>
      <c r="F1" s="5">
        <v>16003572585</v>
      </c>
      <c r="G1" s="6" t="s">
        <v>4</v>
      </c>
      <c r="H1" s="7" t="s">
        <v>5</v>
      </c>
      <c r="I1" s="8" t="s">
        <v>6</v>
      </c>
      <c r="J1" s="5">
        <v>28806431</v>
      </c>
      <c r="K1" s="9">
        <f>J1*0.24*(1-L1)*0.37485</f>
        <v>570139.18686647993</v>
      </c>
      <c r="L1" s="10">
        <v>0.78</v>
      </c>
      <c r="M1" s="11" t="s">
        <v>7</v>
      </c>
      <c r="N1" s="11" t="s">
        <v>8</v>
      </c>
      <c r="O1" s="11" t="s">
        <v>9</v>
      </c>
      <c r="P1" s="12" t="s">
        <v>10</v>
      </c>
      <c r="Q1" s="13" t="s">
        <v>11</v>
      </c>
      <c r="R1" s="14" t="s">
        <v>12</v>
      </c>
      <c r="S1" s="15" t="s">
        <v>13</v>
      </c>
      <c r="T1" s="16" t="s">
        <v>14</v>
      </c>
      <c r="U1" s="17" t="s">
        <v>15</v>
      </c>
      <c r="V1" s="18"/>
      <c r="W1" s="19">
        <f ca="1">TODAY()</f>
        <v>44757</v>
      </c>
      <c r="X1" s="19">
        <f ca="1">TODAY()</f>
        <v>44757</v>
      </c>
      <c r="Y1" s="20">
        <f ca="1">DATEDIF(W1,X1,"d")</f>
        <v>0</v>
      </c>
      <c r="Z1" s="21"/>
      <c r="AA1" s="1" t="s">
        <v>0</v>
      </c>
    </row>
  </sheetData>
  <conditionalFormatting sqref="Y1">
    <cfRule type="cellIs" dxfId="3" priority="1" operator="between">
      <formula>180</formula>
      <formula>500</formula>
    </cfRule>
    <cfRule type="cellIs" dxfId="2" priority="2" operator="greaterThan">
      <formula>501</formula>
    </cfRule>
    <cfRule type="cellIs" dxfId="1" priority="3" operator="between">
      <formula>1</formula>
      <formula>179</formula>
    </cfRule>
    <cfRule type="cellIs" dxfId="0" priority="4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2022-07-15T16:12:34Z</dcterms:created>
  <dcterms:modified xsi:type="dcterms:W3CDTF">2022-07-15T16:29:15Z</dcterms:modified>
</cp:coreProperties>
</file>