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obel/Documents/GKLOS/"/>
    </mc:Choice>
  </mc:AlternateContent>
  <xr:revisionPtr revIDLastSave="0" documentId="8_{3BA7A806-D424-FF45-BFFA-46B278356247}" xr6:coauthVersionLast="46" xr6:coauthVersionMax="46" xr10:uidLastSave="{00000000-0000-0000-0000-000000000000}"/>
  <bookViews>
    <workbookView xWindow="12280" yWindow="460" windowWidth="23240" windowHeight="12560" xr2:uid="{C3560763-E65F-40CF-835B-6101D709C733}"/>
  </bookViews>
  <sheets>
    <sheet name="Section 3.2 Example" sheetId="1" r:id="rId1"/>
    <sheet name="Interval Bounds " sheetId="2" r:id="rId2"/>
    <sheet name="Action Bou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M5" i="1" s="1"/>
  <c r="R5" i="1" s="1"/>
  <c r="P4" i="1"/>
  <c r="L5" i="1" s="1"/>
  <c r="H4" i="1"/>
  <c r="G4" i="1"/>
  <c r="F4" i="1"/>
  <c r="B5" i="1" s="1"/>
  <c r="Q5" i="1" l="1"/>
  <c r="M6" i="1" s="1"/>
  <c r="R6" i="1" s="1"/>
  <c r="C5" i="1"/>
  <c r="H5" i="1" s="1"/>
  <c r="P5" i="1"/>
  <c r="F5" i="1"/>
  <c r="G5" i="1" l="1"/>
  <c r="C6" i="1" s="1"/>
  <c r="H6" i="1" s="1"/>
  <c r="L6" i="1"/>
  <c r="Q6" i="1" s="1"/>
  <c r="B6" i="1" l="1"/>
  <c r="G6" i="1" s="1"/>
  <c r="C7" i="1" s="1"/>
  <c r="M7" i="1"/>
  <c r="R7" i="1" s="1"/>
  <c r="P6" i="1"/>
  <c r="L7" i="1" s="1"/>
  <c r="F6" i="1" l="1"/>
  <c r="Q7" i="1"/>
  <c r="M8" i="1" s="1"/>
  <c r="R8" i="1" s="1"/>
  <c r="B7" i="1"/>
  <c r="F7" i="1" s="1"/>
  <c r="P7" i="1"/>
  <c r="H7" i="1"/>
  <c r="L8" i="1" l="1"/>
  <c r="P8" i="1" s="1"/>
  <c r="G7" i="1"/>
  <c r="C8" i="1" s="1"/>
  <c r="Q8" i="1" l="1"/>
  <c r="L9" i="1" s="1"/>
  <c r="P9" i="1" s="1"/>
  <c r="B8" i="1"/>
  <c r="H8" i="1"/>
  <c r="M9" i="1" l="1"/>
  <c r="R9" i="1" s="1"/>
  <c r="F8" i="1"/>
  <c r="G8" i="1"/>
  <c r="C9" i="1" s="1"/>
  <c r="Q9" i="1" l="1"/>
  <c r="L10" i="1" s="1"/>
  <c r="P10" i="1"/>
  <c r="B9" i="1"/>
  <c r="F9" i="1" s="1"/>
  <c r="H9" i="1"/>
  <c r="M10" i="1" l="1"/>
  <c r="Q10" i="1" s="1"/>
  <c r="L11" i="1" s="1"/>
  <c r="G9" i="1"/>
  <c r="C10" i="1" s="1"/>
  <c r="R10" i="1" l="1"/>
  <c r="M11" i="1" s="1"/>
  <c r="R11" i="1" s="1"/>
  <c r="P11" i="1"/>
  <c r="B10" i="1"/>
  <c r="H10" i="1"/>
  <c r="Q11" i="1" l="1"/>
  <c r="L12" i="1" s="1"/>
  <c r="P12" i="1" s="1"/>
  <c r="F10" i="1"/>
  <c r="G10" i="1"/>
  <c r="C11" i="1" s="1"/>
  <c r="M12" i="1" l="1"/>
  <c r="R12" i="1" s="1"/>
  <c r="B11" i="1"/>
  <c r="H11" i="1"/>
  <c r="Q12" i="1" l="1"/>
  <c r="L13" i="1" s="1"/>
  <c r="P13" i="1" s="1"/>
  <c r="F11" i="1"/>
  <c r="G11" i="1"/>
  <c r="C12" i="1" s="1"/>
  <c r="M13" i="1" l="1"/>
  <c r="Q13" i="1" s="1"/>
  <c r="B12" i="1"/>
  <c r="L14" i="1"/>
  <c r="H12" i="1"/>
  <c r="R13" i="1" l="1"/>
  <c r="M14" i="1" s="1"/>
  <c r="R14" i="1" s="1"/>
  <c r="P14" i="1"/>
  <c r="Q14" i="1"/>
  <c r="G12" i="1"/>
  <c r="C13" i="1" s="1"/>
  <c r="F12" i="1"/>
  <c r="B13" i="1" s="1"/>
  <c r="M15" i="1" l="1"/>
  <c r="R15" i="1" s="1"/>
  <c r="L15" i="1"/>
  <c r="F13" i="1"/>
  <c r="G13" i="1"/>
  <c r="Q15" i="1" l="1"/>
  <c r="P15" i="1"/>
  <c r="B14" i="1"/>
  <c r="H13" i="1"/>
  <c r="L16" i="1" l="1"/>
  <c r="P16" i="1" s="1"/>
  <c r="M16" i="1"/>
  <c r="C14" i="1"/>
  <c r="H14" i="1" s="1"/>
  <c r="F14" i="1"/>
  <c r="Q16" i="1" l="1"/>
  <c r="L17" i="1" s="1"/>
  <c r="G14" i="1"/>
  <c r="R16" i="1"/>
  <c r="B15" i="1"/>
  <c r="C15" i="1"/>
  <c r="H15" i="1" s="1"/>
  <c r="M17" i="1" l="1"/>
  <c r="R17" i="1" s="1"/>
  <c r="P17" i="1"/>
  <c r="Q17" i="1"/>
  <c r="F15" i="1"/>
  <c r="G15" i="1"/>
  <c r="C16" i="1" s="1"/>
  <c r="M18" i="1" l="1"/>
  <c r="R18" i="1" s="1"/>
  <c r="L18" i="1"/>
  <c r="B16" i="1"/>
  <c r="H16" i="1"/>
  <c r="P18" i="1" l="1"/>
  <c r="Q18" i="1"/>
  <c r="F16" i="1"/>
  <c r="G16" i="1"/>
  <c r="C17" i="1" s="1"/>
  <c r="M19" i="1" l="1"/>
  <c r="R19" i="1" s="1"/>
  <c r="L19" i="1"/>
  <c r="B17" i="1"/>
  <c r="H17" i="1"/>
  <c r="Q19" i="1" l="1"/>
  <c r="P19" i="1"/>
  <c r="G17" i="1"/>
  <c r="C18" i="1" s="1"/>
  <c r="F17" i="1"/>
  <c r="B18" i="1" s="1"/>
  <c r="L20" i="1" l="1"/>
  <c r="P20" i="1" s="1"/>
  <c r="M20" i="1"/>
  <c r="F18" i="1"/>
  <c r="H18" i="1"/>
  <c r="Q20" i="1" l="1"/>
  <c r="R20" i="1"/>
  <c r="M21" i="1" s="1"/>
  <c r="R21" i="1" s="1"/>
  <c r="L21" i="1"/>
  <c r="G18" i="1"/>
  <c r="C19" i="1" s="1"/>
  <c r="Q21" i="1" l="1"/>
  <c r="P21" i="1"/>
  <c r="B19" i="1"/>
  <c r="F19" i="1" s="1"/>
  <c r="G19" i="1" l="1"/>
  <c r="B20" i="1" s="1"/>
  <c r="H19" i="1"/>
  <c r="C20" i="1" l="1"/>
  <c r="H20" i="1" s="1"/>
  <c r="F20" i="1"/>
  <c r="G20" i="1" l="1"/>
  <c r="B21" i="1" s="1"/>
  <c r="C21" i="1" l="1"/>
  <c r="H21" i="1" s="1"/>
  <c r="F21" i="1"/>
  <c r="G21" i="1" l="1"/>
</calcChain>
</file>

<file path=xl/sharedStrings.xml><?xml version="1.0" encoding="utf-8"?>
<sst xmlns="http://schemas.openxmlformats.org/spreadsheetml/2006/main" count="57" uniqueCount="44">
  <si>
    <t>t0</t>
  </si>
  <si>
    <t>t1</t>
  </si>
  <si>
    <t>t2</t>
  </si>
  <si>
    <t>t3</t>
  </si>
  <si>
    <t>Lower bound</t>
  </si>
  <si>
    <t>a1</t>
  </si>
  <si>
    <t>a2</t>
  </si>
  <si>
    <t>a3</t>
  </si>
  <si>
    <t>Upper bound</t>
  </si>
  <si>
    <t>c</t>
  </si>
  <si>
    <t xml:space="preserve"> </t>
  </si>
  <si>
    <t>All types above t2 send message m3</t>
  </si>
  <si>
    <t>All types below t1 send message m1</t>
  </si>
  <si>
    <t>All types below t2 send message m1 or m2</t>
  </si>
  <si>
    <t>All types above t1 send messages m2 or m3</t>
  </si>
  <si>
    <t>Reaction of receiver to m3 weakly greater than</t>
  </si>
  <si>
    <t>Reaction of receiver to m2 weakly greater than</t>
  </si>
  <si>
    <t>Reaction of receiver to m1 weakly greater than</t>
  </si>
  <si>
    <t>Reaction of receiver to m1 weakly lower than</t>
  </si>
  <si>
    <t>Reaction of receiver to m2 weakly lower than</t>
  </si>
  <si>
    <t>Reaction of receiver to m3 weakly lower than</t>
  </si>
  <si>
    <t>Round k of elimination of weakly dominated strategies</t>
  </si>
  <si>
    <t>BLUE</t>
  </si>
  <si>
    <t>GREY</t>
  </si>
  <si>
    <t>Lower Bounds for t_2</t>
  </si>
  <si>
    <t>Series 3</t>
  </si>
  <si>
    <t>Series 7</t>
  </si>
  <si>
    <t>Upper Bounds for t_1</t>
  </si>
  <si>
    <t>Series 6</t>
  </si>
  <si>
    <t>Upper Bounds for t_2</t>
  </si>
  <si>
    <t>Nontrivial Curves</t>
  </si>
  <si>
    <t>Series 1</t>
  </si>
  <si>
    <t>Upper Bounds for a_1</t>
  </si>
  <si>
    <t>Series 4</t>
  </si>
  <si>
    <t>Lower Bounds for a_2</t>
  </si>
  <si>
    <t>ORANGE</t>
  </si>
  <si>
    <t>Series 2</t>
  </si>
  <si>
    <t>Upper Bounds for a_2</t>
  </si>
  <si>
    <t>RED</t>
  </si>
  <si>
    <t>Series 5</t>
  </si>
  <si>
    <t>Lower Bounds for a_3</t>
  </si>
  <si>
    <t>GREEN</t>
  </si>
  <si>
    <t>Upper Bounds for a_3</t>
  </si>
  <si>
    <t>Lower Bounds for 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</si>
</sst>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'Section 3.2 Example'!$A$4:$A$21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4-459A-9C3D-6A8CCCB80F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'Section 3.2 Example'!$B$4:$B$21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59A-9C3D-6A8CCCB80F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'Section 3.2 Example'!$C$4:$C$21</c:f>
              <c:numCache>
                <c:formatCode>General</c:formatCode>
                <c:ptCount val="18"/>
                <c:pt idx="0">
                  <c:v>0</c:v>
                </c:pt>
                <c:pt idx="1">
                  <c:v>0.15</c:v>
                </c:pt>
                <c:pt idx="2">
                  <c:v>0.22499999999999995</c:v>
                </c:pt>
                <c:pt idx="3">
                  <c:v>0.26249999999999996</c:v>
                </c:pt>
                <c:pt idx="4">
                  <c:v>0.28125</c:v>
                </c:pt>
                <c:pt idx="5">
                  <c:v>0.29062500000000002</c:v>
                </c:pt>
                <c:pt idx="6">
                  <c:v>0.29531249999999998</c:v>
                </c:pt>
                <c:pt idx="7">
                  <c:v>0.29765625000000007</c:v>
                </c:pt>
                <c:pt idx="8">
                  <c:v>0.29882812500000011</c:v>
                </c:pt>
                <c:pt idx="9">
                  <c:v>0.29941406250000002</c:v>
                </c:pt>
                <c:pt idx="10">
                  <c:v>0.29970703124999998</c:v>
                </c:pt>
                <c:pt idx="11">
                  <c:v>0.29985351562500007</c:v>
                </c:pt>
                <c:pt idx="12">
                  <c:v>0.29992675781250011</c:v>
                </c:pt>
                <c:pt idx="13">
                  <c:v>0.29996337890625002</c:v>
                </c:pt>
                <c:pt idx="14">
                  <c:v>0.29998168945312498</c:v>
                </c:pt>
                <c:pt idx="15">
                  <c:v>0.29999084472656257</c:v>
                </c:pt>
                <c:pt idx="16">
                  <c:v>0.29999542236328136</c:v>
                </c:pt>
                <c:pt idx="17">
                  <c:v>0.29999771118164065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4-459A-9C3D-6A8CCCB80F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'Section 3.2 Example'!$D$4:$D$21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4-459A-9C3D-6A8CCCB80F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'Section 3.2 Example'!$K$4:$K$21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4-459A-9C3D-6A8CCCB80FB6}"/>
            </c:ext>
          </c:extLst>
        </c:ser>
        <c:ser>
          <c:idx val="5"/>
          <c:order val="5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'Section 3.2 Example'!$L$4:$L$21</c:f>
              <c:numCache>
                <c:formatCode>General</c:formatCode>
                <c:ptCount val="18"/>
                <c:pt idx="0">
                  <c:v>1</c:v>
                </c:pt>
                <c:pt idx="1">
                  <c:v>0.65</c:v>
                </c:pt>
                <c:pt idx="2">
                  <c:v>0.45000000000000007</c:v>
                </c:pt>
                <c:pt idx="3">
                  <c:v>0.31562500000000004</c:v>
                </c:pt>
                <c:pt idx="4">
                  <c:v>0.21875000000000008</c:v>
                </c:pt>
                <c:pt idx="5">
                  <c:v>0.14707031250000008</c:v>
                </c:pt>
                <c:pt idx="6">
                  <c:v>9.3554687500000039E-2</c:v>
                </c:pt>
                <c:pt idx="7">
                  <c:v>5.3479003906250044E-2</c:v>
                </c:pt>
                <c:pt idx="8">
                  <c:v>2.3437500000000028E-2</c:v>
                </c:pt>
                <c:pt idx="9">
                  <c:v>9.1018676757811945E-4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4-459A-9C3D-6A8CCCB80FB6}"/>
            </c:ext>
          </c:extLst>
        </c:ser>
        <c:ser>
          <c:idx val="6"/>
          <c:order val="6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'Section 3.2 Example'!$M$4:$M$21</c:f>
              <c:numCache>
                <c:formatCode>General</c:formatCode>
                <c:ptCount val="18"/>
                <c:pt idx="0">
                  <c:v>1</c:v>
                </c:pt>
                <c:pt idx="1">
                  <c:v>0.9</c:v>
                </c:pt>
                <c:pt idx="2">
                  <c:v>0.76250000000000007</c:v>
                </c:pt>
                <c:pt idx="3">
                  <c:v>0.64375000000000016</c:v>
                </c:pt>
                <c:pt idx="4">
                  <c:v>0.55078125000000011</c:v>
                </c:pt>
                <c:pt idx="5">
                  <c:v>0.48007812500000002</c:v>
                </c:pt>
                <c:pt idx="6">
                  <c:v>0.42680664062500007</c:v>
                </c:pt>
                <c:pt idx="7">
                  <c:v>0.38679199218750004</c:v>
                </c:pt>
                <c:pt idx="8">
                  <c:v>0.3567657470703125</c:v>
                </c:pt>
                <c:pt idx="9">
                  <c:v>0.33424224853515627</c:v>
                </c:pt>
                <c:pt idx="10">
                  <c:v>0.31734867095947261</c:v>
                </c:pt>
                <c:pt idx="11">
                  <c:v>0.30867433547973633</c:v>
                </c:pt>
                <c:pt idx="12">
                  <c:v>0.30433716773986819</c:v>
                </c:pt>
                <c:pt idx="13">
                  <c:v>0.30216858386993406</c:v>
                </c:pt>
                <c:pt idx="14">
                  <c:v>0.30108429193496711</c:v>
                </c:pt>
                <c:pt idx="15">
                  <c:v>0.30054214596748363</c:v>
                </c:pt>
                <c:pt idx="16">
                  <c:v>0.30027107298374178</c:v>
                </c:pt>
                <c:pt idx="17">
                  <c:v>0.30013553649187086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4-459A-9C3D-6A8CCCB80FB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'Section 3.2 Example'!$N$4:$N$21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4-459A-9C3D-6A8CCCB8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71071"/>
        <c:axId val="1791368991"/>
      </c:lineChart>
      <c:catAx>
        <c:axId val="179137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68991"/>
        <c:crosses val="autoZero"/>
        <c:auto val="1"/>
        <c:lblAlgn val="ctr"/>
        <c:lblOffset val="100"/>
        <c:noMultiLvlLbl val="0"/>
      </c:catAx>
      <c:valAx>
        <c:axId val="1791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'Section 3.2 Example'!$F$4:$F$21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D-41A6-AA50-30B3C23CE3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'Section 3.2 Example'!$G$4:$G$21</c:f>
              <c:numCache>
                <c:formatCode>General</c:formatCode>
                <c:ptCount val="18"/>
                <c:pt idx="0">
                  <c:v>0</c:v>
                </c:pt>
                <c:pt idx="1">
                  <c:v>7.4999999999999997E-2</c:v>
                </c:pt>
                <c:pt idx="2">
                  <c:v>0.11249999999999998</c:v>
                </c:pt>
                <c:pt idx="3">
                  <c:v>0.13124999999999998</c:v>
                </c:pt>
                <c:pt idx="4">
                  <c:v>0.140625</c:v>
                </c:pt>
                <c:pt idx="5">
                  <c:v>0.14531250000000001</c:v>
                </c:pt>
                <c:pt idx="6">
                  <c:v>0.14765624999999999</c:v>
                </c:pt>
                <c:pt idx="7">
                  <c:v>0.14882812500000003</c:v>
                </c:pt>
                <c:pt idx="8">
                  <c:v>0.14941406250000006</c:v>
                </c:pt>
                <c:pt idx="9">
                  <c:v>0.14970703125000001</c:v>
                </c:pt>
                <c:pt idx="10">
                  <c:v>0.14985351562499999</c:v>
                </c:pt>
                <c:pt idx="11">
                  <c:v>0.14992675781250003</c:v>
                </c:pt>
                <c:pt idx="12">
                  <c:v>0.14996337890625006</c:v>
                </c:pt>
                <c:pt idx="13">
                  <c:v>0.14998168945312501</c:v>
                </c:pt>
                <c:pt idx="14">
                  <c:v>0.14999084472656249</c:v>
                </c:pt>
                <c:pt idx="15">
                  <c:v>0.14999542236328128</c:v>
                </c:pt>
                <c:pt idx="16">
                  <c:v>0.14999771118164068</c:v>
                </c:pt>
                <c:pt idx="17">
                  <c:v>0.14999885559082032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1A6-AA50-30B3C23CE3EC}"/>
            </c:ext>
          </c:extLst>
        </c:ser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'Section 3.2 Example'!$H$4:$H$21</c:f>
              <c:numCache>
                <c:formatCode>General</c:formatCode>
                <c:ptCount val="18"/>
                <c:pt idx="0">
                  <c:v>0.5</c:v>
                </c:pt>
                <c:pt idx="1">
                  <c:v>0.57499999999999996</c:v>
                </c:pt>
                <c:pt idx="2">
                  <c:v>0.61249999999999993</c:v>
                </c:pt>
                <c:pt idx="3">
                  <c:v>0.63124999999999998</c:v>
                </c:pt>
                <c:pt idx="4">
                  <c:v>0.640625</c:v>
                </c:pt>
                <c:pt idx="5">
                  <c:v>0.64531249999999996</c:v>
                </c:pt>
                <c:pt idx="6">
                  <c:v>0.64765625000000004</c:v>
                </c:pt>
                <c:pt idx="7">
                  <c:v>0.64882812500000009</c:v>
                </c:pt>
                <c:pt idx="8">
                  <c:v>0.6494140625</c:v>
                </c:pt>
                <c:pt idx="9">
                  <c:v>0.64970703124999996</c:v>
                </c:pt>
                <c:pt idx="10">
                  <c:v>0.64985351562500004</c:v>
                </c:pt>
                <c:pt idx="11">
                  <c:v>0.64992675781250009</c:v>
                </c:pt>
                <c:pt idx="12">
                  <c:v>0.64996337890625</c:v>
                </c:pt>
                <c:pt idx="13">
                  <c:v>0.64998168945312496</c:v>
                </c:pt>
                <c:pt idx="14">
                  <c:v>0.64999084472656254</c:v>
                </c:pt>
                <c:pt idx="15">
                  <c:v>0.64999542236328134</c:v>
                </c:pt>
                <c:pt idx="16">
                  <c:v>0.64999771118164062</c:v>
                </c:pt>
                <c:pt idx="17">
                  <c:v>0.64999885559082027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1A6-AA50-30B3C23CE3EC}"/>
            </c:ext>
          </c:extLst>
        </c:ser>
        <c:ser>
          <c:idx val="3"/>
          <c:order val="3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'Section 3.2 Example'!$P$4:$P$21</c:f>
              <c:numCache>
                <c:formatCode>General</c:formatCode>
                <c:ptCount val="18"/>
                <c:pt idx="0">
                  <c:v>0.5</c:v>
                </c:pt>
                <c:pt idx="1">
                  <c:v>0.32500000000000001</c:v>
                </c:pt>
                <c:pt idx="2">
                  <c:v>0.22500000000000003</c:v>
                </c:pt>
                <c:pt idx="3">
                  <c:v>0.15781250000000002</c:v>
                </c:pt>
                <c:pt idx="4">
                  <c:v>0.10937500000000004</c:v>
                </c:pt>
                <c:pt idx="5">
                  <c:v>7.3535156250000039E-2</c:v>
                </c:pt>
                <c:pt idx="6">
                  <c:v>4.6777343750000019E-2</c:v>
                </c:pt>
                <c:pt idx="7">
                  <c:v>2.6739501953125022E-2</c:v>
                </c:pt>
                <c:pt idx="8">
                  <c:v>1.1718750000000014E-2</c:v>
                </c:pt>
                <c:pt idx="9">
                  <c:v>4.5509338378905972E-4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1A6-AA50-30B3C23CE3EC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'Section 3.2 Example'!$Q$4:$Q$21</c:f>
              <c:numCache>
                <c:formatCode>General</c:formatCode>
                <c:ptCount val="18"/>
                <c:pt idx="0">
                  <c:v>1</c:v>
                </c:pt>
                <c:pt idx="1">
                  <c:v>0.77500000000000002</c:v>
                </c:pt>
                <c:pt idx="2">
                  <c:v>0.60625000000000007</c:v>
                </c:pt>
                <c:pt idx="3">
                  <c:v>0.4796875000000001</c:v>
                </c:pt>
                <c:pt idx="4">
                  <c:v>0.38476562500000011</c:v>
                </c:pt>
                <c:pt idx="5">
                  <c:v>0.31357421875000002</c:v>
                </c:pt>
                <c:pt idx="6">
                  <c:v>0.26018066406250007</c:v>
                </c:pt>
                <c:pt idx="7">
                  <c:v>0.22013549804687504</c:v>
                </c:pt>
                <c:pt idx="8">
                  <c:v>0.19010162353515625</c:v>
                </c:pt>
                <c:pt idx="9">
                  <c:v>0.16757621765136721</c:v>
                </c:pt>
                <c:pt idx="10">
                  <c:v>0.15867433547973631</c:v>
                </c:pt>
                <c:pt idx="11">
                  <c:v>0.15433716773986816</c:v>
                </c:pt>
                <c:pt idx="12">
                  <c:v>0.15216858386993409</c:v>
                </c:pt>
                <c:pt idx="13">
                  <c:v>0.15108429193496703</c:v>
                </c:pt>
                <c:pt idx="14">
                  <c:v>0.15054214596748355</c:v>
                </c:pt>
                <c:pt idx="15">
                  <c:v>0.15027107298374182</c:v>
                </c:pt>
                <c:pt idx="16">
                  <c:v>0.15013553649187089</c:v>
                </c:pt>
                <c:pt idx="17">
                  <c:v>0.15006776824593543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1A6-AA50-30B3C23CE3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'Section 3.2 Example'!$R$4:$R$21</c:f>
              <c:numCache>
                <c:formatCode>General</c:formatCode>
                <c:ptCount val="18"/>
                <c:pt idx="0">
                  <c:v>1</c:v>
                </c:pt>
                <c:pt idx="1">
                  <c:v>0.95</c:v>
                </c:pt>
                <c:pt idx="2">
                  <c:v>0.88125000000000009</c:v>
                </c:pt>
                <c:pt idx="3">
                  <c:v>0.82187500000000013</c:v>
                </c:pt>
                <c:pt idx="4">
                  <c:v>0.775390625</c:v>
                </c:pt>
                <c:pt idx="5">
                  <c:v>0.74003906249999996</c:v>
                </c:pt>
                <c:pt idx="6">
                  <c:v>0.71340332031250009</c:v>
                </c:pt>
                <c:pt idx="7">
                  <c:v>0.69339599609375002</c:v>
                </c:pt>
                <c:pt idx="8">
                  <c:v>0.67838287353515625</c:v>
                </c:pt>
                <c:pt idx="9">
                  <c:v>0.66712112426757808</c:v>
                </c:pt>
                <c:pt idx="10">
                  <c:v>0.65867433547973631</c:v>
                </c:pt>
                <c:pt idx="11">
                  <c:v>0.65433716773986816</c:v>
                </c:pt>
                <c:pt idx="12">
                  <c:v>0.65216858386993404</c:v>
                </c:pt>
                <c:pt idx="13">
                  <c:v>0.65108429193496709</c:v>
                </c:pt>
                <c:pt idx="14">
                  <c:v>0.65054214596748361</c:v>
                </c:pt>
                <c:pt idx="15">
                  <c:v>0.65027107298374176</c:v>
                </c:pt>
                <c:pt idx="16">
                  <c:v>0.65013553649187084</c:v>
                </c:pt>
                <c:pt idx="17">
                  <c:v>0.65006776824593548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1A6-AA50-30B3C23C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620975"/>
        <c:axId val="1629620143"/>
      </c:lineChart>
      <c:catAx>
        <c:axId val="162962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0143"/>
        <c:crosses val="autoZero"/>
        <c:auto val="1"/>
        <c:lblAlgn val="ctr"/>
        <c:lblOffset val="100"/>
        <c:noMultiLvlLbl val="0"/>
      </c:catAx>
      <c:valAx>
        <c:axId val="162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121920</xdr:rowOff>
    </xdr:from>
    <xdr:to>
      <xdr:col>17</xdr:col>
      <xdr:colOff>403860</xdr:colOff>
      <xdr:row>25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7EF3D-9E4D-4438-95E0-54340FD7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521970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F2440-DA12-4359-A95C-59BCB7B79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F7B11-179A-4385-B1A0-A4660B0A6016}" name="Table4" displayName="Table4" ref="A3:D21" totalsRowShown="0" headerRowDxfId="21" dataDxfId="20">
  <autoFilter ref="A3:D21" xr:uid="{ABAC79A5-F925-4114-B31E-0BA6BE5A3278}"/>
  <tableColumns count="4">
    <tableColumn id="1" xr3:uid="{AC192F68-CEB5-4768-99AE-A1A73D65E54C}" name="t0" dataDxfId="19"/>
    <tableColumn id="2" xr3:uid="{92DE749B-1625-4B0C-9D65-D07C6456E94C}" name="t1" dataDxfId="18">
      <calculatedColumnFormula>MAX((F3+G3)/2-$B$1,0)</calculatedColumnFormula>
    </tableColumn>
    <tableColumn id="3" xr3:uid="{E6CFEECC-F0EB-4F75-AF02-C7A38BBC66A3}" name="t2" dataDxfId="17">
      <calculatedColumnFormula>MAX((G3+H3)/2-$B$1,0)</calculatedColumnFormula>
    </tableColumn>
    <tableColumn id="4" xr3:uid="{BE42AA43-CBC7-4EE9-A751-96D5F0734B6D}" name="t3" dataDxfId="1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D0130-9C20-4474-BB7E-B6925FEE85CA}" name="Table5" displayName="Table5" ref="F3:H21" totalsRowShown="0" headerRowDxfId="15" dataDxfId="14">
  <autoFilter ref="F3:H21" xr:uid="{2ED84169-B916-4FE7-9086-B2F922DE087A}"/>
  <tableColumns count="3">
    <tableColumn id="1" xr3:uid="{600F9955-6DFA-4B0C-81DA-BC448887BEDF}" name="a1" dataDxfId="13">
      <calculatedColumnFormula>(A4+B4)/2</calculatedColumnFormula>
    </tableColumn>
    <tableColumn id="2" xr3:uid="{DE8BE5E9-1C80-4398-B81F-6EB1771A02F9}" name="a2" dataDxfId="12">
      <calculatedColumnFormula>(B4+C4)/2</calculatedColumnFormula>
    </tableColumn>
    <tableColumn id="3" xr3:uid="{C39471A6-60A2-48E3-9A60-5D09A904DCD4}" name="a3" dataDxfId="11">
      <calculatedColumnFormula>(C4+D4)/2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106C30-6142-439E-A4C8-AB7D59B3DE7A}" name="Table8" displayName="Table8" ref="K3:N21" totalsRowShown="0" headerRowDxfId="10" dataDxfId="9">
  <autoFilter ref="K3:N21" xr:uid="{D063B0E9-DF7E-4441-A1D9-45C50D15E710}"/>
  <tableColumns count="4">
    <tableColumn id="1" xr3:uid="{F6EE54D9-CDD2-4486-B87F-F16300F7AEEC}" name="t0" dataDxfId="8"/>
    <tableColumn id="2" xr3:uid="{6D2C6FC3-51D3-401F-9D1D-C8F62F29ACD0}" name="t1" dataDxfId="7">
      <calculatedColumnFormula>MAX((P3+Q3)/2-$B$1,0)</calculatedColumnFormula>
    </tableColumn>
    <tableColumn id="3" xr3:uid="{C5B343EC-E5E6-4158-BC6D-BA7BA1135094}" name="t2" dataDxfId="6">
      <calculatedColumnFormula>MAX((Q3+R3)/2-$B$1,0)</calculatedColumnFormula>
    </tableColumn>
    <tableColumn id="4" xr3:uid="{DEE7F6ED-AAB9-4B1B-94E8-5A8144E73836}" name="t3" dataDxfId="5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E1DE16-5C49-45CF-B626-00193635FA7A}" name="Table10" displayName="Table10" ref="P3:R21" totalsRowShown="0" headerRowDxfId="4" dataDxfId="3">
  <autoFilter ref="P3:R21" xr:uid="{30F23D4E-3BCC-480A-AFEF-DC1D76486587}"/>
  <tableColumns count="3">
    <tableColumn id="1" xr3:uid="{0385D623-2D74-468B-83C7-AF02724B22A3}" name="a1" dataDxfId="2">
      <calculatedColumnFormula>(K4+L4)/2</calculatedColumnFormula>
    </tableColumn>
    <tableColumn id="2" xr3:uid="{171C2906-C541-425B-8677-0A7F217F7C5A}" name="a2" dataDxfId="1">
      <calculatedColumnFormula>(L4+M4)/2</calculatedColumnFormula>
    </tableColumn>
    <tableColumn id="3" xr3:uid="{B6807428-2FB2-4F64-BF1E-2493F8EF9983}" name="a3" dataDxfId="0">
      <calculatedColumnFormula>(M4+N4)/2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B327-CE2E-45EF-897B-1FEC10D6F6A5}">
  <dimension ref="A1:R23"/>
  <sheetViews>
    <sheetView tabSelected="1" topLeftCell="F1" workbookViewId="0">
      <selection activeCell="T38" sqref="T38"/>
    </sheetView>
  </sheetViews>
  <sheetFormatPr baseColWidth="10" defaultColWidth="8.83203125" defaultRowHeight="15" x14ac:dyDescent="0.2"/>
  <cols>
    <col min="1" max="1" width="10.1640625" customWidth="1"/>
  </cols>
  <sheetData>
    <row r="1" spans="1:18" x14ac:dyDescent="0.2">
      <c r="A1" s="2" t="s">
        <v>9</v>
      </c>
      <c r="B1" s="2">
        <v>0.1</v>
      </c>
    </row>
    <row r="2" spans="1:18" x14ac:dyDescent="0.2">
      <c r="A2" s="9" t="s">
        <v>4</v>
      </c>
      <c r="B2" s="9"/>
      <c r="C2" s="9"/>
      <c r="D2" s="9"/>
      <c r="E2" s="9"/>
      <c r="F2" s="9"/>
      <c r="G2" s="9"/>
      <c r="H2" s="9"/>
      <c r="K2" s="9" t="s">
        <v>8</v>
      </c>
      <c r="L2" s="9"/>
      <c r="M2" s="9"/>
      <c r="N2" s="9"/>
      <c r="O2" s="9"/>
      <c r="P2" s="9"/>
      <c r="Q2" s="9"/>
      <c r="R2" s="9"/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F3" s="1" t="s">
        <v>5</v>
      </c>
      <c r="G3" s="1" t="s">
        <v>6</v>
      </c>
      <c r="H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/>
      <c r="P3" s="1" t="s">
        <v>5</v>
      </c>
      <c r="Q3" s="1" t="s">
        <v>6</v>
      </c>
      <c r="R3" s="1" t="s">
        <v>7</v>
      </c>
    </row>
    <row r="4" spans="1:18" x14ac:dyDescent="0.2">
      <c r="A4" s="4">
        <v>0</v>
      </c>
      <c r="B4" s="5">
        <v>0</v>
      </c>
      <c r="C4" s="5">
        <v>0</v>
      </c>
      <c r="D4" s="4">
        <v>1</v>
      </c>
      <c r="F4" s="3">
        <f t="shared" ref="F4:F21" si="0">(A4+B4)/2</f>
        <v>0</v>
      </c>
      <c r="G4" s="3">
        <f t="shared" ref="G4:G21" si="1">(B4+C4)/2</f>
        <v>0</v>
      </c>
      <c r="H4" s="3">
        <f t="shared" ref="H4:H21" si="2">(C4+D4)/2</f>
        <v>0.5</v>
      </c>
      <c r="K4" s="6">
        <v>0</v>
      </c>
      <c r="L4" s="3">
        <v>1</v>
      </c>
      <c r="M4" s="3">
        <v>1</v>
      </c>
      <c r="N4" s="6">
        <v>1</v>
      </c>
      <c r="P4" s="3">
        <f t="shared" ref="P4:P21" si="3">(K4+L4)/2</f>
        <v>0.5</v>
      </c>
      <c r="Q4" s="3">
        <f t="shared" ref="Q4:Q21" si="4">(L4+M4)/2</f>
        <v>1</v>
      </c>
      <c r="R4" s="3">
        <f t="shared" ref="R4:R21" si="5">(M4+N4)/2</f>
        <v>1</v>
      </c>
    </row>
    <row r="5" spans="1:18" x14ac:dyDescent="0.2">
      <c r="A5" s="4">
        <v>0</v>
      </c>
      <c r="B5" s="5">
        <f t="shared" ref="B5:B21" si="6">MAX((F4+G4)/2-$B$1,0)</f>
        <v>0</v>
      </c>
      <c r="C5" s="5">
        <f t="shared" ref="C5:C21" si="7">MAX((G4+H4)/2-$B$1,0)</f>
        <v>0.15</v>
      </c>
      <c r="D5" s="4">
        <v>1</v>
      </c>
      <c r="F5" s="3">
        <f t="shared" si="0"/>
        <v>0</v>
      </c>
      <c r="G5" s="3">
        <f t="shared" si="1"/>
        <v>7.4999999999999997E-2</v>
      </c>
      <c r="H5" s="3">
        <f t="shared" si="2"/>
        <v>0.57499999999999996</v>
      </c>
      <c r="K5" s="6">
        <v>0</v>
      </c>
      <c r="L5" s="3">
        <f t="shared" ref="L5:L21" si="8">MAX((P4+Q4)/2-$B$1,0)</f>
        <v>0.65</v>
      </c>
      <c r="M5" s="3">
        <f t="shared" ref="M5:M21" si="9">MAX((Q4+R4)/2-$B$1,0)</f>
        <v>0.9</v>
      </c>
      <c r="N5" s="6">
        <v>1</v>
      </c>
      <c r="P5" s="3">
        <f t="shared" si="3"/>
        <v>0.32500000000000001</v>
      </c>
      <c r="Q5" s="3">
        <f t="shared" si="4"/>
        <v>0.77500000000000002</v>
      </c>
      <c r="R5" s="3">
        <f t="shared" si="5"/>
        <v>0.95</v>
      </c>
    </row>
    <row r="6" spans="1:18" x14ac:dyDescent="0.2">
      <c r="A6" s="4">
        <v>0</v>
      </c>
      <c r="B6" s="5">
        <f t="shared" si="6"/>
        <v>0</v>
      </c>
      <c r="C6" s="5">
        <f t="shared" si="7"/>
        <v>0.22499999999999995</v>
      </c>
      <c r="D6" s="4">
        <v>1</v>
      </c>
      <c r="F6" s="3">
        <f t="shared" si="0"/>
        <v>0</v>
      </c>
      <c r="G6" s="3">
        <f t="shared" si="1"/>
        <v>0.11249999999999998</v>
      </c>
      <c r="H6" s="3">
        <f t="shared" si="2"/>
        <v>0.61249999999999993</v>
      </c>
      <c r="K6" s="6">
        <v>0</v>
      </c>
      <c r="L6" s="3">
        <f t="shared" si="8"/>
        <v>0.45000000000000007</v>
      </c>
      <c r="M6" s="3">
        <f t="shared" si="9"/>
        <v>0.76250000000000007</v>
      </c>
      <c r="N6" s="6">
        <v>1</v>
      </c>
      <c r="P6" s="3">
        <f t="shared" si="3"/>
        <v>0.22500000000000003</v>
      </c>
      <c r="Q6" s="3">
        <f t="shared" si="4"/>
        <v>0.60625000000000007</v>
      </c>
      <c r="R6" s="3">
        <f t="shared" si="5"/>
        <v>0.88125000000000009</v>
      </c>
    </row>
    <row r="7" spans="1:18" x14ac:dyDescent="0.2">
      <c r="A7" s="4">
        <v>0</v>
      </c>
      <c r="B7" s="5">
        <f t="shared" si="6"/>
        <v>0</v>
      </c>
      <c r="C7" s="5">
        <f t="shared" si="7"/>
        <v>0.26249999999999996</v>
      </c>
      <c r="D7" s="4">
        <v>1</v>
      </c>
      <c r="F7" s="3">
        <f t="shared" si="0"/>
        <v>0</v>
      </c>
      <c r="G7" s="3">
        <f t="shared" si="1"/>
        <v>0.13124999999999998</v>
      </c>
      <c r="H7" s="3">
        <f t="shared" si="2"/>
        <v>0.63124999999999998</v>
      </c>
      <c r="K7" s="6">
        <v>0</v>
      </c>
      <c r="L7" s="3">
        <f t="shared" si="8"/>
        <v>0.31562500000000004</v>
      </c>
      <c r="M7" s="3">
        <f t="shared" si="9"/>
        <v>0.64375000000000016</v>
      </c>
      <c r="N7" s="6">
        <v>1</v>
      </c>
      <c r="P7" s="3">
        <f t="shared" si="3"/>
        <v>0.15781250000000002</v>
      </c>
      <c r="Q7" s="3">
        <f t="shared" si="4"/>
        <v>0.4796875000000001</v>
      </c>
      <c r="R7" s="3">
        <f t="shared" si="5"/>
        <v>0.82187500000000013</v>
      </c>
    </row>
    <row r="8" spans="1:18" x14ac:dyDescent="0.2">
      <c r="A8" s="4">
        <v>0</v>
      </c>
      <c r="B8" s="5">
        <f t="shared" si="6"/>
        <v>0</v>
      </c>
      <c r="C8" s="5">
        <f t="shared" si="7"/>
        <v>0.28125</v>
      </c>
      <c r="D8" s="4">
        <v>1</v>
      </c>
      <c r="F8" s="3">
        <f t="shared" si="0"/>
        <v>0</v>
      </c>
      <c r="G8" s="3">
        <f t="shared" si="1"/>
        <v>0.140625</v>
      </c>
      <c r="H8" s="3">
        <f t="shared" si="2"/>
        <v>0.640625</v>
      </c>
      <c r="K8" s="6">
        <v>0</v>
      </c>
      <c r="L8" s="3">
        <f t="shared" si="8"/>
        <v>0.21875000000000008</v>
      </c>
      <c r="M8" s="3">
        <f t="shared" si="9"/>
        <v>0.55078125000000011</v>
      </c>
      <c r="N8" s="6">
        <v>1</v>
      </c>
      <c r="P8" s="3">
        <f t="shared" si="3"/>
        <v>0.10937500000000004</v>
      </c>
      <c r="Q8" s="3">
        <f t="shared" si="4"/>
        <v>0.38476562500000011</v>
      </c>
      <c r="R8" s="3">
        <f t="shared" si="5"/>
        <v>0.775390625</v>
      </c>
    </row>
    <row r="9" spans="1:18" x14ac:dyDescent="0.2">
      <c r="A9" s="4">
        <v>0</v>
      </c>
      <c r="B9" s="5">
        <f t="shared" si="6"/>
        <v>0</v>
      </c>
      <c r="C9" s="5">
        <f t="shared" si="7"/>
        <v>0.29062500000000002</v>
      </c>
      <c r="D9" s="4">
        <v>1</v>
      </c>
      <c r="F9" s="3">
        <f t="shared" si="0"/>
        <v>0</v>
      </c>
      <c r="G9" s="3">
        <f t="shared" si="1"/>
        <v>0.14531250000000001</v>
      </c>
      <c r="H9" s="3">
        <f t="shared" si="2"/>
        <v>0.64531249999999996</v>
      </c>
      <c r="K9" s="6">
        <v>0</v>
      </c>
      <c r="L9" s="3">
        <f t="shared" si="8"/>
        <v>0.14707031250000008</v>
      </c>
      <c r="M9" s="3">
        <f t="shared" si="9"/>
        <v>0.48007812500000002</v>
      </c>
      <c r="N9" s="6">
        <v>1</v>
      </c>
      <c r="P9" s="3">
        <f t="shared" si="3"/>
        <v>7.3535156250000039E-2</v>
      </c>
      <c r="Q9" s="3">
        <f t="shared" si="4"/>
        <v>0.31357421875000002</v>
      </c>
      <c r="R9" s="3">
        <f t="shared" si="5"/>
        <v>0.74003906249999996</v>
      </c>
    </row>
    <row r="10" spans="1:18" x14ac:dyDescent="0.2">
      <c r="A10" s="4">
        <v>0</v>
      </c>
      <c r="B10" s="5">
        <f t="shared" si="6"/>
        <v>0</v>
      </c>
      <c r="C10" s="5">
        <f t="shared" si="7"/>
        <v>0.29531249999999998</v>
      </c>
      <c r="D10" s="4">
        <v>1</v>
      </c>
      <c r="F10" s="3">
        <f t="shared" si="0"/>
        <v>0</v>
      </c>
      <c r="G10" s="3">
        <f t="shared" si="1"/>
        <v>0.14765624999999999</v>
      </c>
      <c r="H10" s="3">
        <f t="shared" si="2"/>
        <v>0.64765625000000004</v>
      </c>
      <c r="K10" s="6">
        <v>0</v>
      </c>
      <c r="L10" s="3">
        <f t="shared" si="8"/>
        <v>9.3554687500000039E-2</v>
      </c>
      <c r="M10" s="3">
        <f t="shared" si="9"/>
        <v>0.42680664062500007</v>
      </c>
      <c r="N10" s="6">
        <v>1</v>
      </c>
      <c r="P10" s="3">
        <f t="shared" si="3"/>
        <v>4.6777343750000019E-2</v>
      </c>
      <c r="Q10" s="3">
        <f t="shared" si="4"/>
        <v>0.26018066406250007</v>
      </c>
      <c r="R10" s="3">
        <f t="shared" si="5"/>
        <v>0.71340332031250009</v>
      </c>
    </row>
    <row r="11" spans="1:18" x14ac:dyDescent="0.2">
      <c r="A11" s="4">
        <v>0</v>
      </c>
      <c r="B11" s="5">
        <f t="shared" si="6"/>
        <v>0</v>
      </c>
      <c r="C11" s="5">
        <f t="shared" si="7"/>
        <v>0.29765625000000007</v>
      </c>
      <c r="D11" s="4">
        <v>1</v>
      </c>
      <c r="F11" s="3">
        <f t="shared" si="0"/>
        <v>0</v>
      </c>
      <c r="G11" s="3">
        <f t="shared" si="1"/>
        <v>0.14882812500000003</v>
      </c>
      <c r="H11" s="3">
        <f t="shared" si="2"/>
        <v>0.64882812500000009</v>
      </c>
      <c r="K11" s="6">
        <v>0</v>
      </c>
      <c r="L11" s="3">
        <f t="shared" si="8"/>
        <v>5.3479003906250044E-2</v>
      </c>
      <c r="M11" s="3">
        <f t="shared" si="9"/>
        <v>0.38679199218750004</v>
      </c>
      <c r="N11" s="6">
        <v>1</v>
      </c>
      <c r="P11" s="3">
        <f t="shared" si="3"/>
        <v>2.6739501953125022E-2</v>
      </c>
      <c r="Q11" s="3">
        <f t="shared" si="4"/>
        <v>0.22013549804687504</v>
      </c>
      <c r="R11" s="3">
        <f t="shared" si="5"/>
        <v>0.69339599609375002</v>
      </c>
    </row>
    <row r="12" spans="1:18" x14ac:dyDescent="0.2">
      <c r="A12" s="4">
        <v>0</v>
      </c>
      <c r="B12" s="5">
        <f t="shared" si="6"/>
        <v>0</v>
      </c>
      <c r="C12" s="5">
        <f t="shared" si="7"/>
        <v>0.29882812500000011</v>
      </c>
      <c r="D12" s="4">
        <v>1</v>
      </c>
      <c r="F12" s="3">
        <f t="shared" si="0"/>
        <v>0</v>
      </c>
      <c r="G12" s="3">
        <f t="shared" si="1"/>
        <v>0.14941406250000006</v>
      </c>
      <c r="H12" s="3">
        <f t="shared" si="2"/>
        <v>0.6494140625</v>
      </c>
      <c r="K12" s="6">
        <v>0</v>
      </c>
      <c r="L12" s="3">
        <f t="shared" si="8"/>
        <v>2.3437500000000028E-2</v>
      </c>
      <c r="M12" s="3">
        <f t="shared" si="9"/>
        <v>0.3567657470703125</v>
      </c>
      <c r="N12" s="6">
        <v>1</v>
      </c>
      <c r="P12" s="3">
        <f t="shared" si="3"/>
        <v>1.1718750000000014E-2</v>
      </c>
      <c r="Q12" s="3">
        <f t="shared" si="4"/>
        <v>0.19010162353515625</v>
      </c>
      <c r="R12" s="3">
        <f t="shared" si="5"/>
        <v>0.67838287353515625</v>
      </c>
    </row>
    <row r="13" spans="1:18" x14ac:dyDescent="0.2">
      <c r="A13" s="4">
        <v>0</v>
      </c>
      <c r="B13" s="5">
        <f t="shared" si="6"/>
        <v>0</v>
      </c>
      <c r="C13" s="5">
        <f t="shared" si="7"/>
        <v>0.29941406250000002</v>
      </c>
      <c r="D13" s="4">
        <v>1</v>
      </c>
      <c r="F13" s="3">
        <f t="shared" si="0"/>
        <v>0</v>
      </c>
      <c r="G13" s="3">
        <f t="shared" si="1"/>
        <v>0.14970703125000001</v>
      </c>
      <c r="H13" s="3">
        <f t="shared" si="2"/>
        <v>0.64970703124999996</v>
      </c>
      <c r="K13" s="6">
        <v>0</v>
      </c>
      <c r="L13" s="3">
        <f t="shared" si="8"/>
        <v>9.1018676757811945E-4</v>
      </c>
      <c r="M13" s="3">
        <f t="shared" si="9"/>
        <v>0.33424224853515627</v>
      </c>
      <c r="N13" s="6">
        <v>1</v>
      </c>
      <c r="P13" s="3">
        <f t="shared" si="3"/>
        <v>4.5509338378905972E-4</v>
      </c>
      <c r="Q13" s="3">
        <f t="shared" si="4"/>
        <v>0.16757621765136721</v>
      </c>
      <c r="R13" s="3">
        <f t="shared" si="5"/>
        <v>0.66712112426757808</v>
      </c>
    </row>
    <row r="14" spans="1:18" x14ac:dyDescent="0.2">
      <c r="A14" s="4">
        <v>0</v>
      </c>
      <c r="B14" s="5">
        <f t="shared" si="6"/>
        <v>0</v>
      </c>
      <c r="C14" s="5">
        <f t="shared" si="7"/>
        <v>0.29970703124999998</v>
      </c>
      <c r="D14" s="4">
        <v>1</v>
      </c>
      <c r="F14" s="3">
        <f t="shared" si="0"/>
        <v>0</v>
      </c>
      <c r="G14" s="3">
        <f t="shared" si="1"/>
        <v>0.14985351562499999</v>
      </c>
      <c r="H14" s="3">
        <f t="shared" si="2"/>
        <v>0.64985351562500004</v>
      </c>
      <c r="K14" s="6">
        <v>0</v>
      </c>
      <c r="L14" s="3">
        <f t="shared" si="8"/>
        <v>0</v>
      </c>
      <c r="M14" s="3">
        <f t="shared" si="9"/>
        <v>0.31734867095947261</v>
      </c>
      <c r="N14" s="6">
        <v>1</v>
      </c>
      <c r="P14" s="3">
        <f t="shared" si="3"/>
        <v>0</v>
      </c>
      <c r="Q14" s="3">
        <f t="shared" si="4"/>
        <v>0.15867433547973631</v>
      </c>
      <c r="R14" s="3">
        <f t="shared" si="5"/>
        <v>0.65867433547973631</v>
      </c>
    </row>
    <row r="15" spans="1:18" x14ac:dyDescent="0.2">
      <c r="A15" s="4">
        <v>0</v>
      </c>
      <c r="B15" s="5">
        <f t="shared" si="6"/>
        <v>0</v>
      </c>
      <c r="C15" s="5">
        <f t="shared" si="7"/>
        <v>0.29985351562500007</v>
      </c>
      <c r="D15" s="4">
        <v>1</v>
      </c>
      <c r="F15" s="3">
        <f t="shared" si="0"/>
        <v>0</v>
      </c>
      <c r="G15" s="3">
        <f t="shared" si="1"/>
        <v>0.14992675781250003</v>
      </c>
      <c r="H15" s="3">
        <f t="shared" si="2"/>
        <v>0.64992675781250009</v>
      </c>
      <c r="K15" s="6">
        <v>0</v>
      </c>
      <c r="L15" s="3">
        <f t="shared" si="8"/>
        <v>0</v>
      </c>
      <c r="M15" s="3">
        <f t="shared" si="9"/>
        <v>0.30867433547973633</v>
      </c>
      <c r="N15" s="6">
        <v>1</v>
      </c>
      <c r="P15" s="3">
        <f t="shared" si="3"/>
        <v>0</v>
      </c>
      <c r="Q15" s="3">
        <f t="shared" si="4"/>
        <v>0.15433716773986816</v>
      </c>
      <c r="R15" s="3">
        <f t="shared" si="5"/>
        <v>0.65433716773986816</v>
      </c>
    </row>
    <row r="16" spans="1:18" x14ac:dyDescent="0.2">
      <c r="A16" s="4">
        <v>0</v>
      </c>
      <c r="B16" s="5">
        <f t="shared" si="6"/>
        <v>0</v>
      </c>
      <c r="C16" s="5">
        <f t="shared" si="7"/>
        <v>0.29992675781250011</v>
      </c>
      <c r="D16" s="4">
        <v>1</v>
      </c>
      <c r="F16" s="3">
        <f t="shared" si="0"/>
        <v>0</v>
      </c>
      <c r="G16" s="3">
        <f t="shared" si="1"/>
        <v>0.14996337890625006</v>
      </c>
      <c r="H16" s="3">
        <f t="shared" si="2"/>
        <v>0.64996337890625</v>
      </c>
      <c r="K16" s="6">
        <v>0</v>
      </c>
      <c r="L16" s="3">
        <f t="shared" si="8"/>
        <v>0</v>
      </c>
      <c r="M16" s="3">
        <f t="shared" si="9"/>
        <v>0.30433716773986819</v>
      </c>
      <c r="N16" s="6">
        <v>1</v>
      </c>
      <c r="P16" s="3">
        <f t="shared" si="3"/>
        <v>0</v>
      </c>
      <c r="Q16" s="3">
        <f t="shared" si="4"/>
        <v>0.15216858386993409</v>
      </c>
      <c r="R16" s="3">
        <f t="shared" si="5"/>
        <v>0.65216858386993404</v>
      </c>
    </row>
    <row r="17" spans="1:18" x14ac:dyDescent="0.2">
      <c r="A17" s="4">
        <v>0</v>
      </c>
      <c r="B17" s="5">
        <f t="shared" si="6"/>
        <v>0</v>
      </c>
      <c r="C17" s="5">
        <f t="shared" si="7"/>
        <v>0.29996337890625002</v>
      </c>
      <c r="D17" s="4">
        <v>1</v>
      </c>
      <c r="F17" s="3">
        <f t="shared" si="0"/>
        <v>0</v>
      </c>
      <c r="G17" s="3">
        <f t="shared" si="1"/>
        <v>0.14998168945312501</v>
      </c>
      <c r="H17" s="3">
        <f t="shared" si="2"/>
        <v>0.64998168945312496</v>
      </c>
      <c r="K17" s="6">
        <v>0</v>
      </c>
      <c r="L17" s="3">
        <f t="shared" si="8"/>
        <v>0</v>
      </c>
      <c r="M17" s="3">
        <f t="shared" si="9"/>
        <v>0.30216858386993406</v>
      </c>
      <c r="N17" s="6">
        <v>1</v>
      </c>
      <c r="P17" s="3">
        <f t="shared" si="3"/>
        <v>0</v>
      </c>
      <c r="Q17" s="3">
        <f t="shared" si="4"/>
        <v>0.15108429193496703</v>
      </c>
      <c r="R17" s="3">
        <f t="shared" si="5"/>
        <v>0.65108429193496709</v>
      </c>
    </row>
    <row r="18" spans="1:18" x14ac:dyDescent="0.2">
      <c r="A18" s="4">
        <v>0</v>
      </c>
      <c r="B18" s="5">
        <f t="shared" si="6"/>
        <v>0</v>
      </c>
      <c r="C18" s="5">
        <f t="shared" si="7"/>
        <v>0.29998168945312498</v>
      </c>
      <c r="D18" s="4">
        <v>1</v>
      </c>
      <c r="F18" s="3">
        <f t="shared" si="0"/>
        <v>0</v>
      </c>
      <c r="G18" s="3">
        <f t="shared" si="1"/>
        <v>0.14999084472656249</v>
      </c>
      <c r="H18" s="3">
        <f t="shared" si="2"/>
        <v>0.64999084472656254</v>
      </c>
      <c r="K18" s="6">
        <v>0</v>
      </c>
      <c r="L18" s="3">
        <f t="shared" si="8"/>
        <v>0</v>
      </c>
      <c r="M18" s="3">
        <f t="shared" si="9"/>
        <v>0.30108429193496711</v>
      </c>
      <c r="N18" s="6">
        <v>1</v>
      </c>
      <c r="P18" s="3">
        <f t="shared" si="3"/>
        <v>0</v>
      </c>
      <c r="Q18" s="3">
        <f t="shared" si="4"/>
        <v>0.15054214596748355</v>
      </c>
      <c r="R18" s="3">
        <f t="shared" si="5"/>
        <v>0.65054214596748361</v>
      </c>
    </row>
    <row r="19" spans="1:18" x14ac:dyDescent="0.2">
      <c r="A19" s="4">
        <v>0</v>
      </c>
      <c r="B19" s="5">
        <f t="shared" si="6"/>
        <v>0</v>
      </c>
      <c r="C19" s="5">
        <f t="shared" si="7"/>
        <v>0.29999084472656257</v>
      </c>
      <c r="D19" s="4">
        <v>1</v>
      </c>
      <c r="F19" s="3">
        <f t="shared" si="0"/>
        <v>0</v>
      </c>
      <c r="G19" s="3">
        <f t="shared" si="1"/>
        <v>0.14999542236328128</v>
      </c>
      <c r="H19" s="3">
        <f t="shared" si="2"/>
        <v>0.64999542236328134</v>
      </c>
      <c r="K19" s="6">
        <v>0</v>
      </c>
      <c r="L19" s="3">
        <f t="shared" si="8"/>
        <v>0</v>
      </c>
      <c r="M19" s="3">
        <f t="shared" si="9"/>
        <v>0.30054214596748363</v>
      </c>
      <c r="N19" s="6">
        <v>1</v>
      </c>
      <c r="P19" s="3">
        <f t="shared" si="3"/>
        <v>0</v>
      </c>
      <c r="Q19" s="3">
        <f t="shared" si="4"/>
        <v>0.15027107298374182</v>
      </c>
      <c r="R19" s="3">
        <f t="shared" si="5"/>
        <v>0.65027107298374176</v>
      </c>
    </row>
    <row r="20" spans="1:18" x14ac:dyDescent="0.2">
      <c r="A20" s="4">
        <v>0</v>
      </c>
      <c r="B20" s="5">
        <f t="shared" si="6"/>
        <v>0</v>
      </c>
      <c r="C20" s="5">
        <f t="shared" si="7"/>
        <v>0.29999542236328136</v>
      </c>
      <c r="D20" s="4">
        <v>1</v>
      </c>
      <c r="F20" s="3">
        <f t="shared" si="0"/>
        <v>0</v>
      </c>
      <c r="G20" s="3">
        <f t="shared" si="1"/>
        <v>0.14999771118164068</v>
      </c>
      <c r="H20" s="3">
        <f t="shared" si="2"/>
        <v>0.64999771118164062</v>
      </c>
      <c r="K20" s="6">
        <v>0</v>
      </c>
      <c r="L20" s="3">
        <f t="shared" si="8"/>
        <v>0</v>
      </c>
      <c r="M20" s="3">
        <f t="shared" si="9"/>
        <v>0.30027107298374178</v>
      </c>
      <c r="N20" s="6">
        <v>1</v>
      </c>
      <c r="P20" s="3">
        <f t="shared" si="3"/>
        <v>0</v>
      </c>
      <c r="Q20" s="3">
        <f t="shared" si="4"/>
        <v>0.15013553649187089</v>
      </c>
      <c r="R20" s="3">
        <f t="shared" si="5"/>
        <v>0.65013553649187084</v>
      </c>
    </row>
    <row r="21" spans="1:18" x14ac:dyDescent="0.2">
      <c r="A21" s="4">
        <v>0</v>
      </c>
      <c r="B21" s="5">
        <f t="shared" si="6"/>
        <v>0</v>
      </c>
      <c r="C21" s="5">
        <f t="shared" si="7"/>
        <v>0.29999771118164065</v>
      </c>
      <c r="D21" s="4">
        <v>1</v>
      </c>
      <c r="F21" s="3">
        <f t="shared" si="0"/>
        <v>0</v>
      </c>
      <c r="G21" s="3">
        <f t="shared" si="1"/>
        <v>0.14999885559082032</v>
      </c>
      <c r="H21" s="3">
        <f t="shared" si="2"/>
        <v>0.64999885559082027</v>
      </c>
      <c r="K21" s="6">
        <v>0</v>
      </c>
      <c r="L21" s="3">
        <f t="shared" si="8"/>
        <v>0</v>
      </c>
      <c r="M21" s="3">
        <f t="shared" si="9"/>
        <v>0.30013553649187086</v>
      </c>
      <c r="N21" s="6">
        <v>1</v>
      </c>
      <c r="P21" s="3">
        <f t="shared" si="3"/>
        <v>0</v>
      </c>
      <c r="Q21" s="3">
        <f t="shared" si="4"/>
        <v>0.15006776824593543</v>
      </c>
      <c r="R21" s="3">
        <f t="shared" si="5"/>
        <v>0.65006776824593548</v>
      </c>
    </row>
    <row r="22" spans="1:18" x14ac:dyDescent="0.2">
      <c r="M22" t="s">
        <v>10</v>
      </c>
    </row>
    <row r="23" spans="1:18" ht="101" customHeight="1" x14ac:dyDescent="0.2">
      <c r="A23" s="7" t="s">
        <v>21</v>
      </c>
      <c r="B23" s="8" t="s">
        <v>12</v>
      </c>
      <c r="C23" s="8" t="s">
        <v>13</v>
      </c>
      <c r="D23" s="8"/>
      <c r="E23" s="8"/>
      <c r="F23" s="8" t="s">
        <v>17</v>
      </c>
      <c r="G23" s="8" t="s">
        <v>16</v>
      </c>
      <c r="H23" s="8" t="s">
        <v>15</v>
      </c>
      <c r="I23" s="8"/>
      <c r="J23" s="8"/>
      <c r="K23" s="8"/>
      <c r="L23" s="8" t="s">
        <v>14</v>
      </c>
      <c r="M23" s="8" t="s">
        <v>11</v>
      </c>
      <c r="N23" s="8"/>
      <c r="O23" s="8"/>
      <c r="P23" s="8" t="s">
        <v>18</v>
      </c>
      <c r="Q23" s="8" t="s">
        <v>19</v>
      </c>
      <c r="R23" s="8" t="s">
        <v>20</v>
      </c>
    </row>
  </sheetData>
  <mergeCells count="2">
    <mergeCell ref="A2:H2"/>
    <mergeCell ref="K2:R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F312-62B2-47CE-9C7C-FBC19F1AE23B}">
  <dimension ref="A28:D31"/>
  <sheetViews>
    <sheetView workbookViewId="0">
      <selection activeCell="A37" sqref="A37"/>
    </sheetView>
  </sheetViews>
  <sheetFormatPr baseColWidth="10" defaultColWidth="8.83203125" defaultRowHeight="15" x14ac:dyDescent="0.2"/>
  <sheetData>
    <row r="28" spans="1:4" x14ac:dyDescent="0.2">
      <c r="A28" t="s">
        <v>30</v>
      </c>
    </row>
    <row r="29" spans="1:4" x14ac:dyDescent="0.2">
      <c r="A29" t="s">
        <v>29</v>
      </c>
      <c r="C29" t="s">
        <v>23</v>
      </c>
      <c r="D29" t="s">
        <v>26</v>
      </c>
    </row>
    <row r="30" spans="1:4" x14ac:dyDescent="0.2">
      <c r="A30" t="s">
        <v>24</v>
      </c>
      <c r="C30" t="s">
        <v>23</v>
      </c>
      <c r="D30" t="s">
        <v>25</v>
      </c>
    </row>
    <row r="31" spans="1:4" x14ac:dyDescent="0.2">
      <c r="A31" t="s">
        <v>27</v>
      </c>
      <c r="C31" t="s">
        <v>22</v>
      </c>
      <c r="D31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5F91-7358-4F51-9A73-E86FF9A5AC2A}">
  <dimension ref="A31:D36"/>
  <sheetViews>
    <sheetView workbookViewId="0">
      <selection activeCell="D37" sqref="D37"/>
    </sheetView>
  </sheetViews>
  <sheetFormatPr baseColWidth="10" defaultColWidth="8.83203125" defaultRowHeight="15" x14ac:dyDescent="0.2"/>
  <sheetData>
    <row r="31" spans="1:4" x14ac:dyDescent="0.2">
      <c r="A31" t="s">
        <v>43</v>
      </c>
      <c r="C31" t="s">
        <v>22</v>
      </c>
      <c r="D31" t="s">
        <v>31</v>
      </c>
    </row>
    <row r="32" spans="1:4" x14ac:dyDescent="0.2">
      <c r="A32" t="s">
        <v>32</v>
      </c>
      <c r="C32" t="s">
        <v>22</v>
      </c>
      <c r="D32" t="s">
        <v>33</v>
      </c>
    </row>
    <row r="33" spans="1:4" x14ac:dyDescent="0.2">
      <c r="A33" t="s">
        <v>34</v>
      </c>
      <c r="C33" t="s">
        <v>35</v>
      </c>
      <c r="D33" t="s">
        <v>36</v>
      </c>
    </row>
    <row r="34" spans="1:4" x14ac:dyDescent="0.2">
      <c r="A34" t="s">
        <v>37</v>
      </c>
      <c r="C34" t="s">
        <v>38</v>
      </c>
      <c r="D34" t="s">
        <v>39</v>
      </c>
    </row>
    <row r="35" spans="1:4" x14ac:dyDescent="0.2">
      <c r="A35" t="s">
        <v>40</v>
      </c>
      <c r="C35" t="s">
        <v>41</v>
      </c>
      <c r="D35" t="s">
        <v>25</v>
      </c>
    </row>
    <row r="36" spans="1:4" x14ac:dyDescent="0.2">
      <c r="A36" t="s">
        <v>42</v>
      </c>
      <c r="C36" t="s">
        <v>41</v>
      </c>
      <c r="D3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3.2 Example</vt:lpstr>
      <vt:lpstr>Interval Bounds </vt:lpstr>
      <vt:lpstr>Action 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G</dc:creator>
  <cp:lastModifiedBy>Sobel, Joel</cp:lastModifiedBy>
  <dcterms:created xsi:type="dcterms:W3CDTF">2020-12-18T14:09:31Z</dcterms:created>
  <dcterms:modified xsi:type="dcterms:W3CDTF">2021-02-22T18:50:08Z</dcterms:modified>
</cp:coreProperties>
</file>