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B0579834-8A03-4F6D-9A92-38E9CCC1DCF7}" xr6:coauthVersionLast="47" xr6:coauthVersionMax="47" xr10:uidLastSave="{00000000-0000-0000-0000-000000000000}"/>
  <bookViews>
    <workbookView xWindow="-2190" yWindow="10702" windowWidth="19395" windowHeight="11476" xr2:uid="{00000000-000D-0000-FFFF-FFFF00000000}"/>
  </bookViews>
  <sheets>
    <sheet name="Persey OLAP" sheetId="1" r:id="rId1"/>
  </sheet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Persey OLAP.odc" keepAlive="1" name="Persey Travel Документы" type="5" refreshedVersion="8" background="1">
    <dbPr connection="Provider=MSOLAP.8;Persist Security Info=True;User ID=SRV01\persey;Initial Catalog=Persey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<sst xmlns="http://schemas.openxmlformats.org/spreadsheetml/2006/main" count="28" uniqueCount="27">
  <si>
    <t>Доход</t>
  </si>
  <si>
    <t>Названия строк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</si>
  <si>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</si>
  <si>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</si>
  <si>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</si>
  <si>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</si>
  <si>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</si>
  <si>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</si>
  <si>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</si>
  <si>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</si>
  <si>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</si>
  <si>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</si>
  <si>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</si>
  <si>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</si>
  <si>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</si>
  <si>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</si>
  <si>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</si>
  <si>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</si>
  <si>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</si>
  <si>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</si>
  <si>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</si>
  <si>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</si>
  <si>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</si>
  <si>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Названия столбцов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</si>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</sst>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222.467121759262" backgroundQuery="1" createdVersion="6" refreshedVersion="8" minRefreshableVersion="3" recordCount="0" supportSubquery="1" supportAdvancedDrill="1" xr:uid="{00000000-000A-0000-FFFF-FFFF10000000}">
  <cacheSource type="external" connectionId="1"/>
  <cacheFields count="3">
    <cacheField name="[Дата].[Год].[Год]" caption="Год" numFmtId="0" hierarchy="16" level="1">
      <sharedItems count="11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  <cacheField name="[Measures].[Доход]" caption="Доход" numFmtId="0" hierarchy="115" level="32767"/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0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1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2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M15" firstHeaderRow="1" firstDataRow="2" firstDataCol="1"/>
  <pivotFields count="3"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2" baseField="0" baseItem="0" numFmtId="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G1" workbookViewId="0">
      <selection activeCell="L6" sqref="L6"/>
    </sheetView>
  </sheetViews>
  <sheetFormatPr defaultRowHeight="14.5" x14ac:dyDescent="0.35"/>
  <cols>
    <col min="1" max="1" width="16.7265625" bestFit="1" customWidth="1"/>
    <col min="2" max="2" width="20.08984375" bestFit="1" customWidth="1"/>
    <col min="3" max="9" width="11.453125" bestFit="1" customWidth="1"/>
    <col min="10" max="11" width="12.453125" bestFit="1" customWidth="1"/>
    <col min="12" max="12" width="12" bestFit="1" customWidth="1"/>
    <col min="13" max="13" width="12.453125" bestFit="1" customWidth="1"/>
    <col min="14" max="14" width="11.453125" bestFit="1" customWidth="1"/>
    <col min="15" max="15" width="13.26953125" bestFit="1" customWidth="1"/>
    <col min="16" max="16" width="11.453125" bestFit="1" customWidth="1"/>
    <col min="17" max="17" width="13.26953125" bestFit="1" customWidth="1"/>
    <col min="18" max="18" width="12.453125" bestFit="1" customWidth="1"/>
    <col min="19" max="19" width="13.26953125" bestFit="1" customWidth="1"/>
    <col min="20" max="20" width="12.453125" bestFit="1" customWidth="1"/>
    <col min="21" max="21" width="13.26953125" bestFit="1" customWidth="1"/>
    <col min="22" max="22" width="12" bestFit="1" customWidth="1"/>
    <col min="23" max="23" width="13.26953125" bestFit="1" customWidth="1"/>
    <col min="24" max="24" width="12.453125" bestFit="1" customWidth="1"/>
    <col min="25" max="25" width="17.7265625" bestFit="1" customWidth="1"/>
  </cols>
  <sheetData>
    <row r="1" spans="1:13" x14ac:dyDescent="0.35">
      <c r="A1" s="1" t="s">
        <v>0</v>
      </c>
      <c r="B1" s="1" t="s">
        <v>23</v>
      </c>
    </row>
    <row r="2" spans="1:13" x14ac:dyDescent="0.3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24</v>
      </c>
      <c r="K2" t="s">
        <v>25</v>
      </c>
      <c r="L2" t="s">
        <v>26</v>
      </c>
      <c r="M2" t="s">
        <v>10</v>
      </c>
    </row>
    <row r="3" spans="1:13" x14ac:dyDescent="0.35">
      <c r="A3" s="2" t="s">
        <v>11</v>
      </c>
      <c r="B3" s="3">
        <v>19876.060000000005</v>
      </c>
      <c r="C3" s="3">
        <v>49934.789999999957</v>
      </c>
      <c r="D3" s="3">
        <v>91564.050000000032</v>
      </c>
      <c r="E3" s="3">
        <v>84064.640000000014</v>
      </c>
      <c r="F3" s="3">
        <v>212060.17999999993</v>
      </c>
      <c r="G3" s="3">
        <v>265394.87</v>
      </c>
      <c r="H3" s="3">
        <v>544920.56000000006</v>
      </c>
      <c r="I3" s="3">
        <v>196253.94999999995</v>
      </c>
      <c r="J3" s="3">
        <v>227689.24999999994</v>
      </c>
      <c r="K3" s="3">
        <v>1536273.2600000049</v>
      </c>
      <c r="L3" s="3">
        <v>1840375.5100000019</v>
      </c>
      <c r="M3" s="3">
        <v>5068407.1200000066</v>
      </c>
    </row>
    <row r="4" spans="1:13" x14ac:dyDescent="0.35">
      <c r="A4" s="2" t="s">
        <v>12</v>
      </c>
      <c r="B4" s="3">
        <v>38085.29</v>
      </c>
      <c r="C4" s="3">
        <v>124375.32</v>
      </c>
      <c r="D4" s="3">
        <v>433357.66999999981</v>
      </c>
      <c r="E4" s="3">
        <v>250989.88999999998</v>
      </c>
      <c r="F4" s="3">
        <v>270681.23000000004</v>
      </c>
      <c r="G4" s="3">
        <v>129282.51000000005</v>
      </c>
      <c r="H4" s="3">
        <v>135337.15</v>
      </c>
      <c r="I4" s="3">
        <v>153504.30999999994</v>
      </c>
      <c r="J4" s="3">
        <v>271762.71999999962</v>
      </c>
      <c r="K4" s="3">
        <v>973875.2999999997</v>
      </c>
      <c r="L4" s="3">
        <v>192960.88000000024</v>
      </c>
      <c r="M4" s="3">
        <v>2974212.2699999996</v>
      </c>
    </row>
    <row r="5" spans="1:13" x14ac:dyDescent="0.35">
      <c r="A5" s="2" t="s">
        <v>13</v>
      </c>
      <c r="B5" s="3">
        <v>95948.529999999853</v>
      </c>
      <c r="C5" s="3">
        <v>246613.48999999987</v>
      </c>
      <c r="D5" s="3">
        <v>1109046.69</v>
      </c>
      <c r="E5" s="3">
        <v>823402.94999999937</v>
      </c>
      <c r="F5" s="3">
        <v>563285.60000000009</v>
      </c>
      <c r="G5" s="3">
        <v>205767.56000000003</v>
      </c>
      <c r="H5" s="3">
        <v>278014.26999999996</v>
      </c>
      <c r="I5" s="3">
        <v>93385.04</v>
      </c>
      <c r="J5" s="3">
        <v>351860.50999999954</v>
      </c>
      <c r="K5" s="3">
        <v>53475.560000000012</v>
      </c>
      <c r="L5" s="3">
        <v>193851.8499999998</v>
      </c>
      <c r="M5" s="3">
        <v>4014652.0499999984</v>
      </c>
    </row>
    <row r="6" spans="1:13" x14ac:dyDescent="0.35">
      <c r="A6" s="2" t="s">
        <v>14</v>
      </c>
      <c r="B6" s="3">
        <v>195097.98999999982</v>
      </c>
      <c r="C6" s="3">
        <v>258151.96000000017</v>
      </c>
      <c r="D6" s="3">
        <v>1108749.3600000003</v>
      </c>
      <c r="E6" s="3">
        <v>1047603.2300000001</v>
      </c>
      <c r="F6" s="3">
        <v>523927.09999999969</v>
      </c>
      <c r="G6" s="3">
        <v>371096.95</v>
      </c>
      <c r="H6" s="3">
        <v>346176.41999999958</v>
      </c>
      <c r="I6" s="3">
        <v>1864.8</v>
      </c>
      <c r="J6" s="3">
        <v>838579.85000000114</v>
      </c>
      <c r="K6" s="3">
        <v>386234.18000000017</v>
      </c>
      <c r="L6" s="3">
        <v>-501165.68000000005</v>
      </c>
      <c r="M6" s="3">
        <v>4576316.16</v>
      </c>
    </row>
    <row r="7" spans="1:13" x14ac:dyDescent="0.35">
      <c r="A7" s="2" t="s">
        <v>15</v>
      </c>
      <c r="B7" s="3">
        <v>68552.130000000034</v>
      </c>
      <c r="C7" s="3">
        <v>205137.73999999996</v>
      </c>
      <c r="D7" s="3">
        <v>513167.6500000002</v>
      </c>
      <c r="E7" s="3">
        <v>617783.66000000015</v>
      </c>
      <c r="F7" s="3">
        <v>274719.11000000016</v>
      </c>
      <c r="G7" s="3">
        <v>322582.03000000009</v>
      </c>
      <c r="H7" s="3">
        <v>1375577.6900000004</v>
      </c>
      <c r="I7" s="3">
        <v>1340.79</v>
      </c>
      <c r="J7" s="3">
        <v>1285676.0800000026</v>
      </c>
      <c r="K7" s="3">
        <v>1464208.4999999998</v>
      </c>
      <c r="L7" s="3">
        <v>-1801304.6699999995</v>
      </c>
      <c r="M7" s="3">
        <v>4327440.7100000046</v>
      </c>
    </row>
    <row r="8" spans="1:13" x14ac:dyDescent="0.35">
      <c r="A8" s="2" t="s">
        <v>16</v>
      </c>
      <c r="B8" s="3">
        <v>50098.979999999989</v>
      </c>
      <c r="C8" s="3">
        <v>97171.950000000026</v>
      </c>
      <c r="D8" s="3">
        <v>178101.42000000004</v>
      </c>
      <c r="E8" s="3">
        <v>1071654.5500000005</v>
      </c>
      <c r="F8" s="3">
        <v>258404.00000000003</v>
      </c>
      <c r="G8" s="3">
        <v>1168672.6400000004</v>
      </c>
      <c r="H8" s="3">
        <v>1205560.3400000001</v>
      </c>
      <c r="I8" s="3">
        <v>5951.23</v>
      </c>
      <c r="J8" s="3">
        <v>1304299.7499999995</v>
      </c>
      <c r="K8" s="3">
        <v>5808761.4299999997</v>
      </c>
      <c r="L8" s="3">
        <v>1255598.6799999997</v>
      </c>
      <c r="M8" s="3">
        <v>12404274.970000001</v>
      </c>
    </row>
    <row r="9" spans="1:13" x14ac:dyDescent="0.35">
      <c r="A9" s="2" t="s">
        <v>17</v>
      </c>
      <c r="B9" s="3">
        <v>101790.14000000001</v>
      </c>
      <c r="C9" s="3">
        <v>121030.58999999976</v>
      </c>
      <c r="D9" s="3">
        <v>210044.29</v>
      </c>
      <c r="E9" s="3">
        <v>314220.75</v>
      </c>
      <c r="F9" s="3">
        <v>418302.57999999984</v>
      </c>
      <c r="G9" s="3">
        <v>777207.4800000001</v>
      </c>
      <c r="H9" s="3">
        <v>445976.36999999976</v>
      </c>
      <c r="I9" s="3">
        <v>89928.069999999949</v>
      </c>
      <c r="J9" s="3">
        <v>634206.12000000139</v>
      </c>
      <c r="K9" s="3">
        <v>3566028.870000002</v>
      </c>
      <c r="L9" s="3">
        <v>-833700.27000000014</v>
      </c>
      <c r="M9" s="3">
        <v>5845034.990000003</v>
      </c>
    </row>
    <row r="10" spans="1:13" x14ac:dyDescent="0.35">
      <c r="A10" s="2" t="s">
        <v>18</v>
      </c>
      <c r="B10" s="3">
        <v>77033.539999999994</v>
      </c>
      <c r="C10" s="3">
        <v>122603.32000000007</v>
      </c>
      <c r="D10" s="3">
        <v>156673.84999999998</v>
      </c>
      <c r="E10" s="3">
        <v>239254.44000000006</v>
      </c>
      <c r="F10" s="3">
        <v>216505.57999999996</v>
      </c>
      <c r="G10" s="3">
        <v>622427.97000000009</v>
      </c>
      <c r="H10" s="3">
        <v>292562.42999999993</v>
      </c>
      <c r="I10" s="3">
        <v>177390.56999999957</v>
      </c>
      <c r="J10" s="3">
        <v>1605315.1999999995</v>
      </c>
      <c r="K10" s="3">
        <v>1983760.9899999998</v>
      </c>
      <c r="L10" s="3">
        <v>-1456810.0000000002</v>
      </c>
      <c r="M10" s="3">
        <v>4036717.8899999992</v>
      </c>
    </row>
    <row r="11" spans="1:13" x14ac:dyDescent="0.35">
      <c r="A11" s="2" t="s">
        <v>19</v>
      </c>
      <c r="B11" s="3">
        <v>95892.95</v>
      </c>
      <c r="C11" s="3">
        <v>92466.73000000004</v>
      </c>
      <c r="D11" s="3">
        <v>83284.609999999986</v>
      </c>
      <c r="E11" s="3">
        <v>131699.66999999998</v>
      </c>
      <c r="F11" s="3">
        <v>183392.03000000006</v>
      </c>
      <c r="G11" s="3">
        <v>426835.5400000001</v>
      </c>
      <c r="H11" s="3">
        <v>347716.83999999991</v>
      </c>
      <c r="I11" s="3">
        <v>89687.4</v>
      </c>
      <c r="J11" s="3">
        <v>2078226.27</v>
      </c>
      <c r="K11" s="3">
        <v>980364.89999999967</v>
      </c>
      <c r="L11" s="3">
        <v>-1800648.1700000018</v>
      </c>
      <c r="M11" s="3">
        <v>2708918.7699999977</v>
      </c>
    </row>
    <row r="12" spans="1:13" x14ac:dyDescent="0.35">
      <c r="A12" s="2" t="s">
        <v>20</v>
      </c>
      <c r="B12" s="3">
        <v>89618.760000000082</v>
      </c>
      <c r="C12" s="3">
        <v>101931.33000000005</v>
      </c>
      <c r="D12" s="3">
        <v>102897.91000000003</v>
      </c>
      <c r="E12" s="3">
        <v>91287.86</v>
      </c>
      <c r="F12" s="3">
        <v>155929.86000000007</v>
      </c>
      <c r="G12" s="3">
        <v>284761.60000000003</v>
      </c>
      <c r="H12" s="3">
        <v>342398.2099999999</v>
      </c>
      <c r="I12" s="3">
        <v>255370.50000000003</v>
      </c>
      <c r="J12" s="3">
        <v>2530450.1399999987</v>
      </c>
      <c r="K12" s="3">
        <v>822733.17</v>
      </c>
      <c r="L12" s="3">
        <v>-2599616.21</v>
      </c>
      <c r="M12" s="3">
        <v>2177763.129999999</v>
      </c>
    </row>
    <row r="13" spans="1:13" x14ac:dyDescent="0.35">
      <c r="A13" s="2" t="s">
        <v>21</v>
      </c>
      <c r="B13" s="3">
        <v>52309.29</v>
      </c>
      <c r="C13" s="3">
        <v>109374.41000000003</v>
      </c>
      <c r="D13" s="3">
        <v>72718.709999999992</v>
      </c>
      <c r="E13" s="3">
        <v>286890.18999999994</v>
      </c>
      <c r="F13" s="3">
        <v>133719.32999999999</v>
      </c>
      <c r="G13" s="3">
        <v>139990.24999999997</v>
      </c>
      <c r="H13" s="3">
        <v>116878.38999999997</v>
      </c>
      <c r="I13" s="3">
        <v>258447.47000000009</v>
      </c>
      <c r="J13" s="3">
        <v>1617493.3800000006</v>
      </c>
      <c r="K13" s="3">
        <v>878232.13000000035</v>
      </c>
      <c r="L13" s="3"/>
      <c r="M13" s="3">
        <v>3666053.5500000012</v>
      </c>
    </row>
    <row r="14" spans="1:13" x14ac:dyDescent="0.35">
      <c r="A14" s="2" t="s">
        <v>22</v>
      </c>
      <c r="B14" s="3">
        <v>68227.03</v>
      </c>
      <c r="C14" s="3">
        <v>111601.03999999996</v>
      </c>
      <c r="D14" s="3">
        <v>67671.049999999988</v>
      </c>
      <c r="E14" s="3">
        <v>315435.71000000002</v>
      </c>
      <c r="F14" s="3">
        <v>223532.7699999999</v>
      </c>
      <c r="G14" s="3">
        <v>639836.21</v>
      </c>
      <c r="H14" s="3">
        <v>851228.39</v>
      </c>
      <c r="I14" s="3">
        <v>501668.53</v>
      </c>
      <c r="J14" s="3">
        <v>1708963.080000001</v>
      </c>
      <c r="K14" s="3">
        <v>-1487870.84</v>
      </c>
      <c r="L14" s="3"/>
      <c r="M14" s="3">
        <v>3000292.9700000007</v>
      </c>
    </row>
    <row r="15" spans="1:13" x14ac:dyDescent="0.35">
      <c r="A15" s="2" t="s">
        <v>10</v>
      </c>
      <c r="B15" s="3">
        <v>952530.69</v>
      </c>
      <c r="C15" s="3">
        <v>1640392.67</v>
      </c>
      <c r="D15" s="3">
        <v>4127277.2600000002</v>
      </c>
      <c r="E15" s="3">
        <v>5274287.54</v>
      </c>
      <c r="F15" s="3">
        <v>3434459.37</v>
      </c>
      <c r="G15" s="3">
        <v>5353855.6100000003</v>
      </c>
      <c r="H15" s="3">
        <v>6282347.0600000005</v>
      </c>
      <c r="I15" s="3">
        <v>1824792.6599999997</v>
      </c>
      <c r="J15" s="3">
        <v>14454522.350000003</v>
      </c>
      <c r="K15" s="3">
        <v>16966077.450000007</v>
      </c>
      <c r="L15" s="3">
        <v>-5510458.0800000001</v>
      </c>
      <c r="M15" s="3">
        <v>54800084.579999998</v>
      </c>
    </row>
    <row r="19" spans="9:9" x14ac:dyDescent="0.35">
      <c r="I19">
        <f>255/380</f>
        <v>0.67105263157894735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Persey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2020-11-18T16:25:34Z</dcterms:created>
  <dcterms:modified xsi:type="dcterms:W3CDTF">2023-10-23T08:13:10Z</dcterms:modified>
</cp:coreProperties>
</file>