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4AA26DA2-3546-4BCE-9713-54B36D6F42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sey OLAP" sheetId="1" r:id="rId1"/>
  </sheets>
  <calcPr calcId="191029"/>
  <pivotCaches>
    <pivotCache cacheId="6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Persey OLAP.odc" keepAlive="1" name="Persey Travel Документы" type="5" refreshedVersion="7" background="1">
    <dbPr connection="Provider=MSOLAP.8;Persist Security Info=True;User ID=SRV01\persey;Initial Catalog=Persey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<sst xmlns="http://schemas.openxmlformats.org/spreadsheetml/2006/main" count="27" uniqueCount="26">
  <si>
    <t>Доход</t>
  </si>
  <si>
    <t>Названия строк</t>
  </si>
  <si>
    <t>2013</t>
  </si>
  <si>
    <t>2014</t>
  </si>
  <si>
    <t>2015</t>
  </si>
  <si>
    <t>2016</t>
  </si>
  <si>
    <t>2017</t>
  </si>
  <si>
    <t>2018</t>
  </si>
  <si>
    <t>2019</t>
  </si>
  <si>
    <t>2020</t>
  </si>
  <si>
    <t>Общий итог</t>
  </si>
  <si>
    <t>01 January</t>
  </si>
  <si>
    <t>02 February</t>
  </si>
  <si>
    <t>03 March</t>
  </si>
  <si>
    <t>04 April</t>
  </si>
  <si>
    <t>05 May</t>
  </si>
  <si>
    <t>06 June</t>
  </si>
  <si>
    <t>07 July</t>
  </si>
  <si>
    <t>08 August</t>
  </si>
  <si>
    <t>09 September</t>
  </si>
  <si>
    <t>10 October</t>
  </si>
  <si>
    <t>11 November</t>
  </si>
  <si>
    <t>12 December</t>
  </si>
  <si>
    <t>Названия столбцов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</si>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</sst>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4569.958858680555" backgroundQuery="1" createdVersion="6" refreshedVersion="7" minRefreshableVersion="3" recordCount="0" supportSubquery="1" supportAdvancedDrill="1" xr:uid="{00000000-000A-0000-FFFF-FFFF10000000}">
  <cacheSource type="external" connectionId="1"/>
  <cacheFields count="3">
    <cacheField name="[Measures].[Доход]" caption="Доход" numFmtId="0" hierarchy="115" level="32767"/>
    <cacheField name="[Дата].[Год].[Год]" caption="Год" numFmtId="0" hierarchy="16" level="1">
      <sharedItems count="10"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fieldListSortAscending="1">
  <location ref="A1:L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fld="0" baseField="0" baseItem="0" numFmtId="16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J12" sqref="J12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9" width="13.140625" bestFit="1" customWidth="1"/>
    <col min="10" max="10" width="14.140625" bestFit="1" customWidth="1"/>
    <col min="11" max="11" width="11.5703125" bestFit="1" customWidth="1"/>
    <col min="12" max="12" width="14.140625" bestFit="1" customWidth="1"/>
    <col min="13" max="13" width="14" bestFit="1" customWidth="1"/>
    <col min="14" max="14" width="13.140625" bestFit="1" customWidth="1"/>
    <col min="15" max="15" width="14" bestFit="1" customWidth="1"/>
    <col min="16" max="16" width="13.140625" bestFit="1" customWidth="1"/>
    <col min="17" max="17" width="14" bestFit="1" customWidth="1"/>
    <col min="18" max="18" width="14.140625" bestFit="1" customWidth="1"/>
    <col min="19" max="19" width="14" bestFit="1" customWidth="1"/>
    <col min="20" max="20" width="11.5703125" bestFit="1" customWidth="1"/>
    <col min="21" max="21" width="14" bestFit="1" customWidth="1"/>
    <col min="22" max="22" width="14.140625" bestFit="1" customWidth="1"/>
    <col min="23" max="23" width="18.7109375" bestFit="1" customWidth="1"/>
  </cols>
  <sheetData>
    <row r="1" spans="1:12" x14ac:dyDescent="0.25">
      <c r="A1" s="1" t="s">
        <v>0</v>
      </c>
      <c r="B1" s="1" t="s">
        <v>23</v>
      </c>
    </row>
    <row r="2" spans="1:12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24</v>
      </c>
      <c r="K2" t="s">
        <v>25</v>
      </c>
      <c r="L2" t="s">
        <v>10</v>
      </c>
    </row>
    <row r="3" spans="1:12" x14ac:dyDescent="0.25">
      <c r="A3" s="2" t="s">
        <v>11</v>
      </c>
      <c r="B3" s="3">
        <v>19876.060000000005</v>
      </c>
      <c r="C3" s="3">
        <v>49934.789999999957</v>
      </c>
      <c r="D3" s="3">
        <v>91564.05</v>
      </c>
      <c r="E3" s="3">
        <v>84064.640000000014</v>
      </c>
      <c r="F3" s="3">
        <v>212060.17999999993</v>
      </c>
      <c r="G3" s="3">
        <v>265394.87</v>
      </c>
      <c r="H3" s="3">
        <v>544920.56000000029</v>
      </c>
      <c r="I3" s="3">
        <v>196253.9499999999</v>
      </c>
      <c r="J3" s="3">
        <v>227689.24999999994</v>
      </c>
      <c r="K3" s="3">
        <v>189578.12</v>
      </c>
      <c r="L3" s="3">
        <v>1881336.47</v>
      </c>
    </row>
    <row r="4" spans="1:12" x14ac:dyDescent="0.25">
      <c r="A4" s="2" t="s">
        <v>12</v>
      </c>
      <c r="B4" s="3">
        <v>38085.29</v>
      </c>
      <c r="C4" s="3">
        <v>124375.32</v>
      </c>
      <c r="D4" s="3">
        <v>433357.66999999981</v>
      </c>
      <c r="E4" s="3">
        <v>250989.88999999998</v>
      </c>
      <c r="F4" s="3">
        <v>270681.23000000004</v>
      </c>
      <c r="G4" s="3">
        <v>129282.51000000004</v>
      </c>
      <c r="H4" s="3">
        <v>135337.15</v>
      </c>
      <c r="I4" s="3">
        <v>153504.30999999994</v>
      </c>
      <c r="J4" s="3">
        <v>271762.71999999968</v>
      </c>
      <c r="K4" s="3"/>
      <c r="L4" s="3">
        <v>1807376.0899999996</v>
      </c>
    </row>
    <row r="5" spans="1:12" x14ac:dyDescent="0.25">
      <c r="A5" s="2" t="s">
        <v>13</v>
      </c>
      <c r="B5" s="3">
        <v>95948.529999999853</v>
      </c>
      <c r="C5" s="3">
        <v>246613.48999999987</v>
      </c>
      <c r="D5" s="3">
        <v>1109046.69</v>
      </c>
      <c r="E5" s="3">
        <v>823402.94999999937</v>
      </c>
      <c r="F5" s="3">
        <v>563285.60000000021</v>
      </c>
      <c r="G5" s="3">
        <v>205767.56000000003</v>
      </c>
      <c r="H5" s="3">
        <v>278014.27</v>
      </c>
      <c r="I5" s="3">
        <v>93385.04</v>
      </c>
      <c r="J5" s="3">
        <v>351860.5099999996</v>
      </c>
      <c r="K5" s="3"/>
      <c r="L5" s="3">
        <v>3767324.6399999987</v>
      </c>
    </row>
    <row r="6" spans="1:12" x14ac:dyDescent="0.25">
      <c r="A6" s="2" t="s">
        <v>14</v>
      </c>
      <c r="B6" s="3">
        <v>195097.98999999985</v>
      </c>
      <c r="C6" s="3">
        <v>258151.96000000017</v>
      </c>
      <c r="D6" s="3">
        <v>1108749.3600000006</v>
      </c>
      <c r="E6" s="3">
        <v>1047603.2300000001</v>
      </c>
      <c r="F6" s="3">
        <v>523927.09999999969</v>
      </c>
      <c r="G6" s="3">
        <v>371096.95000000013</v>
      </c>
      <c r="H6" s="3">
        <v>346176.41999999958</v>
      </c>
      <c r="I6" s="3">
        <v>1864.8</v>
      </c>
      <c r="J6" s="3">
        <v>838579.85000000102</v>
      </c>
      <c r="K6" s="3"/>
      <c r="L6" s="3">
        <v>4691247.6600000011</v>
      </c>
    </row>
    <row r="7" spans="1:12" x14ac:dyDescent="0.25">
      <c r="A7" s="2" t="s">
        <v>15</v>
      </c>
      <c r="B7" s="3">
        <v>68552.130000000034</v>
      </c>
      <c r="C7" s="3">
        <v>205137.73999999996</v>
      </c>
      <c r="D7" s="3">
        <v>513167.6500000002</v>
      </c>
      <c r="E7" s="3">
        <v>617783.66000000015</v>
      </c>
      <c r="F7" s="3">
        <v>274719.11000000016</v>
      </c>
      <c r="G7" s="3">
        <v>322582.03000000003</v>
      </c>
      <c r="H7" s="3">
        <v>1375577.6900000006</v>
      </c>
      <c r="I7" s="3">
        <v>1340.79</v>
      </c>
      <c r="J7" s="3">
        <v>1285676.0800000024</v>
      </c>
      <c r="K7" s="3"/>
      <c r="L7" s="3">
        <v>4664536.8800000036</v>
      </c>
    </row>
    <row r="8" spans="1:12" x14ac:dyDescent="0.25">
      <c r="A8" s="2" t="s">
        <v>16</v>
      </c>
      <c r="B8" s="3">
        <v>50098.979999999989</v>
      </c>
      <c r="C8" s="3">
        <v>97171.950000000026</v>
      </c>
      <c r="D8" s="3">
        <v>178101.42000000004</v>
      </c>
      <c r="E8" s="3">
        <v>1071654.5499999998</v>
      </c>
      <c r="F8" s="3">
        <v>258404</v>
      </c>
      <c r="G8" s="3">
        <v>1168672.6400000001</v>
      </c>
      <c r="H8" s="3">
        <v>1205560.3400000001</v>
      </c>
      <c r="I8" s="3">
        <v>5951.23</v>
      </c>
      <c r="J8" s="3">
        <v>1302608.9299999988</v>
      </c>
      <c r="K8" s="3"/>
      <c r="L8" s="3">
        <v>5338224.0399999991</v>
      </c>
    </row>
    <row r="9" spans="1:12" x14ac:dyDescent="0.25">
      <c r="A9" s="2" t="s">
        <v>17</v>
      </c>
      <c r="B9" s="3">
        <v>101790.14000000001</v>
      </c>
      <c r="C9" s="3">
        <v>121030.58999999976</v>
      </c>
      <c r="D9" s="3">
        <v>210044.29</v>
      </c>
      <c r="E9" s="3">
        <v>314220.75000000012</v>
      </c>
      <c r="F9" s="3">
        <v>418302.57999999984</v>
      </c>
      <c r="G9" s="3">
        <v>777207.48</v>
      </c>
      <c r="H9" s="3">
        <v>445976.36999999976</v>
      </c>
      <c r="I9" s="3">
        <v>89928.069999999934</v>
      </c>
      <c r="J9" s="3">
        <v>634123.12000000128</v>
      </c>
      <c r="K9" s="3"/>
      <c r="L9" s="3">
        <v>3112623.3900000006</v>
      </c>
    </row>
    <row r="10" spans="1:12" x14ac:dyDescent="0.25">
      <c r="A10" s="2" t="s">
        <v>18</v>
      </c>
      <c r="B10" s="3">
        <v>77033.540000000008</v>
      </c>
      <c r="C10" s="3">
        <v>122603.32000000007</v>
      </c>
      <c r="D10" s="3">
        <v>156673.84999999995</v>
      </c>
      <c r="E10" s="3">
        <v>239254.44</v>
      </c>
      <c r="F10" s="3">
        <v>216505.58</v>
      </c>
      <c r="G10" s="3">
        <v>622427.9700000002</v>
      </c>
      <c r="H10" s="3">
        <v>292562.42999999976</v>
      </c>
      <c r="I10" s="3">
        <v>177390.56999999957</v>
      </c>
      <c r="J10" s="3">
        <v>1604110.4199999995</v>
      </c>
      <c r="K10" s="3"/>
      <c r="L10" s="3">
        <v>3508562.1199999992</v>
      </c>
    </row>
    <row r="11" spans="1:12" x14ac:dyDescent="0.25">
      <c r="A11" s="2" t="s">
        <v>19</v>
      </c>
      <c r="B11" s="3">
        <v>95892.95</v>
      </c>
      <c r="C11" s="3">
        <v>92466.73000000004</v>
      </c>
      <c r="D11" s="3">
        <v>83284.61</v>
      </c>
      <c r="E11" s="3">
        <v>131699.66999999998</v>
      </c>
      <c r="F11" s="3">
        <v>183392.03000000003</v>
      </c>
      <c r="G11" s="3">
        <v>426835.54000000004</v>
      </c>
      <c r="H11" s="3">
        <v>347716.83999999991</v>
      </c>
      <c r="I11" s="3">
        <v>89687.4</v>
      </c>
      <c r="J11" s="3">
        <v>2059846.27</v>
      </c>
      <c r="K11" s="3"/>
      <c r="L11" s="3">
        <v>3510822.0399999996</v>
      </c>
    </row>
    <row r="12" spans="1:12" x14ac:dyDescent="0.25">
      <c r="A12" s="2" t="s">
        <v>20</v>
      </c>
      <c r="B12" s="3">
        <v>89618.760000000082</v>
      </c>
      <c r="C12" s="3">
        <v>101931.33000000005</v>
      </c>
      <c r="D12" s="3">
        <v>102897.91000000002</v>
      </c>
      <c r="E12" s="3">
        <v>91287.86</v>
      </c>
      <c r="F12" s="3">
        <v>155929.86000000007</v>
      </c>
      <c r="G12" s="3">
        <v>284761.60000000003</v>
      </c>
      <c r="H12" s="3">
        <v>342398.2099999999</v>
      </c>
      <c r="I12" s="3">
        <v>255370.49999999997</v>
      </c>
      <c r="J12" s="3">
        <v>2540984.1399999987</v>
      </c>
      <c r="K12" s="3"/>
      <c r="L12" s="3">
        <v>3965180.169999999</v>
      </c>
    </row>
    <row r="13" spans="1:12" x14ac:dyDescent="0.25">
      <c r="A13" s="2" t="s">
        <v>21</v>
      </c>
      <c r="B13" s="3">
        <v>52309.29</v>
      </c>
      <c r="C13" s="3">
        <v>109374.41000000003</v>
      </c>
      <c r="D13" s="3">
        <v>72718.709999999992</v>
      </c>
      <c r="E13" s="3">
        <v>286890.18999999994</v>
      </c>
      <c r="F13" s="3">
        <v>133719.32999999996</v>
      </c>
      <c r="G13" s="3">
        <v>139990.25</v>
      </c>
      <c r="H13" s="3">
        <v>116878.38999999994</v>
      </c>
      <c r="I13" s="3">
        <v>258247.47000000009</v>
      </c>
      <c r="J13" s="3">
        <v>1645113.3800000006</v>
      </c>
      <c r="K13" s="3"/>
      <c r="L13" s="3">
        <v>2815241.4200000009</v>
      </c>
    </row>
    <row r="14" spans="1:12" x14ac:dyDescent="0.25">
      <c r="A14" s="2" t="s">
        <v>22</v>
      </c>
      <c r="B14" s="3">
        <v>68227.03</v>
      </c>
      <c r="C14" s="3">
        <v>111601.03999999996</v>
      </c>
      <c r="D14" s="3">
        <v>67671.049999999974</v>
      </c>
      <c r="E14" s="3">
        <v>315435.71000000008</v>
      </c>
      <c r="F14" s="3">
        <v>223532.76999999996</v>
      </c>
      <c r="G14" s="3">
        <v>639836.21</v>
      </c>
      <c r="H14" s="3">
        <v>851228.39</v>
      </c>
      <c r="I14" s="3">
        <v>501668.53</v>
      </c>
      <c r="J14" s="3">
        <v>1752742.2200000014</v>
      </c>
      <c r="K14" s="3"/>
      <c r="L14" s="3">
        <v>4531942.950000002</v>
      </c>
    </row>
    <row r="15" spans="1:12" x14ac:dyDescent="0.25">
      <c r="A15" s="2" t="s">
        <v>10</v>
      </c>
      <c r="B15" s="3">
        <v>952530.69</v>
      </c>
      <c r="C15" s="3">
        <v>1640392.67</v>
      </c>
      <c r="D15" s="3">
        <v>4127277.2600000007</v>
      </c>
      <c r="E15" s="3">
        <v>5274287.54</v>
      </c>
      <c r="F15" s="3">
        <v>3434459.3699999992</v>
      </c>
      <c r="G15" s="3">
        <v>5353855.6099999994</v>
      </c>
      <c r="H15" s="3">
        <v>6282347.0600000005</v>
      </c>
      <c r="I15" s="3">
        <v>1824592.6599999995</v>
      </c>
      <c r="J15" s="3">
        <v>14515096.890000001</v>
      </c>
      <c r="K15" s="3">
        <v>189578.12</v>
      </c>
      <c r="L15" s="3">
        <v>43594417.869999997</v>
      </c>
    </row>
    <row r="19" spans="9:9" x14ac:dyDescent="0.25">
      <c r="I19">
        <f>255/380</f>
        <v>0.67105263157894735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Persey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2020-11-18T16:25:34Z</dcterms:created>
  <dcterms:modified xsi:type="dcterms:W3CDTF">2022-01-08T21:01:03Z</dcterms:modified>
</cp:coreProperties>
</file>