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NEHA1\Documents\BI Projects\Excel Project\FNP---Excel-Project\"/>
    </mc:Choice>
  </mc:AlternateContent>
  <xr:revisionPtr revIDLastSave="0" documentId="13_ncr:1_{25672793-BFFD-4921-A6B3-E10E1A8D50EC}" xr6:coauthVersionLast="47" xr6:coauthVersionMax="47" xr10:uidLastSave="{00000000-0000-0000-0000-000000000000}"/>
  <bookViews>
    <workbookView xWindow="-108" yWindow="-108" windowWidth="23256" windowHeight="12456" firstSheet="1" activeTab="5" xr2:uid="{08C165FA-7281-4041-834B-0E5344860F5F}"/>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_xlnm.Print_Area" localSheetId="5">Dashboard!$A$1:$W$34</definedName>
    <definedName name="Slicer_Occasion">#N/A</definedName>
    <definedName name="Timeline_Delivery_Date">#N/A</definedName>
    <definedName name="Timeline_Order_Date">#N/A</definedName>
  </definedNames>
  <calcPr calcId="191029"/>
  <pivotCaches>
    <pivotCache cacheId="1887" r:id="rId7"/>
    <pivotCache cacheId="1890" r:id="rId8"/>
    <pivotCache cacheId="1893" r:id="rId9"/>
    <pivotCache cacheId="1896" r:id="rId10"/>
    <pivotCache cacheId="1899" r:id="rId11"/>
    <pivotCache cacheId="1902" r:id="rId12"/>
    <pivotCache cacheId="1905" r:id="rId13"/>
    <pivotCache cacheId="1908" r:id="rId14"/>
    <pivotCache cacheId="1911" r:id="rId15"/>
    <pivotCache cacheId="1914" r:id="rId16"/>
    <pivotCache cacheId="1917"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24026b0-2a27-4d9f-80e5-873d2c0fd208" name="fnp datasets" connection="Query - fnp datasets"/>
          <x15:modelTable id="Customers_a3bd0552-747d-413f-bde9-a3207ae9074f" name="Customers" connection="Query - Customers"/>
          <x15:modelTable id="orders_92457197-40e3-4f1d-be99-ada045d043ea" name="orders" connection="Query - orders"/>
          <x15:modelTable id="products_6db28d00-4b74-4ced-8c1e-fd016815ebc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D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F0AD29-FB3C-4196-AA97-D96BAA9AE61E}"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5CE8178C-232B-4EFB-9076-3E4BD4D9A03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F09D921-A98F-43DF-8DA1-08035B67176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C488E36-7ABC-4F71-9659-BB47AC300DE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93BEB40-99D4-4B27-90ED-5BDB9C52B951}" name="Query - Customers" description="Connection to the 'Customers' query in the workbook." type="100" refreshedVersion="8" minRefreshableVersion="5">
    <extLst>
      <ext xmlns:x15="http://schemas.microsoft.com/office/spreadsheetml/2010/11/main" uri="{DE250136-89BD-433C-8126-D09CA5730AF9}">
        <x15:connection id="be21eef3-3f02-4cdd-a110-a3db0397d4c9"/>
      </ext>
    </extLst>
  </connection>
  <connection id="6" xr16:uid="{E6F0008C-C3BA-4B6A-8A32-55CBC6F6791B}" name="Query - fnp datasets" description="Connection to the 'fnp datasets' query in the workbook." type="100" refreshedVersion="8" minRefreshableVersion="5">
    <extLst>
      <ext xmlns:x15="http://schemas.microsoft.com/office/spreadsheetml/2010/11/main" uri="{DE250136-89BD-433C-8126-D09CA5730AF9}">
        <x15:connection id="cd64a840-2485-49b5-ae10-ef8b637b5bfd"/>
      </ext>
    </extLst>
  </connection>
  <connection id="7" xr16:uid="{B9996434-DBC9-4C14-8DEB-68CE56CF73FE}" name="Query - orders" description="Connection to the 'orders' query in the workbook." type="100" refreshedVersion="8" minRefreshableVersion="5">
    <extLst>
      <ext xmlns:x15="http://schemas.microsoft.com/office/spreadsheetml/2010/11/main" uri="{DE250136-89BD-433C-8126-D09CA5730AF9}">
        <x15:connection id="c064b9b3-f6ec-4315-b24c-124054845171"/>
      </ext>
    </extLst>
  </connection>
  <connection id="8" xr16:uid="{8A064F7C-F93B-43DB-86DC-4C606D398B36}" name="Query - products" description="Connection to the 'products' query in the workbook." type="100" refreshedVersion="8" minRefreshableVersion="5">
    <extLst>
      <ext xmlns:x15="http://schemas.microsoft.com/office/spreadsheetml/2010/11/main" uri="{DE250136-89BD-433C-8126-D09CA5730AF9}">
        <x15:connection id="17f9b511-e585-4a7d-b403-4807e5cf4e7d"/>
      </ext>
    </extLst>
  </connection>
  <connection id="9" xr16:uid="{30F7FDAC-26CC-4AF8-A943-34B740D86E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<sst xmlns="http://schemas.openxmlformats.org/spreadsheetml/2006/main" count="6094" uniqueCount="951">
  <si>
    <t>Name</t>
  </si>
  <si>
    <t>Extension</t>
  </si>
  <si>
    <t>Date accessed</t>
  </si>
  <si>
    <t>Date modified</t>
  </si>
  <si>
    <t>Date created</t>
  </si>
  <si>
    <t>Folder Path</t>
  </si>
  <si>
    <t>customers.csv</t>
  </si>
  <si>
    <t>.csv</t>
  </si>
  <si>
    <t>C:\Users\NEHA1\Documents\BI Projects\Excel Project\FNP---Excel-Project\fnp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</si>
  <si>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</si>
  <si>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</si>
  <si>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</si>
  <si>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</si>
  <si>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</si>
  <si>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</si>
  <si>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</si>
  <si>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</si>
  <si>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</si>
  <si>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</si>
  <si>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</si>
  <si>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</si>
  <si>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</si>
  <si>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</si>
  <si>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65/04_x000D_
Dhawan Marg, Rajpur Sonarpur 590551</t>
  </si>
  <si>
    <t>C002</t>
  </si>
  <si>
    <t>Myra Edwin</t>
  </si>
  <si>
    <t>Bulandshahr</t>
  </si>
  <si>
    <t>08915420519</t>
  </si>
  <si>
    <t>yshukla@hotmail.com</t>
  </si>
  <si>
    <t>H.No. 78_x000D_
Sharaf Ganj_x000D_
Indore 928261</t>
  </si>
  <si>
    <t>C003</t>
  </si>
  <si>
    <t>Jayesh Lanka</t>
  </si>
  <si>
    <t>Bilaspur</t>
  </si>
  <si>
    <t>07400208126</t>
  </si>
  <si>
    <t>kavyabarad@hotmail.com</t>
  </si>
  <si>
    <t>Male</t>
  </si>
  <si>
    <t>H.No. 53, Krishna Ganj, Dhule-346480</t>
  </si>
  <si>
    <t>C004</t>
  </si>
  <si>
    <t>Tarini Bava</t>
  </si>
  <si>
    <t>Miryalaguda</t>
  </si>
  <si>
    <t>07232349928</t>
  </si>
  <si>
    <t>vsen@hotmail.com</t>
  </si>
  <si>
    <t>145_x000D_
Sibal, Rourkela-650344</t>
  </si>
  <si>
    <t>C005</t>
  </si>
  <si>
    <t>Hiran Kaul</t>
  </si>
  <si>
    <t>Kottayam</t>
  </si>
  <si>
    <t>02207644242</t>
  </si>
  <si>
    <t>hanshkapur@buch.biz</t>
  </si>
  <si>
    <t>34/168_x000D_
Sachar Street_x000D_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</si>
  <si>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</si>
  <si>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</si>
  <si>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</si>
  <si>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</si>
  <si>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</si>
  <si>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</si>
  <si>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</si>
  <si>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</si>
  <si>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</si>
  <si>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</si>
  <si>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</si>
  <si>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</si>
  <si>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</si>
  <si>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</si>
  <si>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</si>
  <si>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</si>
  <si>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</si>
  <si>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</si>
  <si>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</si>
  <si>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</si>
  <si>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</si>
  <si>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</si>
  <si>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</si>
  <si>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</si>
  <si>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</si>
  <si>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</si>
  <si>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</si>
  <si>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01608833065</t>
  </si>
  <si>
    <t>fateh26@hotmail.com</t>
  </si>
  <si>
    <t>H.No. 21_x000D_
Singhal Path_x000D_
Hindupur 170985</t>
  </si>
  <si>
    <t>C011</t>
  </si>
  <si>
    <t>Lagan Kapoor</t>
  </si>
  <si>
    <t>Orai</t>
  </si>
  <si>
    <t>+916173563562</t>
  </si>
  <si>
    <t>rsidhu@gmail.com</t>
  </si>
  <si>
    <t>53/710, Tailor Ganj, Gorakhpur-030540</t>
  </si>
  <si>
    <t>C012</t>
  </si>
  <si>
    <t>Onkar Mangat</t>
  </si>
  <si>
    <t>+919921125624</t>
  </si>
  <si>
    <t>oorjabassi@wali.com</t>
  </si>
  <si>
    <t>H.No. 460, Sankar Ganj_x000D_
Tadipatri 227246</t>
  </si>
  <si>
    <t>C013</t>
  </si>
  <si>
    <t>Manikya Goswami</t>
  </si>
  <si>
    <t>Mangalore</t>
  </si>
  <si>
    <t>+912112817503</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</si>
  <si>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</si>
  <si>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</si>
  <si>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</si>
  <si>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</si>
  <si>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</si>
  <si>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</si>
  <si>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</si>
  <si>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</si>
  <si>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</si>
  <si>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</si>
  <si>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</si>
  <si>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+918664164910</t>
  </si>
  <si>
    <t>taimurkashyap@halder.com</t>
  </si>
  <si>
    <t>890, Sathe Circle_x000D_
Moradabad 800838</t>
  </si>
  <si>
    <t>C016</t>
  </si>
  <si>
    <t>Amani Ganesh</t>
  </si>
  <si>
    <t>Tenali</t>
  </si>
  <si>
    <t>08482992702</t>
  </si>
  <si>
    <t>sumerkaur@yahoo.com</t>
  </si>
  <si>
    <t>667_x000D_
Som Marg_x000D_
Rajkot 238865</t>
  </si>
  <si>
    <t>C017</t>
  </si>
  <si>
    <t>Advika Dhar</t>
  </si>
  <si>
    <t>Gangtok</t>
  </si>
  <si>
    <t>+912738556486</t>
  </si>
  <si>
    <t>pmaster@deol.com</t>
  </si>
  <si>
    <t>80/81, Varghese Chowk, Bidhannagar-928710</t>
  </si>
  <si>
    <t>C018</t>
  </si>
  <si>
    <t>Eva Vaidya</t>
  </si>
  <si>
    <t>Nizamabad</t>
  </si>
  <si>
    <t>+919080029661</t>
  </si>
  <si>
    <t>drishya20@kapadia.com</t>
  </si>
  <si>
    <t>34/29_x000D_
Manne Circle, Ahmedabad 929297</t>
  </si>
  <si>
    <t>C019</t>
  </si>
  <si>
    <t>Amira Sengupta</t>
  </si>
  <si>
    <t>Danapur</t>
  </si>
  <si>
    <t>+914513393592</t>
  </si>
  <si>
    <t>purab20@dhar.com</t>
  </si>
  <si>
    <t>77_x000D_
Dass Street_x000D_
Sasaram-948992</t>
  </si>
  <si>
    <t>C020</t>
  </si>
  <si>
    <t>Samaira Ganesh</t>
  </si>
  <si>
    <t>Machilipatnam</t>
  </si>
  <si>
    <t>01731643700</t>
  </si>
  <si>
    <t>golesana@varty-gill.com</t>
  </si>
  <si>
    <t>12, Khosla Chowk_x000D_
Gopalpur-059682</t>
  </si>
  <si>
    <t>C021</t>
  </si>
  <si>
    <t>Siya Talwar</t>
  </si>
  <si>
    <t>Mehsana</t>
  </si>
  <si>
    <t>+915555408563</t>
  </si>
  <si>
    <t>hsunder@raman.info</t>
  </si>
  <si>
    <t>H.No. 617, Brahmbhatt Path, Madanapalle-879728</t>
  </si>
  <si>
    <t>C022</t>
  </si>
  <si>
    <t>Ivana Rout</t>
  </si>
  <si>
    <t>Khandwa</t>
  </si>
  <si>
    <t>+913111711777</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</si>
  <si>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</si>
  <si>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</si>
  <si>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</si>
  <si>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</si>
  <si>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</si>
  <si>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</si>
  <si>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</si>
  <si>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</si>
  <si>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</si>
  <si>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</si>
  <si>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</si>
  <si>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</si>
  <si>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</si>
  <si>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</si>
  <si>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</si>
  <si>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</si>
  <si>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</si>
  <si>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</si>
  <si>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</si>
  <si>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</si>
  <si>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</si>
  <si>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</si>
  <si>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</si>
  <si>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</si>
  <si>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</si>
  <si>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</si>
  <si>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</si>
  <si>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</si>
  <si>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</si>
  <si>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</si>
  <si>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</si>
  <si>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Path_x000D_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</si>
  <si>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</si>
  <si>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</si>
  <si>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</si>
  <si>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</si>
  <si>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</si>
  <si>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</si>
  <si>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</si>
  <si>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</si>
  <si>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</si>
  <si>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</si>
  <si>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</si>
  <si>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</si>
  <si>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</si>
  <si>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</si>
  <si>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</si>
  <si>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</si>
  <si>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</si>
  <si>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904_x000D_
Dave Zila_x000D_
Pimpri-Chinchwad 244227</t>
  </si>
  <si>
    <t>C031</t>
  </si>
  <si>
    <t>Madhup Wable</t>
  </si>
  <si>
    <t>Sasaram</t>
  </si>
  <si>
    <t>0135745753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</si>
  <si>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</si>
  <si>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</si>
  <si>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</si>
  <si>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</si>
  <si>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</si>
  <si>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</si>
  <si>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</si>
  <si>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</si>
  <si>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</si>
  <si>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</si>
  <si>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</si>
  <si>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</si>
  <si>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</si>
  <si>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</si>
  <si>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</si>
  <si>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</si>
  <si>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</si>
  <si>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06652710577</t>
  </si>
  <si>
    <t>drishyabalan@yahoo.com</t>
  </si>
  <si>
    <t>H.No. 60, Deep Street_x000D_
Phusro 320629</t>
  </si>
  <si>
    <t>C035</t>
  </si>
  <si>
    <t>Ira Sarna</t>
  </si>
  <si>
    <t>Vellore</t>
  </si>
  <si>
    <t>+916899648374</t>
  </si>
  <si>
    <t>zben@cherian.org</t>
  </si>
  <si>
    <t>63, Baria Circle_x000D_
Siliguri 399443</t>
  </si>
  <si>
    <t>C036</t>
  </si>
  <si>
    <t>Biju Bajwa</t>
  </si>
  <si>
    <t>Dibrugarh</t>
  </si>
  <si>
    <t>+918721850071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</si>
  <si>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</si>
  <si>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</si>
  <si>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</si>
  <si>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</si>
  <si>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</si>
  <si>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</si>
  <si>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</si>
  <si>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</si>
  <si>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</si>
  <si>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</si>
  <si>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</si>
  <si>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02847411902</t>
  </si>
  <si>
    <t>kthaker@gmail.com</t>
  </si>
  <si>
    <t>H.No. 77_x000D_
Kalita Circle, Muzaffarnagar-768793</t>
  </si>
  <si>
    <t>C039</t>
  </si>
  <si>
    <t>Kaira Bahl</t>
  </si>
  <si>
    <t>Kamarhati</t>
  </si>
  <si>
    <t>+918804850295</t>
  </si>
  <si>
    <t>keerzara@deshpande-sandhu.net</t>
  </si>
  <si>
    <t>318_x000D_
Chokshi Road, Miryalaguda-997025</t>
  </si>
  <si>
    <t>C040</t>
  </si>
  <si>
    <t>Hazel Mangat</t>
  </si>
  <si>
    <t>Pallavaram</t>
  </si>
  <si>
    <t>+918810621361</t>
  </si>
  <si>
    <t>aarnakrishna@chokshi.org</t>
  </si>
  <si>
    <t>H.No. 07_x000D_
Lad Ganj, Jaipur-750706</t>
  </si>
  <si>
    <t>C041</t>
  </si>
  <si>
    <t>Rati Dhingra</t>
  </si>
  <si>
    <t>Karaikudi</t>
  </si>
  <si>
    <t>00625408216</t>
  </si>
  <si>
    <t>nirvisekhon@yahoo.com</t>
  </si>
  <si>
    <t>71/531_x000D_
Kibe Circle, Indore-971559</t>
  </si>
  <si>
    <t>C042</t>
  </si>
  <si>
    <t>Eshani Sharma</t>
  </si>
  <si>
    <t>Ajmer</t>
  </si>
  <si>
    <t>+916843169694</t>
  </si>
  <si>
    <t>waliavaibhav@yahoo.com</t>
  </si>
  <si>
    <t>85/523_x000D_
Raval Path, Bhind-188340</t>
  </si>
  <si>
    <t>C043</t>
  </si>
  <si>
    <t>Yasmin Sheth</t>
  </si>
  <si>
    <t>02544865070</t>
  </si>
  <si>
    <t>aliavasa@chakraborty-koshy.com</t>
  </si>
  <si>
    <t>80_x000D_
Vala Ganj, Dindigul-437862</t>
  </si>
  <si>
    <t>C044</t>
  </si>
  <si>
    <t>Seher Mann</t>
  </si>
  <si>
    <t>Agra</t>
  </si>
  <si>
    <t>09843970658</t>
  </si>
  <si>
    <t>vardaniyakaran@krishnamurthy.com</t>
  </si>
  <si>
    <t>H.No. 146, Ram Chowk_x000D_
Meerut-776118</t>
  </si>
  <si>
    <t>C045</t>
  </si>
  <si>
    <t>Divit Mahajan</t>
  </si>
  <si>
    <t>Maheshtala</t>
  </si>
  <si>
    <t>06789522856</t>
  </si>
  <si>
    <t>krishchoudhury@kakar.com</t>
  </si>
  <si>
    <t>25/685, Kannan Street, Erode-345276</t>
  </si>
  <si>
    <t>C046</t>
  </si>
  <si>
    <t>Tara Kannan</t>
  </si>
  <si>
    <t>Guna</t>
  </si>
  <si>
    <t>+917543187237</t>
  </si>
  <si>
    <t>madanheer@gmail.com</t>
  </si>
  <si>
    <t>H.No. 26_x000D_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</si>
  <si>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</si>
  <si>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</si>
  <si>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</si>
  <si>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</si>
  <si>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</si>
  <si>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</si>
  <si>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</si>
  <si>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</si>
  <si>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</si>
  <si>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</si>
  <si>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</si>
  <si>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Marg_x000D_
Jalna 036174</t>
  </si>
  <si>
    <t>C049</t>
  </si>
  <si>
    <t>Aarush Balasubramanian</t>
  </si>
  <si>
    <t>Imphal</t>
  </si>
  <si>
    <t>01436426958</t>
  </si>
  <si>
    <t>divijsheth@doshi.com</t>
  </si>
  <si>
    <t>60, Loke Circle, Kadapa 528564</t>
  </si>
  <si>
    <t>C050</t>
  </si>
  <si>
    <t>Chirag Srinivas</t>
  </si>
  <si>
    <t>+911157961919</t>
  </si>
  <si>
    <t>xmand@hotmail.com</t>
  </si>
  <si>
    <t>80/683_x000D_
Gandhi Zila_x000D_
Amravati-523734</t>
  </si>
  <si>
    <t>C051</t>
  </si>
  <si>
    <t>Aradhya Batta</t>
  </si>
  <si>
    <t>Kota</t>
  </si>
  <si>
    <t>+911200621501</t>
  </si>
  <si>
    <t>diyakapadia@gmail.com</t>
  </si>
  <si>
    <t>25_x000D_
Vaidya Street, Deoghar-807286</t>
  </si>
  <si>
    <t>C052</t>
  </si>
  <si>
    <t>Vardaniya Apte</t>
  </si>
  <si>
    <t>Dhanbad</t>
  </si>
  <si>
    <t>05846932069</t>
  </si>
  <si>
    <t>ysoman@thaman.com</t>
  </si>
  <si>
    <t>H.No. 78, Tara Nagar_x000D_
Narasaraopet-260778</t>
  </si>
  <si>
    <t>C053</t>
  </si>
  <si>
    <t>Kismat Kapadia</t>
  </si>
  <si>
    <t>Bharatpur</t>
  </si>
  <si>
    <t>+918068004996</t>
  </si>
  <si>
    <t>aniruddhbhatia@apte-ramaswamy.net</t>
  </si>
  <si>
    <t>592, Sachar Circle_x000D_
Thoothukudi 513426</t>
  </si>
  <si>
    <t>C054</t>
  </si>
  <si>
    <t>Umang Ahuja</t>
  </si>
  <si>
    <t>07271590783</t>
  </si>
  <si>
    <t>saksham09@hotmail.com</t>
  </si>
  <si>
    <t>06/32_x000D_
Kade_x000D_
Mehsana-061743</t>
  </si>
  <si>
    <t>C055</t>
  </si>
  <si>
    <t>Umang Luthra</t>
  </si>
  <si>
    <t>02007986762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</si>
  <si>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</si>
  <si>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</si>
  <si>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</si>
  <si>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</si>
  <si>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</si>
  <si>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</si>
  <si>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</si>
  <si>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</si>
  <si>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</si>
  <si>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</si>
  <si>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</si>
  <si>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</si>
  <si>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</si>
  <si>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</si>
  <si>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</si>
  <si>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+919771604920</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</si>
  <si>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</si>
  <si>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</si>
  <si>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</si>
  <si>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</si>
  <si>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</si>
  <si>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</si>
  <si>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</si>
  <si>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</si>
  <si>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</si>
  <si>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</si>
  <si>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</si>
  <si>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00214103009</t>
  </si>
  <si>
    <t>veercheema@khosla.com</t>
  </si>
  <si>
    <t>H.No. 775_x000D_
Sha Circle_x000D_
Mumbai 290110</t>
  </si>
  <si>
    <t>C061</t>
  </si>
  <si>
    <t>Akarsh Ramesh</t>
  </si>
  <si>
    <t>04318554567</t>
  </si>
  <si>
    <t>tsaini@johal-char.com</t>
  </si>
  <si>
    <t>078, Ghose Nagar, Bikaner 211920</t>
  </si>
  <si>
    <t>C062</t>
  </si>
  <si>
    <t>Inaaya  Sarraf</t>
  </si>
  <si>
    <t>Nagpur</t>
  </si>
  <si>
    <t>+915915082470</t>
  </si>
  <si>
    <t>kotharilakshay@cherian.com</t>
  </si>
  <si>
    <t>78/08_x000D_
Dyal Ganj_x000D_
Satara-877913</t>
  </si>
  <si>
    <t>C063</t>
  </si>
  <si>
    <t>Arhaan Ahluwalia</t>
  </si>
  <si>
    <t>Jamnagar</t>
  </si>
  <si>
    <t>05287021467</t>
  </si>
  <si>
    <t>pihu31@edwin-bawa.com</t>
  </si>
  <si>
    <t>70/415_x000D_
Sarna Road, Junagadh-305320</t>
  </si>
  <si>
    <t>C064</t>
  </si>
  <si>
    <t>Indrajit Kale</t>
  </si>
  <si>
    <t>Srikakulam</t>
  </si>
  <si>
    <t>+916181058210</t>
  </si>
  <si>
    <t>sabharwalmamooty@tella.com</t>
  </si>
  <si>
    <t>191_x000D_
Bera Path, Bhimavaram 502334</t>
  </si>
  <si>
    <t>C065</t>
  </si>
  <si>
    <t>Badal Vora</t>
  </si>
  <si>
    <t>North Dumdum</t>
  </si>
  <si>
    <t>09753056313</t>
  </si>
  <si>
    <t>kbobal@hotmail.com</t>
  </si>
  <si>
    <t>413_x000D_
Ram Circle, Dhanbad-458174</t>
  </si>
  <si>
    <t>C066</t>
  </si>
  <si>
    <t>Eshani Buch</t>
  </si>
  <si>
    <t>Malegaon</t>
  </si>
  <si>
    <t>07436178055</t>
  </si>
  <si>
    <t>traval@ratta-bumb.net</t>
  </si>
  <si>
    <t>209_x000D_
Lad Street, Ludhiana-431855</t>
  </si>
  <si>
    <t>C067</t>
  </si>
  <si>
    <t>Eva Sankaran</t>
  </si>
  <si>
    <t>Anand</t>
  </si>
  <si>
    <t>0407409251</t>
  </si>
  <si>
    <t>zdhar@gmail.com</t>
  </si>
  <si>
    <t>538_x000D_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</si>
  <si>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</si>
  <si>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</si>
  <si>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</si>
  <si>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</si>
  <si>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</si>
  <si>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</si>
  <si>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</si>
  <si>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</si>
  <si>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</si>
  <si>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</si>
  <si>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</si>
  <si>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</si>
  <si>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</si>
  <si>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</si>
  <si>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</si>
  <si>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</si>
  <si>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</si>
  <si>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</si>
  <si>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</si>
  <si>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08410472405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</si>
  <si>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</si>
  <si>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</si>
  <si>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</si>
  <si>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</si>
  <si>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</si>
  <si>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</si>
  <si>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</si>
  <si>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</si>
  <si>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</si>
  <si>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</si>
  <si>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</si>
  <si>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+918037721297</t>
  </si>
  <si>
    <t>vardaniya27@yahoo.com</t>
  </si>
  <si>
    <t>63/76, Karan Street_x000D_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</si>
  <si>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</si>
  <si>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</si>
  <si>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</si>
  <si>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</si>
  <si>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</si>
  <si>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</si>
  <si>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</si>
  <si>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</si>
  <si>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</si>
  <si>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</si>
  <si>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</si>
  <si>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Street_x000D_
Pondicherry-945886</t>
  </si>
  <si>
    <t>C076</t>
  </si>
  <si>
    <t>Oorja Dayal</t>
  </si>
  <si>
    <t>Gaya</t>
  </si>
  <si>
    <t>+916936516442</t>
  </si>
  <si>
    <t>indrajit78@balay-ravi.com</t>
  </si>
  <si>
    <t>49_x000D_
Sami_x000D_
Dibrugarh-768751</t>
  </si>
  <si>
    <t>C077</t>
  </si>
  <si>
    <t>Gokul Ahluwalia</t>
  </si>
  <si>
    <t>+910413737551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</si>
  <si>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</si>
  <si>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</si>
  <si>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</si>
  <si>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</si>
  <si>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</si>
  <si>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</si>
  <si>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</si>
  <si>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</si>
  <si>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</si>
  <si>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</si>
  <si>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</si>
  <si>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07606054646</t>
  </si>
  <si>
    <t>advikakrishnan@hotmail.com</t>
  </si>
  <si>
    <t>89_x000D_
Srivastava Circle_x000D_
Solapur 947664</t>
  </si>
  <si>
    <t>C080</t>
  </si>
  <si>
    <t>Mohanlal Garde</t>
  </si>
  <si>
    <t>Bhopal</t>
  </si>
  <si>
    <t>08448890371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</si>
  <si>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</si>
  <si>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</si>
  <si>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</si>
  <si>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</si>
  <si>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</si>
  <si>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</si>
  <si>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</si>
  <si>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</si>
  <si>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</si>
  <si>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</si>
  <si>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</si>
  <si>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</si>
  <si>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</si>
  <si>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</si>
  <si>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</si>
  <si>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</si>
  <si>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</si>
  <si>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</si>
  <si>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</si>
  <si>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256_x000D_
Sami Street, Lucknow-283322</t>
  </si>
  <si>
    <t>C084</t>
  </si>
  <si>
    <t>Anahita Shankar</t>
  </si>
  <si>
    <t>Tiruchirappalli</t>
  </si>
  <si>
    <t>+912205603376</t>
  </si>
  <si>
    <t>jchada@hotmail.com</t>
  </si>
  <si>
    <t>537_x000D_
Bahl Nagar_x000D_
Tinsukia 000008</t>
  </si>
  <si>
    <t>C085</t>
  </si>
  <si>
    <t>Bhamini Johal</t>
  </si>
  <si>
    <t>Raipur</t>
  </si>
  <si>
    <t>+913129106402</t>
  </si>
  <si>
    <t>prisha85@gaba.com</t>
  </si>
  <si>
    <t>53/88, Soni Chowk_x000D_
Etawah-422592</t>
  </si>
  <si>
    <t>C086</t>
  </si>
  <si>
    <t>Ivana Amble</t>
  </si>
  <si>
    <t>Purnia</t>
  </si>
  <si>
    <t>09628920018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</si>
  <si>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</si>
  <si>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</si>
  <si>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</si>
  <si>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</si>
  <si>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</si>
  <si>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</si>
  <si>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</si>
  <si>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</si>
  <si>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</si>
  <si>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Khora</t>
  </si>
  <si>
    <t>+919113488461</t>
  </si>
  <si>
    <t>uthkarsh12@yahoo.com</t>
  </si>
  <si>
    <t>H.No. 82, Kala Road, Moradabad-953360</t>
  </si>
  <si>
    <t>C089</t>
  </si>
  <si>
    <t>Oorja Dey</t>
  </si>
  <si>
    <t>Nellore</t>
  </si>
  <si>
    <t>+917264144428</t>
  </si>
  <si>
    <t>shanaya87@gmail.com</t>
  </si>
  <si>
    <t>91, Handa Circle_x000D_
Baranagar-841504</t>
  </si>
  <si>
    <t>C090</t>
  </si>
  <si>
    <t>Drishya De</t>
  </si>
  <si>
    <t>Anantapuram</t>
  </si>
  <si>
    <t>03327374841</t>
  </si>
  <si>
    <t>kakarazad@sura.com</t>
  </si>
  <si>
    <t>12, Wali Ganj_x000D_
Secunderabad 891177</t>
  </si>
  <si>
    <t>C091</t>
  </si>
  <si>
    <t>Adira Rajan</t>
  </si>
  <si>
    <t>New Delhi</t>
  </si>
  <si>
    <t>+915525478357</t>
  </si>
  <si>
    <t>indrans79@gmail.com</t>
  </si>
  <si>
    <t>H.No. 85_x000D_
Bora Road_x000D_
Rajpur Sonarpur-156686</t>
  </si>
  <si>
    <t>C092</t>
  </si>
  <si>
    <t>Zoya Mani</t>
  </si>
  <si>
    <t>+918918356963</t>
  </si>
  <si>
    <t>obose@gmail.com</t>
  </si>
  <si>
    <t>H.No. 319_x000D_
Mandal Ganj, Vijayawada-709890</t>
  </si>
  <si>
    <t>C093</t>
  </si>
  <si>
    <t>Mamooty Bawa</t>
  </si>
  <si>
    <t>Tumkur</t>
  </si>
  <si>
    <t>+912783169130</t>
  </si>
  <si>
    <t>veer55@chaudhari.net</t>
  </si>
  <si>
    <t>499_x000D_
Apte Street_x000D_
Gorakhpur 610533</t>
  </si>
  <si>
    <t>C094</t>
  </si>
  <si>
    <t>Raghav Babu</t>
  </si>
  <si>
    <t>Deoghar</t>
  </si>
  <si>
    <t>+914638480067</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</si>
  <si>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</si>
  <si>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</si>
  <si>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</si>
  <si>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</si>
  <si>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</si>
  <si>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</si>
  <si>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</si>
  <si>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</si>
  <si>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</si>
  <si>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</si>
  <si>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</si>
  <si>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+918680724565</t>
  </si>
  <si>
    <t>balakrishnanzaina@gmail.com</t>
  </si>
  <si>
    <t>88/80_x000D_
Sheth Chowk, Dewas 052601</t>
  </si>
  <si>
    <t>C097</t>
  </si>
  <si>
    <t>Nakul Randhawa</t>
  </si>
  <si>
    <t>Sri Ganganagar</t>
  </si>
  <si>
    <t>0456900126</t>
  </si>
  <si>
    <t>tlall@ramanathan.info</t>
  </si>
  <si>
    <t>376_x000D_
Tiwari Zila, Munger-178543</t>
  </si>
  <si>
    <t>C098</t>
  </si>
  <si>
    <t>Navya Golla</t>
  </si>
  <si>
    <t>Cuttack</t>
  </si>
  <si>
    <t>+914461213936</t>
  </si>
  <si>
    <t>tellamadhup@bhatt-bhasin.info</t>
  </si>
  <si>
    <t>910_x000D_
Rastogi Circle, Tiruppur 102771</t>
  </si>
  <si>
    <t>C099</t>
  </si>
  <si>
    <t>Ranbir Loyal</t>
  </si>
  <si>
    <t>+913621448305</t>
  </si>
  <si>
    <t>reyanshghosh@rajagopalan.com</t>
  </si>
  <si>
    <t>496_x000D_
Kumer Zila_x000D_
Raurkela Industrial Township-618990</t>
  </si>
  <si>
    <t>C100</t>
  </si>
  <si>
    <t>Pranay Chaudhary</t>
  </si>
  <si>
    <t>Phagwara</t>
  </si>
  <si>
    <t>+919478540370</t>
  </si>
  <si>
    <t>prisha77@loke.org</t>
  </si>
  <si>
    <t>H.No. 58_x000D_
Sem Street, Amravati 316691</t>
  </si>
  <si>
    <t>Order_ID</t>
  </si>
  <si>
    <t>Product_ID</t>
  </si>
  <si>
    <t>Quantity</t>
  </si>
  <si>
    <t>Order_Date</t>
  </si>
  <si>
    <t>Order_Time</t>
  </si>
  <si>
    <t>Delivery_Date</t>
  </si>
  <si>
    <t>Delivery_Time</t>
  </si>
  <si>
    <t>Location</t>
  </si>
  <si>
    <t>Occasion</t>
  </si>
  <si>
    <t>Month Name</t>
  </si>
  <si>
    <t>Hour</t>
  </si>
  <si>
    <t>Order_delivery_days</t>
  </si>
  <si>
    <t>Hour.of.delivery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</si>
  <si>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</si>
  <si>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</si>
  <si>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</si>
  <si>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</si>
  <si>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</si>
  <si>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</si>
  <si>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</si>
  <si>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</si>
  <si>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</si>
  <si>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</si>
  <si>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</si>
  <si>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</si>
  <si>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</si>
  <si>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</si>
  <si>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</si>
  <si>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</si>
  <si>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</si>
  <si>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</si>
  <si>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</si>
  <si>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</si>
  <si>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</si>
  <si>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</si>
  <si>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</si>
  <si>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</si>
  <si>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</si>
  <si>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</si>
  <si>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</si>
  <si>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</si>
  <si>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</si>
  <si>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</si>
  <si>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</si>
  <si>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</si>
  <si>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</si>
  <si>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</si>
  <si>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</si>
  <si>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</si>
  <si>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</si>
  <si>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</si>
  <si>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</si>
  <si>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</si>
  <si>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</si>
  <si>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</si>
  <si>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</si>
  <si>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</si>
  <si>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</si>
  <si>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</si>
  <si>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</si>
  <si>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</si>
  <si>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</si>
  <si>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</si>
  <si>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</si>
  <si>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</si>
  <si>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</si>
  <si>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</si>
  <si>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</si>
  <si>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</si>
  <si>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</si>
  <si>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</si>
  <si>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</si>
  <si>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</si>
  <si>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</si>
  <si>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</si>
  <si>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</si>
  <si>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</si>
  <si>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</si>
  <si>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</si>
  <si>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</si>
  <si>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</si>
  <si>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</si>
  <si>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</si>
  <si>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</si>
  <si>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</si>
  <si>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</si>
  <si>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</si>
  <si>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</si>
  <si>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</si>
  <si>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</si>
  <si>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</si>
  <si>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</si>
  <si>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</si>
  <si>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</si>
  <si>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</si>
  <si>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</si>
  <si>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</si>
  <si>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</si>
  <si>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</si>
  <si>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</si>
  <si>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</si>
  <si>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</si>
  <si>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</si>
  <si>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</si>
  <si>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</si>
  <si>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</si>
  <si>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</si>
  <si>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</si>
  <si>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</si>
  <si>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</si>
  <si>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</si>
  <si>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</si>
  <si>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</si>
  <si>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</si>
  <si>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</si>
  <si>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</si>
  <si>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</si>
  <si>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</si>
  <si>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</si>
  <si>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</si>
  <si>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</si>
  <si>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</si>
  <si>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</si>
  <si>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</si>
  <si>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</si>
  <si>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</si>
  <si>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</si>
  <si>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</si>
  <si>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</si>
  <si>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</si>
  <si>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</si>
  <si>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</si>
  <si>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</si>
  <si>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</si>
  <si>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</si>
  <si>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</si>
  <si>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</si>
  <si>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</si>
  <si>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</si>
  <si>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</si>
  <si>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</si>
  <si>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</si>
  <si>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</si>
  <si>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</si>
  <si>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</si>
  <si>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</si>
  <si>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</si>
  <si>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</si>
  <si>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</si>
  <si>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</si>
  <si>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</si>
  <si>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</si>
  <si>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</si>
  <si>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</si>
  <si>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</si>
  <si>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</si>
  <si>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</si>
  <si>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</si>
  <si>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</si>
  <si>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</si>
  <si>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</si>
  <si>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</si>
  <si>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</si>
  <si>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</si>
  <si>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</si>
  <si>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</si>
  <si>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</si>
  <si>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</si>
  <si>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</si>
  <si>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</si>
  <si>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</si>
  <si>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</si>
  <si>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</si>
  <si>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</si>
  <si>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</si>
  <si>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</si>
  <si>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</si>
  <si>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</si>
  <si>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</si>
  <si>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</si>
  <si>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</si>
  <si>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</si>
  <si>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</si>
  <si>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</si>
  <si>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</si>
  <si>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</si>
  <si>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</si>
  <si>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</si>
  <si>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</si>
  <si>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</si>
  <si>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</si>
  <si>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</si>
  <si>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</si>
  <si>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</si>
  <si>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</si>
  <si>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</si>
  <si>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</si>
  <si>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</si>
  <si>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</si>
  <si>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</si>
  <si>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</si>
  <si>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</si>
  <si>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</si>
  <si>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</si>
  <si>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</si>
  <si>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</si>
  <si>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</si>
  <si>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</si>
  <si>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</si>
  <si>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</si>
  <si>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</si>
  <si>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</si>
  <si>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</si>
  <si>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</si>
  <si>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</si>
  <si>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</si>
  <si>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</si>
  <si>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</si>
  <si>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</si>
  <si>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</si>
  <si>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</si>
  <si>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</si>
  <si>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</si>
  <si>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</si>
  <si>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</si>
  <si>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</si>
  <si>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</si>
  <si>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</si>
  <si>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</si>
  <si>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</si>
  <si>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</si>
  <si>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</si>
  <si>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</si>
  <si>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</si>
  <si>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</si>
  <si>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</si>
  <si>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</si>
  <si>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</si>
  <si>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</si>
  <si>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</si>
  <si>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</si>
  <si>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</si>
  <si>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</si>
  <si>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</si>
  <si>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</si>
  <si>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</si>
  <si>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</si>
  <si>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</si>
  <si>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</si>
  <si>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</si>
  <si>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</si>
  <si>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</si>
  <si>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</si>
  <si>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</si>
  <si>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</si>
  <si>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</si>
  <si>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</si>
  <si>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</si>
  <si>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</si>
  <si>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</si>
  <si>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</si>
  <si>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</si>
  <si>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</si>
  <si>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</si>
  <si>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</si>
  <si>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</si>
  <si>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</si>
  <si>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</si>
  <si>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</si>
  <si>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</si>
  <si>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</si>
  <si>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</si>
  <si>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</si>
  <si>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</si>
  <si>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</si>
  <si>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</si>
  <si>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</si>
  <si>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</si>
  <si>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</si>
  <si>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</si>
  <si>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</si>
  <si>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</si>
  <si>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</si>
  <si>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</si>
  <si>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</si>
  <si>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</si>
  <si>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</si>
  <si>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</si>
  <si>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</si>
  <si>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</si>
  <si>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</si>
  <si>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</si>
  <si>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</si>
  <si>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</si>
  <si>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</si>
  <si>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</si>
  <si>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</si>
  <si>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</si>
  <si>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</si>
  <si>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</si>
  <si>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</si>
  <si>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</si>
  <si>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</si>
  <si>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</si>
  <si>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</si>
  <si>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</si>
  <si>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</si>
  <si>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</si>
  <si>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</si>
  <si>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</si>
  <si>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</si>
  <si>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</si>
  <si>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</si>
  <si>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</si>
  <si>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</si>
  <si>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</si>
  <si>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</si>
  <si>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</si>
  <si>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</si>
  <si>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</si>
  <si>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</si>
  <si>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</si>
  <si>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</si>
  <si>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</si>
  <si>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</si>
  <si>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</si>
  <si>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</si>
  <si>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</si>
  <si>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</si>
  <si>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</si>
  <si>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</si>
  <si>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</si>
  <si>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</si>
  <si>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</si>
  <si>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</si>
  <si>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</si>
  <si>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</si>
  <si>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</si>
  <si>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</si>
  <si>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Sum of Order_delivery_days</t>
  </si>
  <si>
    <t>Average of Order_delivery_days</t>
  </si>
  <si>
    <t>Average of Revenue</t>
  </si>
  <si>
    <t>Count of Order_ID</t>
  </si>
  <si>
    <t>Sum of Quantity</t>
  </si>
  <si>
    <t xml:space="preserve">correlation </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</si>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</sst>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70" formatCode="&quot;₹&quot;\ #,##0.00;#,##0.00\ \-&quot;₹&quot;;&quot;₹&quot;\ #,##0.00"/>
  </numFmts>
  <fonts count="3" x14ac:knownFonts="1">
    <font>
      <sz val="11"/>
      <color theme="1"/>
      <name val="Calibri"/>
      <family val="2"/>
      <scheme val="minor"/>
    </font>
    <font>
      <sz val="8"/>
      <name val="Calibri"/>
      <family val="2"/>
      <scheme val="minor"/>
    </font>
    <font>
      <sz val="11"/>
      <color theme="4" tint="0.59999389629810485"/>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2" fillId="2" borderId="0" xfId="0" applyFont="1" applyFill="1"/>
    <xf numFmtId="170" fontId="0" fillId="0" borderId="0" xfId="0" applyNumberFormat="1"/>
    <xf numFmtId="0" fontId="0" fillId="0" borderId="0" xfId="0" applyNumberFormat="1"/>
    <xf numFmtId="0" fontId="0" fillId="0" borderId="0" xfId="0" applyAlignment="1">
      <alignment horizontal="left" indent="1"/>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2075D38-A3F3-4986-8430-1943356CD1D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Sheet1!$F$11</c:f>
              <c:strCache>
                <c:ptCount val="1"/>
                <c:pt idx="0">
                  <c:v>Total</c:v>
                </c:pt>
              </c:strCache>
            </c:strRef>
          </c:tx>
          <c:spPr>
            <a:solidFill>
              <a:schemeClr val="accent1"/>
            </a:solidFill>
            <a:ln>
              <a:noFill/>
            </a:ln>
            <a:effectLst/>
          </c:spPr>
          <c:invertIfNegative val="0"/>
          <c:cat>
            <c:strRef>
              <c:f>Sheet1!$E$12:$E$19</c:f>
              <c:strCache>
                <c:ptCount val="7"/>
                <c:pt idx="0">
                  <c:v>All Occasions</c:v>
                </c:pt>
                <c:pt idx="1">
                  <c:v>Anniversary</c:v>
                </c:pt>
                <c:pt idx="2">
                  <c:v>Birthday</c:v>
                </c:pt>
                <c:pt idx="3">
                  <c:v>Diwali</c:v>
                </c:pt>
                <c:pt idx="4">
                  <c:v>Holi</c:v>
                </c:pt>
                <c:pt idx="5">
                  <c:v>Raksha Bandhan</c:v>
                </c:pt>
                <c:pt idx="6">
                  <c:v>Valentine's Day</c:v>
                </c:pt>
              </c:strCache>
            </c:strRef>
          </c:cat>
          <c:val>
            <c:numRef>
              <c:f>Sheet1!$F$12:$F$19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74F-4B18-8C68-FFF003D648DB}"/>
            </c:ext>
          </c:extLst>
        </c:ser>
        <c:dLbls>
          <c:showLegendKey val="0"/>
          <c:showVal val="0"/>
          <c:showCatName val="0"/>
          <c:showSerName val="0"/>
          <c:showPercent val="0"/>
          <c:showBubbleSize val="0"/>
        </c:dLbls>
        <c:gapWidth val="219"/>
        <c:overlap val="-27"/>
        <c:axId val="1245956096"/>
        <c:axId val="1245955136"/>
      </c:barChart>
      <c:catAx>
        <c:axId val="12459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5136"/>
        <c:crosses val="autoZero"/>
        <c:auto val="1"/>
        <c:lblAlgn val="ctr"/>
        <c:lblOffset val="100"/>
        <c:noMultiLvlLbl val="0"/>
      </c:catAx>
      <c:valAx>
        <c:axId val="1245955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F7C9-4031-BB05-FE4C8CA64E5A}"/>
            </c:ext>
          </c:extLst>
        </c:ser>
        <c:dLbls>
          <c:showLegendKey val="0"/>
          <c:showVal val="0"/>
          <c:showCatName val="0"/>
          <c:showSerName val="0"/>
          <c:showPercent val="0"/>
          <c:showBubbleSize val="0"/>
        </c:dLbls>
        <c:smooth val="0"/>
        <c:axId val="1251954256"/>
        <c:axId val="1251954736"/>
      </c:lineChart>
      <c:catAx>
        <c:axId val="125195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54736"/>
        <c:crosses val="autoZero"/>
        <c:auto val="1"/>
        <c:lblAlgn val="ctr"/>
        <c:lblOffset val="100"/>
        <c:noMultiLvlLbl val="0"/>
      </c:catAx>
      <c:valAx>
        <c:axId val="125195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5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Sheet1!$H$7:$H$12</c:f>
              <c:strCache>
                <c:ptCount val="5"/>
                <c:pt idx="0">
                  <c:v>Deserunt Box</c:v>
                </c:pt>
                <c:pt idx="1">
                  <c:v>Dolores Gift</c:v>
                </c:pt>
                <c:pt idx="2">
                  <c:v>Harum Pack</c:v>
                </c:pt>
                <c:pt idx="3">
                  <c:v>Magnam Set</c:v>
                </c:pt>
                <c:pt idx="4">
                  <c:v>Quia Gift</c:v>
                </c:pt>
              </c:strCache>
            </c:strRef>
          </c:cat>
          <c:val>
            <c:numRef>
              <c:f>Sheet1!$I$7:$I$12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D177-4885-BED7-41B68D694803}"/>
            </c:ext>
          </c:extLst>
        </c:ser>
        <c:dLbls>
          <c:showLegendKey val="0"/>
          <c:showVal val="0"/>
          <c:showCatName val="0"/>
          <c:showSerName val="0"/>
          <c:showPercent val="0"/>
          <c:showBubbleSize val="0"/>
        </c:dLbls>
        <c:gapWidth val="219"/>
        <c:overlap val="-27"/>
        <c:axId val="1249039568"/>
        <c:axId val="1249642256"/>
      </c:barChart>
      <c:catAx>
        <c:axId val="12490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642256"/>
        <c:crosses val="autoZero"/>
        <c:auto val="1"/>
        <c:lblAlgn val="ctr"/>
        <c:lblOffset val="100"/>
        <c:noMultiLvlLbl val="0"/>
      </c:catAx>
      <c:valAx>
        <c:axId val="1249642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3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Sheet1!$I$17</c:f>
              <c:strCache>
                <c:ptCount val="1"/>
                <c:pt idx="0">
                  <c:v>Total</c:v>
                </c:pt>
              </c:strCache>
            </c:strRef>
          </c:tx>
          <c:spPr>
            <a:solidFill>
              <a:schemeClr val="accent1"/>
            </a:solidFill>
            <a:ln>
              <a:solidFill>
                <a:schemeClr val="accent1"/>
              </a:solidFill>
              <a:round/>
            </a:ln>
            <a:effectLst/>
          </c:spPr>
          <c:invertIfNegative val="0"/>
          <c:cat>
            <c:strRef>
              <c:f>Sheet1!$H$18:$H$28</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Sheet1!$I$18:$I$28</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2-CE4E-4F81-900E-E9E9673F9B27}"/>
            </c:ext>
          </c:extLst>
        </c:ser>
        <c:dLbls>
          <c:showLegendKey val="0"/>
          <c:showVal val="0"/>
          <c:showCatName val="0"/>
          <c:showSerName val="0"/>
          <c:showPercent val="0"/>
          <c:showBubbleSize val="0"/>
        </c:dLbls>
        <c:gapWidth val="182"/>
        <c:axId val="729875792"/>
        <c:axId val="1256012096"/>
      </c:barChart>
      <c:catAx>
        <c:axId val="72987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12096"/>
        <c:crosses val="autoZero"/>
        <c:auto val="1"/>
        <c:lblAlgn val="ctr"/>
        <c:lblOffset val="100"/>
        <c:noMultiLvlLbl val="0"/>
      </c:catAx>
      <c:valAx>
        <c:axId val="125601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75792"/>
        <c:crosses val="autoZero"/>
        <c:crossBetween val="between"/>
      </c:valAx>
      <c:spPr>
        <a:noFill/>
        <a:ln>
          <a:solidFill>
            <a:schemeClr val="accent1"/>
          </a:solid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Weekdays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Sheet1!$E$22:$E$29</c:f>
              <c:strCache>
                <c:ptCount val="7"/>
                <c:pt idx="0">
                  <c:v>Monday</c:v>
                </c:pt>
                <c:pt idx="1">
                  <c:v>Tuesday</c:v>
                </c:pt>
                <c:pt idx="2">
                  <c:v>Wednesday</c:v>
                </c:pt>
                <c:pt idx="3">
                  <c:v>Thursday</c:v>
                </c:pt>
                <c:pt idx="4">
                  <c:v>Friday</c:v>
                </c:pt>
                <c:pt idx="5">
                  <c:v>Saturday</c:v>
                </c:pt>
                <c:pt idx="6">
                  <c:v>Sunday</c:v>
                </c:pt>
              </c:strCache>
            </c:strRef>
          </c:cat>
          <c:val>
            <c:numRef>
              <c:f>Sheet1!$F$22:$F$29</c:f>
              <c:numCache>
                <c:formatCode>"₹"\ #,##0.00;#,##0.00\ \-"₹";"₹"\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2-B099-4386-8665-2544F825A222}"/>
            </c:ext>
          </c:extLst>
        </c:ser>
        <c:dLbls>
          <c:showLegendKey val="0"/>
          <c:showVal val="0"/>
          <c:showCatName val="0"/>
          <c:showSerName val="0"/>
          <c:showPercent val="0"/>
          <c:showBubbleSize val="0"/>
        </c:dLbls>
        <c:marker val="1"/>
        <c:smooth val="0"/>
        <c:axId val="1381658768"/>
        <c:axId val="1381659248"/>
      </c:lineChart>
      <c:catAx>
        <c:axId val="138165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59248"/>
        <c:crosses val="autoZero"/>
        <c:auto val="1"/>
        <c:lblAlgn val="ctr"/>
        <c:lblOffset val="100"/>
        <c:noMultiLvlLbl val="0"/>
      </c:catAx>
      <c:valAx>
        <c:axId val="138165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5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Sheet1!$L$20</c:f>
              <c:strCache>
                <c:ptCount val="1"/>
                <c:pt idx="0">
                  <c:v>Total</c:v>
                </c:pt>
              </c:strCache>
            </c:strRef>
          </c:tx>
          <c:spPr>
            <a:solidFill>
              <a:schemeClr val="accent1"/>
            </a:solidFill>
            <a:ln>
              <a:noFill/>
            </a:ln>
            <a:effectLst/>
          </c:spPr>
          <c:invertIfNegative val="0"/>
          <c:cat>
            <c:strRef>
              <c:f>Sheet1!$K$21:$K$28</c:f>
              <c:strCache>
                <c:ptCount val="7"/>
                <c:pt idx="0">
                  <c:v>Cake</c:v>
                </c:pt>
                <c:pt idx="1">
                  <c:v>Colors</c:v>
                </c:pt>
                <c:pt idx="2">
                  <c:v>Mugs</c:v>
                </c:pt>
                <c:pt idx="3">
                  <c:v>Plants</c:v>
                </c:pt>
                <c:pt idx="4">
                  <c:v>Raksha Bandhan</c:v>
                </c:pt>
                <c:pt idx="5">
                  <c:v>Soft Toys</c:v>
                </c:pt>
                <c:pt idx="6">
                  <c:v>Sweets</c:v>
                </c:pt>
              </c:strCache>
            </c:strRef>
          </c:cat>
          <c:val>
            <c:numRef>
              <c:f>Sheet1!$L$21:$L$28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EA84-4771-B1F9-476A705BAC42}"/>
            </c:ext>
          </c:extLst>
        </c:ser>
        <c:dLbls>
          <c:dLblPos val="outEnd"/>
          <c:showLegendKey val="0"/>
          <c:showVal val="0"/>
          <c:showCatName val="0"/>
          <c:showSerName val="0"/>
          <c:showPercent val="0"/>
          <c:showBubbleSize val="0"/>
        </c:dLbls>
        <c:gapWidth val="219"/>
        <c:overlap val="-27"/>
        <c:axId val="2061244799"/>
        <c:axId val="2061245279"/>
      </c:barChart>
      <c:catAx>
        <c:axId val="2061244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45279"/>
        <c:crosses val="autoZero"/>
        <c:auto val="1"/>
        <c:lblAlgn val="ctr"/>
        <c:lblOffset val="100"/>
        <c:noMultiLvlLbl val="0"/>
      </c:catAx>
      <c:valAx>
        <c:axId val="2061245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487680</xdr:colOff>
      <xdr:row>3</xdr:row>
      <xdr:rowOff>106680</xdr:rowOff>
    </xdr:from>
    <xdr:to>
      <xdr:col>12</xdr:col>
      <xdr:colOff>304800</xdr:colOff>
      <xdr:row>17</xdr:row>
      <xdr:rowOff>13335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5615F827-EAE1-5593-B6F8-0B91F8FC1D5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17270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6</xdr:row>
      <xdr:rowOff>0</xdr:rowOff>
    </xdr:from>
    <xdr:to>
      <xdr:col>6</xdr:col>
      <xdr:colOff>327660</xdr:colOff>
      <xdr:row>21</xdr:row>
      <xdr:rowOff>15240</xdr:rowOff>
    </xdr:to>
    <xdr:graphicFrame macro="">
      <xdr:nvGraphicFramePr>
        <xdr:cNvPr id="2" name="Chart 1">
          <a:extLst>
            <a:ext uri="{FF2B5EF4-FFF2-40B4-BE49-F238E27FC236}">
              <a16:creationId xmlns:a16="http://schemas.microsoft.com/office/drawing/2014/main" id="{76C7EBE3-4E53-4A6E-B5C7-615787230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411481</xdr:colOff>
      <xdr:row>21</xdr:row>
      <xdr:rowOff>175260</xdr:rowOff>
    </xdr:from>
    <xdr:to>
      <xdr:col>13</xdr:col>
      <xdr:colOff>50009</xdr:colOff>
      <xdr:row>33</xdr:row>
      <xdr:rowOff>38100</xdr:rowOff>
    </xdr:to>
    <xdr:graphicFrame macro="">
      <xdr:nvGraphicFramePr>
        <xdr:cNvPr id="4" name="Chart 3">
          <a:extLst>
            <a:ext uri="{FF2B5EF4-FFF2-40B4-BE49-F238E27FC236}">
              <a16:creationId xmlns:a16="http://schemas.microsoft.com/office/drawing/2014/main" id="{41BD4077-874B-4069-A3B3-DD8C97947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21</xdr:row>
      <xdr:rowOff>152400</xdr:rowOff>
    </xdr:from>
    <xdr:to>
      <xdr:col>6</xdr:col>
      <xdr:colOff>327660</xdr:colOff>
      <xdr:row>33</xdr:row>
      <xdr:rowOff>30480</xdr:rowOff>
    </xdr:to>
    <xdr:graphicFrame macro="">
      <xdr:nvGraphicFramePr>
        <xdr:cNvPr id="5" name="Chart 4">
          <a:extLst>
            <a:ext uri="{FF2B5EF4-FFF2-40B4-BE49-F238E27FC236}">
              <a16:creationId xmlns:a16="http://schemas.microsoft.com/office/drawing/2014/main" id="{F0FB49C7-56F2-44B8-8F7C-F89A84229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419100</xdr:colOff>
      <xdr:row>6</xdr:row>
      <xdr:rowOff>15240</xdr:rowOff>
    </xdr:from>
    <xdr:to>
      <xdr:col>13</xdr:col>
      <xdr:colOff>38100</xdr:colOff>
      <xdr:row>21</xdr:row>
      <xdr:rowOff>15240</xdr:rowOff>
    </xdr:to>
    <xdr:graphicFrame macro="">
      <xdr:nvGraphicFramePr>
        <xdr:cNvPr id="7" name="Chart 6">
          <a:extLst>
            <a:ext uri="{FF2B5EF4-FFF2-40B4-BE49-F238E27FC236}">
              <a16:creationId xmlns:a16="http://schemas.microsoft.com/office/drawing/2014/main" id="{5A61B014-26D2-489A-BC96-8316FA92F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137159</xdr:colOff>
      <xdr:row>21</xdr:row>
      <xdr:rowOff>160020</xdr:rowOff>
    </xdr:from>
    <xdr:to>
      <xdr:col>19</xdr:col>
      <xdr:colOff>515536</xdr:colOff>
      <xdr:row>33</xdr:row>
      <xdr:rowOff>38100</xdr:rowOff>
    </xdr:to>
    <xdr:graphicFrame macro="">
      <xdr:nvGraphicFramePr>
        <xdr:cNvPr id="8" name="Chart 7">
          <a:extLst>
            <a:ext uri="{FF2B5EF4-FFF2-40B4-BE49-F238E27FC236}">
              <a16:creationId xmlns:a16="http://schemas.microsoft.com/office/drawing/2014/main" id="{81F201C2-251C-4E9C-9532-4092D7D47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0</xdr:row>
      <xdr:rowOff>99060</xdr:rowOff>
    </xdr:from>
    <xdr:to>
      <xdr:col>3</xdr:col>
      <xdr:colOff>7620</xdr:colOff>
      <xdr:row>5</xdr:row>
      <xdr:rowOff>121920</xdr:rowOff>
    </xdr:to>
    <xdr:sp macro="" textlink="Sheet1!I3">
      <xdr:nvSpPr>
        <xdr:cNvPr id="9" name="Rectangle: Rounded Corners 8">
          <a:extLst>
            <a:ext uri="{FF2B5EF4-FFF2-40B4-BE49-F238E27FC236}">
              <a16:creationId xmlns:a16="http://schemas.microsoft.com/office/drawing/2014/main" id="{319FAE55-2250-A93D-D070-74D2B4608F9A}"/>
            </a:ext>
          </a:extLst>
        </xdr:cNvPr>
        <xdr:cNvSpPr/>
      </xdr:nvSpPr>
      <xdr:spPr>
        <a:xfrm>
          <a:off x="60960" y="99060"/>
          <a:ext cx="17754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C07A27-0ACF-4579-A047-058B8882EC93}" type="TxLink">
            <a:rPr lang="en-US" sz="1600" b="1" i="0" u="none" strike="noStrike" kern="1200">
              <a:solidFill>
                <a:schemeClr val="bg1"/>
              </a:solidFill>
              <a:latin typeface="Calibri"/>
              <a:ea typeface="Calibri"/>
              <a:cs typeface="Calibri"/>
            </a:rPr>
            <a:pPr algn="ctr"/>
            <a:t> </a:t>
          </a:fld>
          <a:endParaRPr lang="en-US" sz="1600" b="1" i="0" u="none" strike="noStrike" kern="1200">
            <a:solidFill>
              <a:schemeClr val="bg1"/>
            </a:solidFill>
            <a:latin typeface="Calibri"/>
            <a:ea typeface="Calibri"/>
            <a:cs typeface="Calibri"/>
          </a:endParaRPr>
        </a:p>
        <a:p>
          <a:pPr algn="ctr"/>
          <a:r>
            <a:rPr lang="en-US" sz="1600" b="1" kern="1200">
              <a:solidFill>
                <a:schemeClr val="bg1"/>
              </a:solidFill>
            </a:rPr>
            <a:t>Total Orders</a:t>
          </a:r>
        </a:p>
      </xdr:txBody>
    </xdr:sp>
    <xdr:clientData/>
  </xdr:twoCellAnchor>
  <xdr:twoCellAnchor>
    <xdr:from>
      <xdr:col>4</xdr:col>
      <xdr:colOff>15240</xdr:colOff>
      <xdr:row>0</xdr:row>
      <xdr:rowOff>91440</xdr:rowOff>
    </xdr:from>
    <xdr:to>
      <xdr:col>6</xdr:col>
      <xdr:colOff>571500</xdr:colOff>
      <xdr:row>5</xdr:row>
      <xdr:rowOff>114300</xdr:rowOff>
    </xdr:to>
    <xdr:sp macro="" textlink="Sheet1!H3">
      <xdr:nvSpPr>
        <xdr:cNvPr id="10" name="Rectangle: Rounded Corners 9">
          <a:extLst>
            <a:ext uri="{FF2B5EF4-FFF2-40B4-BE49-F238E27FC236}">
              <a16:creationId xmlns:a16="http://schemas.microsoft.com/office/drawing/2014/main" id="{0E26B450-7D3B-4FDB-8D91-B39EC39C2872}"/>
            </a:ext>
          </a:extLst>
        </xdr:cNvPr>
        <xdr:cNvSpPr/>
      </xdr:nvSpPr>
      <xdr:spPr>
        <a:xfrm>
          <a:off x="2453640" y="91440"/>
          <a:ext cx="17754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89F893-DEEB-483F-93C9-E2D9BB191D7A}" type="TxLink">
            <a:rPr lang="en-US" sz="1600" b="1" i="0" u="none" strike="noStrike" kern="1200">
              <a:solidFill>
                <a:schemeClr val="bg1"/>
              </a:solidFill>
              <a:latin typeface="Calibri"/>
              <a:ea typeface="Calibri"/>
              <a:cs typeface="Calibri"/>
            </a:rPr>
            <a:pPr algn="ctr"/>
            <a:t>1000</a:t>
          </a:fld>
          <a:endParaRPr lang="en-US" sz="1600" b="1" i="0" u="none" strike="noStrike" kern="1200">
            <a:solidFill>
              <a:schemeClr val="bg1"/>
            </a:solidFill>
            <a:latin typeface="Calibri"/>
            <a:ea typeface="Calibri"/>
            <a:cs typeface="Calibri"/>
          </a:endParaRPr>
        </a:p>
        <a:p>
          <a:pPr algn="ctr"/>
          <a:r>
            <a:rPr lang="en-US" sz="1600" b="1" i="0" u="none" strike="noStrike" kern="1200">
              <a:solidFill>
                <a:schemeClr val="bg1"/>
              </a:solidFill>
              <a:latin typeface="Calibri"/>
              <a:ea typeface="Calibri"/>
              <a:cs typeface="Calibri"/>
            </a:rPr>
            <a:t>Total</a:t>
          </a:r>
          <a:r>
            <a:rPr lang="en-US" sz="1600" b="1" i="0" u="none" strike="noStrike" kern="1200" baseline="0">
              <a:solidFill>
                <a:schemeClr val="bg1"/>
              </a:solidFill>
              <a:latin typeface="Calibri"/>
              <a:ea typeface="Calibri"/>
              <a:cs typeface="Calibri"/>
            </a:rPr>
            <a:t> Revenue </a:t>
          </a:r>
          <a:endParaRPr lang="en-US" sz="1600" b="1" i="0" u="none" strike="noStrike" kern="1200">
            <a:solidFill>
              <a:schemeClr val="bg1"/>
            </a:solidFill>
            <a:latin typeface="Calibri"/>
            <a:ea typeface="Calibri"/>
            <a:cs typeface="Calibri"/>
          </a:endParaRPr>
        </a:p>
      </xdr:txBody>
    </xdr:sp>
    <xdr:clientData/>
  </xdr:twoCellAnchor>
  <xdr:twoCellAnchor>
    <xdr:from>
      <xdr:col>16</xdr:col>
      <xdr:colOff>53340</xdr:colOff>
      <xdr:row>0</xdr:row>
      <xdr:rowOff>106680</xdr:rowOff>
    </xdr:from>
    <xdr:to>
      <xdr:col>19</xdr:col>
      <xdr:colOff>0</xdr:colOff>
      <xdr:row>5</xdr:row>
      <xdr:rowOff>129540</xdr:rowOff>
    </xdr:to>
    <xdr:sp macro="" textlink="Sheet1!I15">
      <xdr:nvSpPr>
        <xdr:cNvPr id="11" name="Rectangle: Rounded Corners 10">
          <a:extLst>
            <a:ext uri="{FF2B5EF4-FFF2-40B4-BE49-F238E27FC236}">
              <a16:creationId xmlns:a16="http://schemas.microsoft.com/office/drawing/2014/main" id="{11AE176B-327C-4C9D-86E8-2CE4F01DA515}"/>
            </a:ext>
          </a:extLst>
        </xdr:cNvPr>
        <xdr:cNvSpPr/>
      </xdr:nvSpPr>
      <xdr:spPr>
        <a:xfrm>
          <a:off x="9806940" y="106680"/>
          <a:ext cx="17754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16AAC0-D673-4269-9B23-F7AC7ED68842}" type="TxLink">
            <a:rPr lang="en-US" sz="1600" b="1" i="0" u="none" strike="noStrike" kern="1200">
              <a:solidFill>
                <a:schemeClr val="bg1"/>
              </a:solidFill>
              <a:latin typeface="Calibri"/>
              <a:ea typeface="Calibri"/>
              <a:cs typeface="Calibri"/>
            </a:rPr>
            <a:pPr algn="ctr"/>
            <a:t>5.53</a:t>
          </a:fld>
          <a:endParaRPr lang="en-US" sz="1600" b="1" i="0" u="none" strike="noStrike" kern="1200">
            <a:solidFill>
              <a:schemeClr val="bg1"/>
            </a:solidFill>
            <a:latin typeface="Calibri"/>
            <a:ea typeface="Calibri"/>
            <a:cs typeface="Calibri"/>
          </a:endParaRPr>
        </a:p>
        <a:p>
          <a:pPr algn="ctr"/>
          <a:r>
            <a:rPr lang="en-US" sz="1600" b="1" i="0" u="none" strike="noStrike" kern="1200">
              <a:solidFill>
                <a:schemeClr val="bg1"/>
              </a:solidFill>
              <a:latin typeface="Calibri"/>
              <a:ea typeface="Calibri"/>
              <a:cs typeface="Calibri"/>
            </a:rPr>
            <a:t>Avg. Delivery Day</a:t>
          </a:r>
          <a:endParaRPr lang="en-IN" sz="1600" b="1" kern="1200">
            <a:solidFill>
              <a:schemeClr val="bg1"/>
            </a:solidFill>
          </a:endParaRPr>
        </a:p>
      </xdr:txBody>
    </xdr:sp>
    <xdr:clientData/>
  </xdr:twoCellAnchor>
  <xdr:twoCellAnchor>
    <xdr:from>
      <xdr:col>20</xdr:col>
      <xdr:colOff>0</xdr:colOff>
      <xdr:row>0</xdr:row>
      <xdr:rowOff>91440</xdr:rowOff>
    </xdr:from>
    <xdr:to>
      <xdr:col>22</xdr:col>
      <xdr:colOff>556260</xdr:colOff>
      <xdr:row>5</xdr:row>
      <xdr:rowOff>114300</xdr:rowOff>
    </xdr:to>
    <xdr:sp macro="" textlink="Sheet1!H15">
      <xdr:nvSpPr>
        <xdr:cNvPr id="12" name="Rectangle: Rounded Corners 11">
          <a:extLst>
            <a:ext uri="{FF2B5EF4-FFF2-40B4-BE49-F238E27FC236}">
              <a16:creationId xmlns:a16="http://schemas.microsoft.com/office/drawing/2014/main" id="{5E0CD74E-8311-4292-B4E4-CB152EA4FEED}"/>
            </a:ext>
          </a:extLst>
        </xdr:cNvPr>
        <xdr:cNvSpPr/>
      </xdr:nvSpPr>
      <xdr:spPr>
        <a:xfrm>
          <a:off x="12192000" y="91440"/>
          <a:ext cx="17754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87F5D3-D30E-4CE8-85AC-FC649BE809FA}" type="TxLink">
            <a:rPr lang="en-US" sz="1600" b="1" i="0" u="none" strike="noStrike" kern="1200">
              <a:solidFill>
                <a:schemeClr val="bg1"/>
              </a:solidFill>
              <a:latin typeface="Calibri"/>
              <a:ea typeface="Calibri"/>
              <a:cs typeface="Calibri"/>
            </a:rPr>
            <a:pPr algn="ctr"/>
            <a:t>₹ 3,520.98</a:t>
          </a:fld>
          <a:endParaRPr lang="en-US" sz="1600" b="1" i="0" u="none" strike="noStrike" kern="1200">
            <a:solidFill>
              <a:schemeClr val="bg1"/>
            </a:solidFill>
            <a:latin typeface="Calibri"/>
            <a:ea typeface="Calibri"/>
            <a:cs typeface="Calibri"/>
          </a:endParaRPr>
        </a:p>
        <a:p>
          <a:pPr algn="ctr"/>
          <a:r>
            <a:rPr lang="en-US" sz="1600" b="1" i="0" u="none" strike="noStrike" kern="1200">
              <a:solidFill>
                <a:schemeClr val="bg1"/>
              </a:solidFill>
              <a:latin typeface="Calibri"/>
              <a:ea typeface="Calibri"/>
              <a:cs typeface="Calibri"/>
            </a:rPr>
            <a:t>Avg. Order Value</a:t>
          </a:r>
          <a:endParaRPr lang="en-IN" sz="1600" b="1" kern="1200">
            <a:solidFill>
              <a:schemeClr val="bg1"/>
            </a:solidFill>
          </a:endParaRPr>
        </a:p>
      </xdr:txBody>
    </xdr:sp>
    <xdr:clientData/>
  </xdr:twoCellAnchor>
  <xdr:twoCellAnchor editAs="oneCell">
    <xdr:from>
      <xdr:col>20</xdr:col>
      <xdr:colOff>7620</xdr:colOff>
      <xdr:row>21</xdr:row>
      <xdr:rowOff>167640</xdr:rowOff>
    </xdr:from>
    <xdr:to>
      <xdr:col>22</xdr:col>
      <xdr:colOff>563880</xdr:colOff>
      <xdr:row>33</xdr:row>
      <xdr:rowOff>45720</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26CF4BCB-809E-4E14-860C-968E0A181E1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199620" y="4008120"/>
              <a:ext cx="177546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22860</xdr:rowOff>
    </xdr:from>
    <xdr:to>
      <xdr:col>22</xdr:col>
      <xdr:colOff>548640</xdr:colOff>
      <xdr:row>13</xdr:row>
      <xdr:rowOff>114300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578B3C70-68F0-46A2-826B-771D76C85F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92000" y="1120140"/>
              <a:ext cx="17678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7620</xdr:colOff>
      <xdr:row>14</xdr:row>
      <xdr:rowOff>0</xdr:rowOff>
    </xdr:from>
    <xdr:to>
      <xdr:col>22</xdr:col>
      <xdr:colOff>556260</xdr:colOff>
      <xdr:row>21</xdr:row>
      <xdr:rowOff>83820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47B48802-D21E-42CF-A59A-6AC7622B075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99620" y="2560320"/>
              <a:ext cx="176784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7620</xdr:colOff>
      <xdr:row>0</xdr:row>
      <xdr:rowOff>99060</xdr:rowOff>
    </xdr:from>
    <xdr:to>
      <xdr:col>15</xdr:col>
      <xdr:colOff>7620</xdr:colOff>
      <xdr:row>5</xdr:row>
      <xdr:rowOff>120660</xdr:rowOff>
    </xdr:to>
    <xdr:sp macro="" textlink="Sheet1!H3">
      <xdr:nvSpPr>
        <xdr:cNvPr id="19" name="Rectangle: Rounded Corners 18">
          <a:extLst>
            <a:ext uri="{FF2B5EF4-FFF2-40B4-BE49-F238E27FC236}">
              <a16:creationId xmlns:a16="http://schemas.microsoft.com/office/drawing/2014/main" id="{47C20D24-1B44-4337-A6B3-84A08FCC0AFD}"/>
            </a:ext>
          </a:extLst>
        </xdr:cNvPr>
        <xdr:cNvSpPr/>
      </xdr:nvSpPr>
      <xdr:spPr>
        <a:xfrm>
          <a:off x="4884420" y="99060"/>
          <a:ext cx="4267200" cy="93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kern="1200" baseline="0">
              <a:solidFill>
                <a:schemeClr val="bg1"/>
              </a:solidFill>
              <a:latin typeface="Calibri"/>
              <a:ea typeface="Calibri"/>
              <a:cs typeface="Calibri"/>
            </a:rPr>
            <a:t>fnp Sales Analysis</a:t>
          </a:r>
          <a:endParaRPr lang="en-US" sz="2800" b="1" i="0" u="none" strike="noStrike" kern="1200">
            <a:solidFill>
              <a:schemeClr val="bg1"/>
            </a:solidFill>
            <a:latin typeface="Calibri"/>
            <a:ea typeface="Calibri"/>
            <a:cs typeface="Calibri"/>
          </a:endParaRPr>
        </a:p>
      </xdr:txBody>
    </xdr:sp>
    <xdr:clientData/>
  </xdr:twoCellAnchor>
  <xdr:oneCellAnchor>
    <xdr:from>
      <xdr:col>9</xdr:col>
      <xdr:colOff>30480</xdr:colOff>
      <xdr:row>1</xdr:row>
      <xdr:rowOff>129540</xdr:rowOff>
    </xdr:from>
    <xdr:ext cx="1839758" cy="518160"/>
    <xdr:sp macro="" textlink="">
      <xdr:nvSpPr>
        <xdr:cNvPr id="22" name="TextBox 21">
          <a:extLst>
            <a:ext uri="{FF2B5EF4-FFF2-40B4-BE49-F238E27FC236}">
              <a16:creationId xmlns:a16="http://schemas.microsoft.com/office/drawing/2014/main" id="{2D065BC2-315D-A3D1-3298-554CD383E671}"/>
            </a:ext>
          </a:extLst>
        </xdr:cNvPr>
        <xdr:cNvSpPr txBox="1"/>
      </xdr:nvSpPr>
      <xdr:spPr>
        <a:xfrm>
          <a:off x="5516880" y="312420"/>
          <a:ext cx="1839758"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kern="1200"/>
        </a:p>
      </xdr:txBody>
    </xdr:sp>
    <xdr:clientData/>
  </xdr:oneCellAnchor>
  <xdr:twoCellAnchor>
    <xdr:from>
      <xdr:col>13</xdr:col>
      <xdr:colOff>144780</xdr:colOff>
      <xdr:row>6</xdr:row>
      <xdr:rowOff>22860</xdr:rowOff>
    </xdr:from>
    <xdr:to>
      <xdr:col>19</xdr:col>
      <xdr:colOff>502920</xdr:colOff>
      <xdr:row>21</xdr:row>
      <xdr:rowOff>22860</xdr:rowOff>
    </xdr:to>
    <xdr:graphicFrame macro="">
      <xdr:nvGraphicFramePr>
        <xdr:cNvPr id="6" name="Chart 5">
          <a:extLst>
            <a:ext uri="{FF2B5EF4-FFF2-40B4-BE49-F238E27FC236}">
              <a16:creationId xmlns:a16="http://schemas.microsoft.com/office/drawing/2014/main" id="{DBA69B03-0EE2-4E57-BD72-D8A16C78D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637037035" backgroundQuery="1" createdVersion="8" refreshedVersion="8" minRefreshableVersion="3" recordCount="0" supportSubquery="1" supportAdvancedDrill="1" xr:uid="{BB36938B-2A25-4040-816D-87E921E7803E}">
  <cacheSource type="external" connectionId="9"/>
  <cacheFields count="3">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9675928" backgroundQuery="1" createdVersion="8" refreshedVersion="8" minRefreshableVersion="3" recordCount="0" supportSubquery="1" supportAdvancedDrill="1" xr:uid="{7B437DF2-E49A-4A45-B321-1CAAB7011576}">
  <cacheSource type="external" connectionId="9"/>
  <cacheFields count="4">
    <cacheField name="[products].[Product_Name].[Product_Name]" caption="Product_Name" numFmtId="0" hierarchy="32" level="1">
      <sharedItems count="5">
        <s v="Delectus Gift"/>
        <s v="Dignissimos Pack"/>
        <s v="Maiores Box"/>
        <s v="Provident Pack"/>
        <s v="Qui Gift"/>
      </sharedItems>
    </cacheField>
    <cacheField name="[products].[Occasion].[Occasion]" caption="Occasion" numFmtId="0" hierarchy="35" level="1">
      <sharedItems containsSemiMixedTypes="0" containsNonDate="0" containsString="0"/>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Order_delivery_days]" caption="Order_delivery_days" attribute="1" defaultMemberUniqueName="[orders].[Order_delivery_days].[All]" allUniqueName="[orders].[Order_delivery_days].[All]" dimensionUniqueName="[orders]" displayFolder="" count="2" memberValueDatatype="20" unbalanced="0"/>
    <cacheHierarchy uniqueName="[orders].[Hour.of.delivery time]" caption="Hour.of.delivery time" attribute="1" defaultMemberUniqueName="[orders].[Hour.of.delivery time].[All]" allUniqueName="[orders].[Hour.of.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20254628" backgroundQuery="1" createdVersion="8" refreshedVersion="8" minRefreshableVersion="3" recordCount="0" supportSubquery="1" supportAdvancedDrill="1" xr:uid="{D252D17C-7E40-44EF-814C-9A19190A47DE}">
  <cacheSource type="external" connectionId="9"/>
  <cacheFields count="5">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Agra"/>
        <s v="Anand"/>
        <s v="Cuttack"/>
        <s v="Davanagere"/>
        <s v="Dhanbad"/>
        <s v="Dibrugarh"/>
        <s v="Imphal"/>
        <s v="Kavali"/>
        <s v="Mangalore"/>
        <s v="Tiruppur"/>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5.707643055553" backgroundQuery="1" createdVersion="3" refreshedVersion="8" minRefreshableVersion="3" recordCount="0" supportSubquery="1" supportAdvancedDrill="1" xr:uid="{18CE27C3-898F-4ED1-A632-D1CAC7E5B31E}">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1756935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5.733304629626" backgroundQuery="1" createdVersion="3" refreshedVersion="8" minRefreshableVersion="3" recordCount="0" supportSubquery="1" supportAdvancedDrill="1" xr:uid="{436FEA0F-EDC6-403C-B33C-E0436E5702C2}">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2048880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5625002" backgroundQuery="1" createdVersion="8" refreshedVersion="8" minRefreshableVersion="3" recordCount="0" supportSubquery="1" supportAdvancedDrill="1" xr:uid="{39B60A9F-2B22-4BC6-8552-A9733CA1A16C}">
  <cacheSource type="external" connectionId="9"/>
  <cacheFields count="3">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Order_delivery_days]" caption="Order_delivery_days" attribute="1" defaultMemberUniqueName="[orders].[Order_delivery_days].[All]" allUniqueName="[orders].[Order_delivery_days].[All]" dimensionUniqueName="[orders]" displayFolder="" count="2" memberValueDatatype="20" unbalanced="0"/>
    <cacheHierarchy uniqueName="[orders].[Hour.of.delivery time]" caption="Hour.of.delivery time" attribute="1" defaultMemberUniqueName="[orders].[Hour.of.delivery time].[All]" allUniqueName="[orders].[Hour.of.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6203703" backgroundQuery="1" createdVersion="8" refreshedVersion="8" minRefreshableVersion="3" recordCount="0" supportSubquery="1" supportAdvancedDrill="1" xr:uid="{8D686A5E-62F2-4B14-89FE-92E4A0554B7E}">
  <cacheSource type="external" connectionId="9"/>
  <cacheFields count="4">
    <cacheField name="[Measures].[Sum of Revenue]" caption="Sum of Revenue" numFmtId="0" hierarchy="43" level="32767"/>
    <cacheField name="[products].[Product_Name].[Product_Name]" caption="Product_Name" numFmtId="0" hierarchy="32" level="1">
      <sharedItems count="5">
        <s v="Ad Box"/>
        <s v="Deserunt Box"/>
        <s v="Error Gift"/>
        <s v="Fuga Set"/>
        <s v="Voluptatem Box"/>
      </sharedItems>
    </cacheField>
    <cacheField name="[products].[Occasion].[Occasion]" caption="Occasion" numFmtId="0" hierarchy="35" level="1">
      <sharedItems containsSemiMixedTypes="0" containsNonDate="0" containsString="0"/>
    </cacheField>
    <cacheField name="[orders].[Day Name (Order date)].[Day Name (Order date)]" caption="Day Name (Order date)" numFmtId="0" hierarchy="30" level="1">
      <sharedItems count="7">
        <s v="Friday"/>
        <s v="Monday"/>
        <s v="Saturday"/>
        <s v="Sunday"/>
        <s v="Thursday"/>
        <s v="Tuesday"/>
        <s v="Wednesday"/>
      </sharedItems>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Order_delivery_days]" caption="Order_delivery_days" attribute="1" defaultMemberUniqueName="[orders].[Order_delivery_days].[All]" allUniqueName="[orders].[Order_delivery_days].[All]" dimensionUniqueName="[orders]" displayFolder="" count="2" memberValueDatatype="20" unbalanced="0"/>
    <cacheHierarchy uniqueName="[orders].[Hour.of.delivery time]" caption="Hour.of.delivery time" attribute="1" defaultMemberUniqueName="[orders].[Hour.of.delivery time].[All]" allUniqueName="[orders].[Hour.of.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6898149" backgroundQuery="1" createdVersion="8" refreshedVersion="8" minRefreshableVersion="3" recordCount="0" supportSubquery="1" supportAdvancedDrill="1" xr:uid="{073AEB7B-4AB2-43E4-A9A8-05AA8F30DCAA}">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747685" backgroundQuery="1" createdVersion="8" refreshedVersion="8" minRefreshableVersion="3" recordCount="0" supportSubquery="1" supportAdvancedDrill="1" xr:uid="{4C60B1A4-BCDB-4AB3-ABF5-5AF2AD1D85C0}">
  <cacheSource type="external" connectionId="9"/>
  <cacheFields count="4">
    <cacheField name="[orders].[Month Name].[Month Name]" caption="Month Name" numFmtId="0" hierarchy="24" level="1">
      <sharedItems containsSemiMixedTypes="0" containsNonDate="0" containsString="0"/>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Order_delivery_days]" caption="Order_delivery_days" attribute="1" defaultMemberUniqueName="[orders].[Order_delivery_days].[All]" allUniqueName="[orders].[Order_delivery_days].[All]" dimensionUniqueName="[orders]" displayFolder="" count="2" memberValueDatatype="20" unbalanced="0"/>
    <cacheHierarchy uniqueName="[orders].[Hour.of.delivery time]" caption="Hour.of.delivery time" attribute="1" defaultMemberUniqueName="[orders].[Hour.of.delivery time].[All]" allUniqueName="[orders].[Hour.of.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7708334" backgroundQuery="1" createdVersion="8" refreshedVersion="8" minRefreshableVersion="3" recordCount="0" supportSubquery="1" supportAdvancedDrill="1" xr:uid="{B53E00C9-1B9E-461E-8AE7-3CBA589C3D7A}">
  <cacheSource type="external" connectionId="9"/>
  <cacheFields count="2">
    <cacheField name="[Measures].[Count of Order_ID]" caption="Count of Order_ID" numFmtId="0" hierarchy="50"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8055558" backgroundQuery="1" createdVersion="8" refreshedVersion="8" minRefreshableVersion="3" recordCount="0" supportSubquery="1" supportAdvancedDrill="1" xr:uid="{0B4AFB44-52D4-4B68-B0CB-1BAE3F59EE73}">
  <cacheSource type="external" connectionId="9"/>
  <cacheFields count="3">
    <cacheField name="[Measures].[Average of Order_delivery_days]" caption="Average of Order_delivery_days" numFmtId="0" hierarchy="46" level="32767"/>
    <cacheField name="[Measures].[Average of Revenue]" caption="Average of Revenue" numFmtId="0" hierarchy="48"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8518519" backgroundQuery="1" createdVersion="8" refreshedVersion="8" minRefreshableVersion="3" recordCount="0" supportSubquery="1" supportAdvancedDrill="1" xr:uid="{6717CE70-5118-4D02-8E02-7357DC934689}">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HARIKA AGARWAL" refreshedDate="45677.74571909722" backgroundQuery="1" createdVersion="8" refreshedVersion="8" minRefreshableVersion="3" recordCount="0" supportSubquery="1" supportAdvancedDrill="1" xr:uid="{7A428029-FFDC-438F-95A0-5A7BA705A9C6}">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Measures].[Sum of Quantity]" caption="Sum of Quantity" numFmtId="0" hierarchy="51" level="32767"/>
    <cacheField name="[Measures].[Sum of Order_delivery_days]" caption="Sum of Order_delivery_days" numFmtId="0" hierarchy="45"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Order_delivery_days]" caption="Order_delivery_days" attribute="1" defaultMemberUniqueName="[orders].[Order_delivery_days].[All]" allUniqueName="[orders].[Order_delivery_days].[All]" dimensionUniqueName="[orders]" displayFolder="" count="0" memberValueDatatype="20" unbalanced="0"/>
    <cacheHierarchy uniqueName="[orders].[Hour.of.delivery time]" caption="Hour.of.delivery time" attribute="1" defaultMemberUniqueName="[orders].[Hour.of.delivery time].[All]" allUniqueName="[orders].[Hour.of.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f.delivery time]" caption="Sum of Hour.of.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delivery_days]" caption="Sum of Order_delivery_days"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Order_delivery_days]" caption="Average of 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9A7F53-6CCD-4877-B951-C9F8244F0BAC}" name="PivotTable11" cacheId="1917" applyNumberFormats="0" applyBorderFormats="0" applyFontFormats="0" applyPatternFormats="0" applyAlignmentFormats="0" applyWidthHeightFormats="1" dataCaption="Values" tag="807d89c5-140e-4def-b39a-008947448043" updatedVersion="8" minRefreshableVersion="5" useAutoFormatting="1" subtotalHiddenItems="1" itemPrintTitles="1" createdVersion="8" indent="0" outline="1" outlineData="1" multipleFieldFilters="0" chartFormat="6">
  <location ref="O15:P23"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43">
      <autoFilter ref="A1">
        <filterColumn colId="0">
          <top10 val="5" filterVal="5"/>
        </filterColumn>
      </autoFilter>
    </filter>
    <filter fld="1" type="count" id="2" iMeasureHier="50">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5FD98D-F2E5-432A-879C-251A647A6EBD}" name="PivotTable10" cacheId="1893" applyNumberFormats="0" applyBorderFormats="0" applyFontFormats="0" applyPatternFormats="0" applyAlignmentFormats="0" applyWidthHeightFormats="1" dataCaption="Values" tag="8dd3fbf5-18f2-4a6e-9836-a3eea50246d3" updatedVersion="8" minRefreshableVersion="5" useAutoFormatting="1" subtotalHiddenItems="1" itemPrintTitles="1" createdVersion="8" indent="0" outline="1" outlineData="1" multipleFieldFilters="0" chartFormat="61">
  <location ref="E21:F29"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sortType="ascending" defaultSubtotal="0" defaultAttributeDrillState="1">
      <items count="7">
        <item x="1"/>
        <item x="5"/>
        <item x="6"/>
        <item x="4"/>
        <item x="0"/>
        <item x="2"/>
        <item x="3"/>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3">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734091-6738-4C86-B889-05CB0F1FAA40}" name="PivotTable9" cacheId="1887" applyNumberFormats="0" applyBorderFormats="0" applyFontFormats="0" applyPatternFormats="0" applyAlignmentFormats="0" applyWidthHeightFormats="1" dataCaption="Values" tag="0bd45474-a8cb-4d95-9250-a2b6dc99349b" updatedVersion="8" minRefreshableVersion="5" useAutoFormatting="1" subtotalHiddenItems="1" itemPrintTitles="1" createdVersion="8" indent="0" outline="1" outlineData="1" multipleFieldFilters="0" chartFormat="13">
  <location ref="E11:F19"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E50CF-BA58-486C-A938-521E7E8B9FE3}" name="PivotTable4" cacheId="1914" applyNumberFormats="0" applyBorderFormats="0" applyFontFormats="0" applyPatternFormats="0" applyAlignmentFormats="0" applyWidthHeightFormats="1" dataCaption="Values" tag="acc96062-9674-4380-9fbf-b3571d906a92" updatedVersion="8" minRefreshableVersion="5" useAutoFormatting="1" subtotalHiddenItems="1" itemPrintTitles="1" createdVersion="8" indent="0" outline="1" outlineData="1" multipleFieldFilters="0" chartFormat="35">
  <location ref="K20:L28"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4">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9C36BE-EA6C-47A7-9DE8-5AF54B398CD9}" name="PivotTable3" cacheId="1902" applyNumberFormats="0" applyBorderFormats="0" applyFontFormats="0" applyPatternFormats="0" applyAlignmentFormats="0" applyWidthHeightFormats="1" dataCaption="Values" tag="fb220158-710e-43a4-bed1-a6b5e3adf3f9" updatedVersion="8" minRefreshableVersion="5" useAutoFormatting="1" subtotalHiddenItems="1" itemPrintTitles="1" createdVersion="8"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Average of Order_delivery_days"/>
    <pivotHierarchy dragToData="1" caption="Average of Price (INR)"/>
    <pivotHierarchy dragToData="1"/>
    <pivotHierarchy dragToData="1"/>
    <pivotHierarchy dragToData="1" caption="Total Ord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74D20-4196-4B5A-96E6-B802DD7282BD}" name="PivotTable8" cacheId="1911" applyNumberFormats="0" applyBorderFormats="0" applyFontFormats="0" applyPatternFormats="0" applyAlignmentFormats="0" applyWidthHeightFormats="1" dataCaption="Values" tag="9715c9f4-8a39-40fc-9528-6e396528b1b7" updatedVersion="8" minRefreshableVersion="5" useAutoFormatting="1" subtotalHiddenItems="1" itemPrintTitles="1" createdVersion="8" indent="0" outline="1" outlineData="1" multipleFieldFilters="0">
  <location ref="D1:E2" firstHeaderRow="0" firstDataRow="1" firstDataCol="0"/>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Quantity" fld="1" baseField="0" baseItem="0"/>
    <dataField name="Sum of Order_delivery_days" fld="2"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FD5D4-8539-4EC0-9B71-B911AD2C2470}" name="PivotTable2" cacheId="1899" applyNumberFormats="0" applyBorderFormats="0" applyFontFormats="0" applyPatternFormats="0" applyAlignmentFormats="0" applyWidthHeightFormats="1" dataCaption="Values" tag="9f10ef56-381d-4663-b9c0-2e2dd8b9b874" updatedVersion="8" minRefreshableVersion="5" useAutoFormatting="1" subtotalHiddenItems="1" itemPrintTitles="1" createdVersion="8" indent="0" outline="1" outlineData="1" multipleFieldFilters="0" chartFormat="5">
  <location ref="C11:C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1"/>
    <field x="2"/>
  </rowFields>
  <rowItems count="57">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t="grand">
      <x/>
    </i>
  </rowItem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ED4A70-3B47-4D21-889A-B9F3F4754BCE}" name="PivotTable1" cacheId="1896" applyNumberFormats="0" applyBorderFormats="0" applyFontFormats="0" applyPatternFormats="0" applyAlignmentFormats="0" applyWidthHeightFormats="1" dataCaption="Values" tag="3a0b519e-674b-478d-b64f-b94d938a4ce5" updatedVersion="8" minRefreshableVersion="5" useAutoFormatting="1" subtotalHiddenItems="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E98917-5E73-49FE-AD1B-FF6DE2C7D14E}" name="PivotTable7" cacheId="1908" applyNumberFormats="0" applyBorderFormats="0" applyFontFormats="0" applyPatternFormats="0" applyAlignmentFormats="0" applyWidthHeightFormats="1" dataCaption="Values" tag="998690d1-c133-480d-8e9b-710eebf0127d" updatedVersion="8" minRefreshableVersion="5" useAutoFormatting="1" subtotalHiddenItems="1" itemPrintTitles="1" createdVersion="8" indent="0" outline="1" outlineData="1" multipleFieldFilters="0" chartFormat="6">
  <location ref="H17:I2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43">
      <autoFilter ref="A1">
        <filterColumn colId="0">
          <top10 val="5" filterVal="5"/>
        </filterColumn>
      </autoFilter>
    </filter>
    <filter fld="1"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F2309E-C82A-4CD2-9720-CD8C3C3B614F}" name="PivotTable6" cacheId="1905" applyNumberFormats="0" applyBorderFormats="0" applyFontFormats="0" applyPatternFormats="0" applyAlignmentFormats="0" applyWidthHeightFormats="1" dataCaption="Values" tag="66f4ca87-a1cd-4106-9584-17c139a4d5d9" updatedVersion="8" minRefreshableVersion="5" useAutoFormatting="1" subtotalHiddenItems="1" itemPrintTitles="1" createdVersion="8" indent="0" outline="1" outlineData="1" multipleFieldFilters="0">
  <location ref="H14:I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1" subtotal="average" baseField="0" baseItem="0"/>
    <dataField name="Average of Order_delivery_days"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Average of Order_delivery_days"/>
    <pivotHierarchy dragToData="1" caption="Average of Price (INR)"/>
    <pivotHierarchy dragToData="1" caption="Average of Revenu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E43B4-41F1-40ED-B696-F4EE59505CE2}" name="PivotTable5" cacheId="1890" applyNumberFormats="0" applyBorderFormats="0" applyFontFormats="0" applyPatternFormats="0" applyAlignmentFormats="0" applyWidthHeightFormats="1" dataCaption="Values" tag="7e8b424f-9eec-45d9-9d21-67fff911c43b" updatedVersion="8" minRefreshableVersion="5" useAutoFormatting="1" subtotalHiddenItems="1" itemPrintTitles="1" createdVersion="8" indent="0" outline="1" outlineData="1" multipleFieldFilters="0" chartFormat="26">
  <location ref="H6:I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2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D969B32-A399-4BFF-9021-5760CF368D7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B761794-59B6-4FDD-8BCC-40B3F1642B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1269E7C-45E2-471D-9702-E2EAECF8A84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Order_delivery_days" tableColumnId="13"/>
      <queryTableField id="14" name="Hour.of.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45F1BC8-C7A9-4470-9B82-FDF94068533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8352EEF-EE3B-4137-A9B6-9688DA90B426}" sourceName="[products].[Occasion]">
  <pivotTables>
    <pivotTable tabId="1" name="PivotTable5"/>
    <pivotTable tabId="1" name="PivotTable10"/>
    <pivotTable tabId="1" name="PivotTable1"/>
    <pivotTable tabId="1" name="PivotTable2"/>
    <pivotTable tabId="1" name="PivotTable3"/>
    <pivotTable tabId="1" name="PivotTable6"/>
    <pivotTable tabId="1" name="PivotTable7"/>
    <pivotTable tabId="1" name="PivotTable8"/>
    <pivotTable tabId="1" name="PivotTable4"/>
    <pivotTable tabId="1" name="PivotTable11"/>
  </pivotTables>
  <data>
    <olap pivotCacheId="21756935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968D8B5-347A-488C-9384-596B03BBA70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99A7D11-7AA6-43A2-9255-6D4D116479B5}"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35E226-EAA8-4089-B681-37C36D37B612}" name="fnp_datasets" displayName="fnp_datasets" ref="A1:F4" tableType="queryTable" totalsRowShown="0">
  <autoFilter ref="A1:F4" xr:uid="{1835E226-EAA8-4089-B681-37C36D37B612}"/>
  <tableColumns count="6">
    <tableColumn id="1" xr3:uid="{8B3E5073-01CB-4C29-A6C1-2831171436F0}" uniqueName="1" name="Name" queryTableFieldId="1" dataDxfId="23"/>
    <tableColumn id="2" xr3:uid="{96B201D0-CEE7-4D29-A09D-8E7EB2FAFC7D}" uniqueName="2" name="Extension" queryTableFieldId="2" dataDxfId="22"/>
    <tableColumn id="3" xr3:uid="{7857EA8F-7463-46A5-AF68-8C4057DE10B4}" uniqueName="3" name="Date accessed" queryTableFieldId="3" dataDxfId="21"/>
    <tableColumn id="4" xr3:uid="{AC6C9B04-E508-4CCB-A04C-8A5920BE7F57}" uniqueName="4" name="Date modified" queryTableFieldId="4" dataDxfId="20"/>
    <tableColumn id="5" xr3:uid="{1399EC01-2E9B-415E-869C-9ED92FB195E2}" uniqueName="5" name="Date created" queryTableFieldId="5" dataDxfId="19"/>
    <tableColumn id="6" xr3:uid="{9E920C6D-8B5F-441E-A56E-4C79E784AB4E}"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104C6E-33AF-4743-BD29-3A472D4604FE}" name="Customers" displayName="Customers" ref="A1:G101" tableType="queryTable" totalsRowShown="0">
  <autoFilter ref="A1:G101" xr:uid="{74104C6E-33AF-4743-BD29-3A472D4604FE}"/>
  <tableColumns count="7">
    <tableColumn id="1" xr3:uid="{DFF9396E-A9EA-49FA-BB4E-58D3AB96417A}" uniqueName="1" name="Customer_ID" queryTableFieldId="1" dataDxfId="17"/>
    <tableColumn id="2" xr3:uid="{511E61CD-A43C-4FE4-8329-BAB14038AA76}" uniqueName="2" name="Name" queryTableFieldId="2" dataDxfId="16"/>
    <tableColumn id="3" xr3:uid="{E545F89C-110E-4FED-88DC-198003AE83EA}" uniqueName="3" name="City" queryTableFieldId="3" dataDxfId="15"/>
    <tableColumn id="4" xr3:uid="{F7E668A1-F55B-4575-885C-B224F2CAEF0E}" uniqueName="4" name="Contact_Number" queryTableFieldId="4" dataDxfId="14"/>
    <tableColumn id="5" xr3:uid="{81A10E1C-043C-42AD-8F50-77C50EADAC5F}" uniqueName="5" name="Email" queryTableFieldId="5" dataDxfId="13"/>
    <tableColumn id="6" xr3:uid="{D6E65FC1-1C07-4FE5-B631-190D49CBD1DE}" uniqueName="6" name="Gender" queryTableFieldId="6" dataDxfId="12"/>
    <tableColumn id="7" xr3:uid="{A3F781F6-07E4-4E30-AD44-8DF783E6EBD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2C61EA-1F48-4AAB-8CEF-990512F7D2B1}" name="orders" displayName="orders" ref="A1:Q1001" tableType="queryTable" totalsRowShown="0">
  <autoFilter ref="A1:Q1001" xr:uid="{762C61EA-1F48-4AAB-8CEF-990512F7D2B1}"/>
  <tableColumns count="17">
    <tableColumn id="1" xr3:uid="{D1153C71-D1A8-471C-BF49-A5A6A24CAE85}" uniqueName="1" name="Order_ID" queryTableFieldId="1"/>
    <tableColumn id="2" xr3:uid="{1102C9DC-B225-4406-803C-EA040BB553BB}" uniqueName="2" name="Customer_ID" queryTableFieldId="2" dataDxfId="10"/>
    <tableColumn id="3" xr3:uid="{0542EE55-4A5D-4225-B4C9-F611D2379A0C}" uniqueName="3" name="Product_ID" queryTableFieldId="3"/>
    <tableColumn id="4" xr3:uid="{A40187F1-CFEA-4A6F-9EA8-B827371DD6CA}" uniqueName="4" name="Quantity" queryTableFieldId="4"/>
    <tableColumn id="5" xr3:uid="{AC7EB43C-449F-4DF2-9D47-A89A0EBCC8BF}" uniqueName="5" name="Order_Date" queryTableFieldId="5" dataDxfId="9"/>
    <tableColumn id="6" xr3:uid="{5518B27E-4939-488C-9AC4-814EED4542C8}" uniqueName="6" name="Order_Time" queryTableFieldId="6" dataDxfId="8"/>
    <tableColumn id="7" xr3:uid="{338E3C9F-404E-4580-A946-173F69C3E0C0}" uniqueName="7" name="Delivery_Date" queryTableFieldId="7" dataDxfId="7"/>
    <tableColumn id="8" xr3:uid="{8B2939F0-2273-4B42-AC82-A50D536A5E8A}" uniqueName="8" name="Delivery_Time" queryTableFieldId="8" dataDxfId="6"/>
    <tableColumn id="9" xr3:uid="{A7D83805-88A5-46F5-923C-24449D208A10}" uniqueName="9" name="Location" queryTableFieldId="9" dataDxfId="5"/>
    <tableColumn id="10" xr3:uid="{3CDB202F-A0F6-4F86-92A9-DF371E9B6C31}" uniqueName="10" name="Occasion" queryTableFieldId="10" dataDxfId="4"/>
    <tableColumn id="11" xr3:uid="{1ED92D9B-B0E5-4A08-8B96-354920BEBA14}" uniqueName="11" name="Month Name" queryTableFieldId="11" dataDxfId="3"/>
    <tableColumn id="12" xr3:uid="{4294CEB4-B829-4A5C-AD82-1442E2FE173A}" uniqueName="12" name="Hour" queryTableFieldId="12"/>
    <tableColumn id="13" xr3:uid="{837E9A7E-D5B0-4F61-972F-25EA00D5E9E2}" uniqueName="13" name="Order_delivery_days" queryTableFieldId="13"/>
    <tableColumn id="14" xr3:uid="{C8DEFCBB-3A94-464D-A168-773F96A329F0}" uniqueName="14" name="Hour.of.delivery time" queryTableFieldId="14"/>
    <tableColumn id="15" xr3:uid="{98A0E08D-D2CB-45A8-B1DB-02C1B327B5A4}" uniqueName="15" name="Price (INR)" queryTableFieldId="15"/>
    <tableColumn id="16" xr3:uid="{95E02B38-B7D2-4850-A867-7E19AF75136F}" uniqueName="16" name="Revenue" queryTableFieldId="16"/>
    <tableColumn id="17" xr3:uid="{AC2A90A7-8F0C-4B8E-948B-F746E33CA078}"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03978B-7DB7-4276-8663-132E34CA2318}" name="products" displayName="products" ref="A1:E71" tableType="queryTable" totalsRowShown="0">
  <autoFilter ref="A1:E71" xr:uid="{5703978B-7DB7-4276-8663-132E34CA2318}"/>
  <tableColumns count="5">
    <tableColumn id="1" xr3:uid="{7B54CD1B-FA84-46A3-BD96-1BCB0C63C389}" uniqueName="1" name="Product_ID" queryTableFieldId="1"/>
    <tableColumn id="2" xr3:uid="{ED54CC9E-2902-4456-85E5-7EC6E74A18B5}" uniqueName="2" name="Product_Name" queryTableFieldId="2" dataDxfId="2"/>
    <tableColumn id="3" xr3:uid="{02C8EE1E-A5F7-46DF-9317-C17CD9AFB32F}" uniqueName="3" name="Category" queryTableFieldId="3" dataDxfId="1"/>
    <tableColumn id="4" xr3:uid="{B8E19082-B1F3-4C6F-A9DA-F9DC6DDC9021}" uniqueName="4" name="Price (INR)" queryTableFieldId="4"/>
    <tableColumn id="5" xr3:uid="{3DD33354-F374-4BC0-BBF9-BBE2263B079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F19D870-3B12-4EDA-AD73-ABB5871F2184}" sourceName="[orders].[Order_Date]">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2048880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EC75B54-955A-41BD-BCEA-FD8D406451C0}" sourceName="[orders].[Delivery_Date]">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2048880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2F603F9-9E35-4D3E-9B7A-8DA570BA513B}" cache="Timeline_Order_Date" caption="Order_Date" level="2" selectionLevel="2" scrollPosition="2023-01-01T00:00:00"/>
  <timeline name="Delivery_Date" xr10:uid="{732D4553-C15C-45AE-A84F-A41691A6B6FA}" cache="Timeline_Delivery_Date" caption="Delivery_Date" level="2" selectionLevel="2" scrollPosition="2023-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B4AC-25D6-463C-8949-089C5EB163C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5.109375" bestFit="1" customWidth="1"/>
  </cols>
  <sheetData>
    <row r="1" spans="1:6" x14ac:dyDescent="0.3">
      <c r="A1" t="s">
        <v>0</v>
      </c>
      <c r="B1" t="s">
        <v>1</v>
      </c>
      <c r="C1" t="s">
        <v>2</v>
      </c>
      <c r="D1" t="s">
        <v>3</v>
      </c>
      <c r="E1" t="s">
        <v>4</v>
      </c>
      <c r="F1" t="s">
        <v>5</v>
      </c>
    </row>
    <row r="2" spans="1:6" x14ac:dyDescent="0.3">
      <c r="A2" t="s">
        <v>6</v>
      </c>
      <c r="B2" t="s">
        <v>7</v>
      </c>
      <c r="C2" s="1">
        <v>45674.656727199072</v>
      </c>
      <c r="D2" s="1">
        <v>45674.656727199072</v>
      </c>
      <c r="E2" s="1">
        <v>45674.656727199072</v>
      </c>
      <c r="F2" t="s">
        <v>8</v>
      </c>
    </row>
    <row r="3" spans="1:6" x14ac:dyDescent="0.3">
      <c r="A3" t="s">
        <v>9</v>
      </c>
      <c r="B3" t="s">
        <v>7</v>
      </c>
      <c r="C3" s="1">
        <v>45674.656727199072</v>
      </c>
      <c r="D3" s="1">
        <v>45674.656727199072</v>
      </c>
      <c r="E3" s="1">
        <v>45674.656727199072</v>
      </c>
      <c r="F3" t="s">
        <v>8</v>
      </c>
    </row>
    <row r="4" spans="1:6" x14ac:dyDescent="0.3">
      <c r="A4" t="s">
        <v>10</v>
      </c>
      <c r="B4" t="s">
        <v>7</v>
      </c>
      <c r="C4" s="1">
        <v>45674.658958603395</v>
      </c>
      <c r="D4" s="1">
        <v>45674.658958603395</v>
      </c>
      <c r="E4" s="1">
        <v>45674.656727199072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015A-6161-4AB2-82EA-E86FFFDFE62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F5AA3-EC7B-4C71-AB74-A9EF087D9B0C}">
  <dimension ref="A1:Q1001"/>
  <sheetViews>
    <sheetView topLeftCell="A10" zoomScale="5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20.77734375" bestFit="1" customWidth="1"/>
    <col min="14" max="14" width="21.33203125" bestFit="1" customWidth="1"/>
    <col min="15" max="15" width="12.109375" bestFit="1" customWidth="1"/>
    <col min="16" max="16" width="10.5546875" bestFit="1" customWidth="1"/>
    <col min="17" max="17" width="22.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0832-9542-4943-95B4-B00401D2E169}">
  <dimension ref="A1:E71"/>
  <sheetViews>
    <sheetView workbookViewId="0">
      <selection activeCell="E71" sqref="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7A70-8366-47CA-AEF3-16461CA38671}">
  <dimension ref="A1:P68"/>
  <sheetViews>
    <sheetView zoomScaleNormal="100" workbookViewId="0">
      <selection activeCell="K23" sqref="K21:K27"/>
    </sheetView>
  </sheetViews>
  <sheetFormatPr defaultRowHeight="14.4" x14ac:dyDescent="0.3"/>
  <cols>
    <col min="1" max="1" width="12.5546875" bestFit="1" customWidth="1"/>
    <col min="2" max="2" width="14.88671875" bestFit="1" customWidth="1"/>
    <col min="3" max="3" width="18.44140625" bestFit="1" customWidth="1"/>
    <col min="4" max="4" width="14.88671875" bestFit="1" customWidth="1"/>
    <col min="5" max="5" width="25.109375" bestFit="1" customWidth="1"/>
    <col min="6" max="6" width="14.88671875" bestFit="1" customWidth="1"/>
    <col min="8" max="8" width="13.6640625" bestFit="1" customWidth="1"/>
    <col min="9" max="9" width="16.44140625" bestFit="1" customWidth="1"/>
    <col min="10" max="10" width="15.109375" bestFit="1" customWidth="1"/>
    <col min="11" max="11" width="14.44140625" bestFit="1" customWidth="1"/>
    <col min="12" max="12" width="14.88671875" bestFit="1" customWidth="1"/>
    <col min="15" max="15" width="14.44140625" bestFit="1" customWidth="1"/>
    <col min="16" max="16" width="14.88671875" bestFit="1" customWidth="1"/>
  </cols>
  <sheetData>
    <row r="1" spans="1:16" x14ac:dyDescent="0.3">
      <c r="A1" s="4" t="s">
        <v>932</v>
      </c>
      <c r="B1" t="s">
        <v>943</v>
      </c>
      <c r="D1" t="s">
        <v>948</v>
      </c>
      <c r="E1" t="s">
        <v>944</v>
      </c>
    </row>
    <row r="2" spans="1:16" x14ac:dyDescent="0.3">
      <c r="A2" s="5" t="s">
        <v>842</v>
      </c>
      <c r="B2" s="7">
        <v>95468</v>
      </c>
      <c r="D2" s="8">
        <v>3045</v>
      </c>
      <c r="E2" s="8">
        <v>5530</v>
      </c>
      <c r="H2" t="s">
        <v>950</v>
      </c>
    </row>
    <row r="3" spans="1:16" x14ac:dyDescent="0.3">
      <c r="A3" s="5" t="s">
        <v>621</v>
      </c>
      <c r="B3" s="7">
        <v>704509</v>
      </c>
      <c r="H3" s="8">
        <v>1000</v>
      </c>
    </row>
    <row r="4" spans="1:16" x14ac:dyDescent="0.3">
      <c r="A4" s="5" t="s">
        <v>747</v>
      </c>
      <c r="B4" s="7">
        <v>511823</v>
      </c>
      <c r="C4" t="s">
        <v>949</v>
      </c>
      <c r="D4">
        <f>CORREL(orders[Quantity],orders[Order_delivery_days])</f>
        <v>3.4781737193018245E-3</v>
      </c>
    </row>
    <row r="5" spans="1:16" x14ac:dyDescent="0.3">
      <c r="A5" s="5" t="s">
        <v>837</v>
      </c>
      <c r="B5" s="7">
        <v>140393</v>
      </c>
    </row>
    <row r="6" spans="1:16" x14ac:dyDescent="0.3">
      <c r="A6" s="5" t="s">
        <v>840</v>
      </c>
      <c r="B6" s="7">
        <v>150346</v>
      </c>
      <c r="H6" s="4" t="s">
        <v>932</v>
      </c>
      <c r="I6" t="s">
        <v>943</v>
      </c>
    </row>
    <row r="7" spans="1:16" x14ac:dyDescent="0.3">
      <c r="A7" s="5" t="s">
        <v>841</v>
      </c>
      <c r="B7" s="7">
        <v>157913</v>
      </c>
      <c r="H7" s="5" t="s">
        <v>877</v>
      </c>
      <c r="I7" s="7">
        <v>97665</v>
      </c>
    </row>
    <row r="8" spans="1:16" x14ac:dyDescent="0.3">
      <c r="A8" s="5" t="s">
        <v>839</v>
      </c>
      <c r="B8" s="7">
        <v>135826</v>
      </c>
      <c r="H8" s="5" t="s">
        <v>918</v>
      </c>
      <c r="I8" s="7">
        <v>106624</v>
      </c>
    </row>
    <row r="9" spans="1:16" x14ac:dyDescent="0.3">
      <c r="A9" s="5" t="s">
        <v>795</v>
      </c>
      <c r="B9" s="7">
        <v>737389</v>
      </c>
      <c r="H9" s="5" t="s">
        <v>910</v>
      </c>
      <c r="I9" s="7">
        <v>101556</v>
      </c>
    </row>
    <row r="10" spans="1:16" x14ac:dyDescent="0.3">
      <c r="A10" s="5" t="s">
        <v>843</v>
      </c>
      <c r="B10" s="7">
        <v>136938</v>
      </c>
      <c r="H10" s="5" t="s">
        <v>858</v>
      </c>
      <c r="I10" s="7">
        <v>121905</v>
      </c>
    </row>
    <row r="11" spans="1:16" x14ac:dyDescent="0.3">
      <c r="A11" s="5" t="s">
        <v>845</v>
      </c>
      <c r="B11" s="7">
        <v>151619</v>
      </c>
      <c r="C11" s="4" t="s">
        <v>932</v>
      </c>
      <c r="E11" s="4" t="s">
        <v>932</v>
      </c>
      <c r="F11" t="s">
        <v>943</v>
      </c>
      <c r="H11" s="5" t="s">
        <v>884</v>
      </c>
      <c r="I11" s="7">
        <v>114476</v>
      </c>
    </row>
    <row r="12" spans="1:16" x14ac:dyDescent="0.3">
      <c r="A12" s="5" t="s">
        <v>822</v>
      </c>
      <c r="B12" s="7">
        <v>449169</v>
      </c>
      <c r="C12" s="5" t="s">
        <v>868</v>
      </c>
      <c r="E12" s="5" t="s">
        <v>699</v>
      </c>
      <c r="F12" s="7">
        <v>586176</v>
      </c>
      <c r="H12" s="5" t="s">
        <v>933</v>
      </c>
      <c r="I12" s="7">
        <v>542226</v>
      </c>
    </row>
    <row r="13" spans="1:16" x14ac:dyDescent="0.3">
      <c r="A13" s="5" t="s">
        <v>836</v>
      </c>
      <c r="B13" s="7">
        <v>149591</v>
      </c>
      <c r="C13" s="9" t="s">
        <v>699</v>
      </c>
      <c r="E13" s="5" t="s">
        <v>698</v>
      </c>
      <c r="F13" s="7">
        <v>674634</v>
      </c>
    </row>
    <row r="14" spans="1:16" x14ac:dyDescent="0.3">
      <c r="A14" s="5" t="s">
        <v>933</v>
      </c>
      <c r="B14" s="7">
        <v>3520984</v>
      </c>
      <c r="C14" s="9" t="s">
        <v>698</v>
      </c>
      <c r="E14" s="5" t="s">
        <v>707</v>
      </c>
      <c r="F14" s="7">
        <v>408194</v>
      </c>
      <c r="H14" t="s">
        <v>946</v>
      </c>
      <c r="I14" t="s">
        <v>945</v>
      </c>
    </row>
    <row r="15" spans="1:16" x14ac:dyDescent="0.3">
      <c r="C15" s="9" t="s">
        <v>707</v>
      </c>
      <c r="E15" s="5" t="s">
        <v>829</v>
      </c>
      <c r="F15" s="7">
        <v>313783</v>
      </c>
      <c r="H15" s="7">
        <v>3520.9839999999999</v>
      </c>
      <c r="I15" s="8">
        <v>5.53</v>
      </c>
      <c r="O15" s="4" t="s">
        <v>932</v>
      </c>
      <c r="P15" t="s">
        <v>943</v>
      </c>
    </row>
    <row r="16" spans="1:16" x14ac:dyDescent="0.3">
      <c r="C16" s="9" t="s">
        <v>829</v>
      </c>
      <c r="E16" s="5" t="s">
        <v>701</v>
      </c>
      <c r="F16" s="7">
        <v>574682</v>
      </c>
      <c r="O16" s="5" t="s">
        <v>868</v>
      </c>
      <c r="P16" s="7">
        <v>329862</v>
      </c>
    </row>
    <row r="17" spans="3:16" x14ac:dyDescent="0.3">
      <c r="C17" s="9" t="s">
        <v>701</v>
      </c>
      <c r="E17" s="5" t="s">
        <v>794</v>
      </c>
      <c r="F17" s="7">
        <v>631585</v>
      </c>
      <c r="H17" s="4" t="s">
        <v>932</v>
      </c>
      <c r="I17" t="s">
        <v>947</v>
      </c>
      <c r="O17" s="5" t="s">
        <v>863</v>
      </c>
      <c r="P17" s="7">
        <v>1005645</v>
      </c>
    </row>
    <row r="18" spans="3:16" x14ac:dyDescent="0.3">
      <c r="C18" s="9" t="s">
        <v>794</v>
      </c>
      <c r="E18" s="5" t="s">
        <v>620</v>
      </c>
      <c r="F18" s="7">
        <v>331930</v>
      </c>
      <c r="H18" s="5" t="s">
        <v>307</v>
      </c>
      <c r="I18" s="8">
        <v>29</v>
      </c>
      <c r="O18" s="5" t="s">
        <v>874</v>
      </c>
      <c r="P18" s="7">
        <v>201151</v>
      </c>
    </row>
    <row r="19" spans="3:16" x14ac:dyDescent="0.3">
      <c r="C19" s="9" t="s">
        <v>620</v>
      </c>
      <c r="E19" s="5" t="s">
        <v>933</v>
      </c>
      <c r="F19" s="7">
        <v>3520984</v>
      </c>
      <c r="H19" s="5" t="s">
        <v>324</v>
      </c>
      <c r="I19" s="8">
        <v>28</v>
      </c>
      <c r="O19" s="5" t="s">
        <v>861</v>
      </c>
      <c r="P19" s="7">
        <v>212281</v>
      </c>
    </row>
    <row r="20" spans="3:16" x14ac:dyDescent="0.3">
      <c r="C20" s="5" t="s">
        <v>863</v>
      </c>
      <c r="H20" s="5" t="s">
        <v>158</v>
      </c>
      <c r="I20" s="8">
        <v>27</v>
      </c>
      <c r="K20" s="4" t="s">
        <v>932</v>
      </c>
      <c r="L20" t="s">
        <v>943</v>
      </c>
      <c r="O20" s="5" t="s">
        <v>794</v>
      </c>
      <c r="P20" s="7">
        <v>297372</v>
      </c>
    </row>
    <row r="21" spans="3:16" x14ac:dyDescent="0.3">
      <c r="C21" s="9" t="s">
        <v>699</v>
      </c>
      <c r="E21" s="4" t="s">
        <v>932</v>
      </c>
      <c r="F21" t="s">
        <v>943</v>
      </c>
      <c r="H21" s="5" t="s">
        <v>188</v>
      </c>
      <c r="I21" s="8">
        <v>24</v>
      </c>
      <c r="K21" s="5" t="s">
        <v>868</v>
      </c>
      <c r="L21" s="7">
        <v>329862</v>
      </c>
      <c r="O21" s="5" t="s">
        <v>859</v>
      </c>
      <c r="P21" s="7">
        <v>740831</v>
      </c>
    </row>
    <row r="22" spans="3:16" x14ac:dyDescent="0.3">
      <c r="C22" s="9" t="s">
        <v>698</v>
      </c>
      <c r="E22" s="5" t="s">
        <v>940</v>
      </c>
      <c r="F22" s="7">
        <v>461670</v>
      </c>
      <c r="H22" s="5" t="s">
        <v>152</v>
      </c>
      <c r="I22" s="8">
        <v>21</v>
      </c>
      <c r="K22" s="5" t="s">
        <v>863</v>
      </c>
      <c r="L22" s="7">
        <v>1005645</v>
      </c>
      <c r="O22" s="5" t="s">
        <v>865</v>
      </c>
      <c r="P22" s="7">
        <v>733842</v>
      </c>
    </row>
    <row r="23" spans="3:16" x14ac:dyDescent="0.3">
      <c r="C23" s="9" t="s">
        <v>707</v>
      </c>
      <c r="E23" s="5" t="s">
        <v>941</v>
      </c>
      <c r="F23" s="7">
        <v>677223</v>
      </c>
      <c r="H23" s="5" t="s">
        <v>230</v>
      </c>
      <c r="I23" s="8">
        <v>21</v>
      </c>
      <c r="K23" s="5" t="s">
        <v>874</v>
      </c>
      <c r="L23" s="7">
        <v>201151</v>
      </c>
      <c r="O23" s="5" t="s">
        <v>933</v>
      </c>
      <c r="P23" s="7">
        <v>3520984</v>
      </c>
    </row>
    <row r="24" spans="3:16" x14ac:dyDescent="0.3">
      <c r="C24" s="9" t="s">
        <v>829</v>
      </c>
      <c r="E24" s="5" t="s">
        <v>937</v>
      </c>
      <c r="F24" s="7">
        <v>415192</v>
      </c>
      <c r="H24" s="5" t="s">
        <v>301</v>
      </c>
      <c r="I24" s="8">
        <v>20</v>
      </c>
      <c r="K24" s="5" t="s">
        <v>861</v>
      </c>
      <c r="L24" s="7">
        <v>212281</v>
      </c>
    </row>
    <row r="25" spans="3:16" x14ac:dyDescent="0.3">
      <c r="C25" s="9" t="s">
        <v>701</v>
      </c>
      <c r="E25" s="5" t="s">
        <v>942</v>
      </c>
      <c r="F25" s="7">
        <v>418354</v>
      </c>
      <c r="H25" s="5" t="s">
        <v>397</v>
      </c>
      <c r="I25" s="8">
        <v>19</v>
      </c>
      <c r="K25" s="5" t="s">
        <v>794</v>
      </c>
      <c r="L25" s="7">
        <v>297372</v>
      </c>
    </row>
    <row r="26" spans="3:16" x14ac:dyDescent="0.3">
      <c r="C26" s="9" t="s">
        <v>794</v>
      </c>
      <c r="E26" s="5" t="s">
        <v>938</v>
      </c>
      <c r="F26" s="7">
        <v>475447</v>
      </c>
      <c r="H26" s="5" t="s">
        <v>32</v>
      </c>
      <c r="I26" s="8">
        <v>18</v>
      </c>
      <c r="K26" s="5" t="s">
        <v>859</v>
      </c>
      <c r="L26" s="7">
        <v>740831</v>
      </c>
    </row>
    <row r="27" spans="3:16" x14ac:dyDescent="0.3">
      <c r="C27" s="9" t="s">
        <v>620</v>
      </c>
      <c r="E27" s="5" t="s">
        <v>936</v>
      </c>
      <c r="F27" s="7">
        <v>444960</v>
      </c>
      <c r="H27" s="5" t="s">
        <v>218</v>
      </c>
      <c r="I27" s="8">
        <v>18</v>
      </c>
      <c r="K27" s="5" t="s">
        <v>865</v>
      </c>
      <c r="L27" s="7">
        <v>733842</v>
      </c>
    </row>
    <row r="28" spans="3:16" x14ac:dyDescent="0.3">
      <c r="C28" s="5" t="s">
        <v>874</v>
      </c>
      <c r="E28" s="5" t="s">
        <v>939</v>
      </c>
      <c r="F28" s="7">
        <v>628138</v>
      </c>
      <c r="H28" s="5" t="s">
        <v>933</v>
      </c>
      <c r="I28" s="8">
        <v>225</v>
      </c>
      <c r="K28" s="5" t="s">
        <v>933</v>
      </c>
      <c r="L28" s="7">
        <v>3520984</v>
      </c>
    </row>
    <row r="29" spans="3:16" x14ac:dyDescent="0.3">
      <c r="C29" s="9" t="s">
        <v>699</v>
      </c>
      <c r="E29" s="5" t="s">
        <v>933</v>
      </c>
      <c r="F29" s="7">
        <v>3520984</v>
      </c>
    </row>
    <row r="30" spans="3:16" x14ac:dyDescent="0.3">
      <c r="C30" s="9" t="s">
        <v>698</v>
      </c>
    </row>
    <row r="31" spans="3:16" x14ac:dyDescent="0.3">
      <c r="C31" s="9" t="s">
        <v>707</v>
      </c>
    </row>
    <row r="32" spans="3:16" x14ac:dyDescent="0.3">
      <c r="C32" s="9" t="s">
        <v>829</v>
      </c>
    </row>
    <row r="33" spans="3:3" x14ac:dyDescent="0.3">
      <c r="C33" s="9" t="s">
        <v>701</v>
      </c>
    </row>
    <row r="34" spans="3:3" x14ac:dyDescent="0.3">
      <c r="C34" s="9" t="s">
        <v>794</v>
      </c>
    </row>
    <row r="35" spans="3:3" x14ac:dyDescent="0.3">
      <c r="C35" s="9" t="s">
        <v>620</v>
      </c>
    </row>
    <row r="36" spans="3:3" x14ac:dyDescent="0.3">
      <c r="C36" s="5" t="s">
        <v>861</v>
      </c>
    </row>
    <row r="37" spans="3:3" x14ac:dyDescent="0.3">
      <c r="C37" s="9" t="s">
        <v>699</v>
      </c>
    </row>
    <row r="38" spans="3:3" x14ac:dyDescent="0.3">
      <c r="C38" s="9" t="s">
        <v>698</v>
      </c>
    </row>
    <row r="39" spans="3:3" x14ac:dyDescent="0.3">
      <c r="C39" s="9" t="s">
        <v>707</v>
      </c>
    </row>
    <row r="40" spans="3:3" x14ac:dyDescent="0.3">
      <c r="C40" s="9" t="s">
        <v>829</v>
      </c>
    </row>
    <row r="41" spans="3:3" x14ac:dyDescent="0.3">
      <c r="C41" s="9" t="s">
        <v>701</v>
      </c>
    </row>
    <row r="42" spans="3:3" x14ac:dyDescent="0.3">
      <c r="C42" s="9" t="s">
        <v>794</v>
      </c>
    </row>
    <row r="43" spans="3:3" x14ac:dyDescent="0.3">
      <c r="C43" s="9" t="s">
        <v>620</v>
      </c>
    </row>
    <row r="44" spans="3:3" x14ac:dyDescent="0.3">
      <c r="C44" s="5" t="s">
        <v>794</v>
      </c>
    </row>
    <row r="45" spans="3:3" x14ac:dyDescent="0.3">
      <c r="C45" s="9" t="s">
        <v>699</v>
      </c>
    </row>
    <row r="46" spans="3:3" x14ac:dyDescent="0.3">
      <c r="C46" s="9" t="s">
        <v>698</v>
      </c>
    </row>
    <row r="47" spans="3:3" x14ac:dyDescent="0.3">
      <c r="C47" s="9" t="s">
        <v>707</v>
      </c>
    </row>
    <row r="48" spans="3:3" x14ac:dyDescent="0.3">
      <c r="C48" s="9" t="s">
        <v>829</v>
      </c>
    </row>
    <row r="49" spans="3:3" x14ac:dyDescent="0.3">
      <c r="C49" s="9" t="s">
        <v>701</v>
      </c>
    </row>
    <row r="50" spans="3:3" x14ac:dyDescent="0.3">
      <c r="C50" s="9" t="s">
        <v>794</v>
      </c>
    </row>
    <row r="51" spans="3:3" x14ac:dyDescent="0.3">
      <c r="C51" s="9" t="s">
        <v>620</v>
      </c>
    </row>
    <row r="52" spans="3:3" x14ac:dyDescent="0.3">
      <c r="C52" s="5" t="s">
        <v>859</v>
      </c>
    </row>
    <row r="53" spans="3:3" x14ac:dyDescent="0.3">
      <c r="C53" s="9" t="s">
        <v>699</v>
      </c>
    </row>
    <row r="54" spans="3:3" x14ac:dyDescent="0.3">
      <c r="C54" s="9" t="s">
        <v>698</v>
      </c>
    </row>
    <row r="55" spans="3:3" x14ac:dyDescent="0.3">
      <c r="C55" s="9" t="s">
        <v>707</v>
      </c>
    </row>
    <row r="56" spans="3:3" x14ac:dyDescent="0.3">
      <c r="C56" s="9" t="s">
        <v>829</v>
      </c>
    </row>
    <row r="57" spans="3:3" x14ac:dyDescent="0.3">
      <c r="C57" s="9" t="s">
        <v>701</v>
      </c>
    </row>
    <row r="58" spans="3:3" x14ac:dyDescent="0.3">
      <c r="C58" s="9" t="s">
        <v>794</v>
      </c>
    </row>
    <row r="59" spans="3:3" x14ac:dyDescent="0.3">
      <c r="C59" s="9" t="s">
        <v>620</v>
      </c>
    </row>
    <row r="60" spans="3:3" x14ac:dyDescent="0.3">
      <c r="C60" s="5" t="s">
        <v>865</v>
      </c>
    </row>
    <row r="61" spans="3:3" x14ac:dyDescent="0.3">
      <c r="C61" s="9" t="s">
        <v>699</v>
      </c>
    </row>
    <row r="62" spans="3:3" x14ac:dyDescent="0.3">
      <c r="C62" s="9" t="s">
        <v>698</v>
      </c>
    </row>
    <row r="63" spans="3:3" x14ac:dyDescent="0.3">
      <c r="C63" s="9" t="s">
        <v>707</v>
      </c>
    </row>
    <row r="64" spans="3:3" x14ac:dyDescent="0.3">
      <c r="C64" s="9" t="s">
        <v>829</v>
      </c>
    </row>
    <row r="65" spans="3:3" x14ac:dyDescent="0.3">
      <c r="C65" s="9" t="s">
        <v>701</v>
      </c>
    </row>
    <row r="66" spans="3:3" x14ac:dyDescent="0.3">
      <c r="C66" s="9" t="s">
        <v>794</v>
      </c>
    </row>
    <row r="67" spans="3:3" x14ac:dyDescent="0.3">
      <c r="C67" s="9" t="s">
        <v>620</v>
      </c>
    </row>
    <row r="68" spans="3:3" x14ac:dyDescent="0.3">
      <c r="C68" s="5" t="s">
        <v>933</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05D1-4004-4D04-90D1-89CC5548793B}">
  <dimension ref="A1"/>
  <sheetViews>
    <sheetView tabSelected="1" zoomScaleNormal="100" workbookViewId="0">
      <selection activeCell="N22" sqref="N22"/>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o r d e r s _ 9 2 4 5 7 1 9 7 - 4 0 e 3 - 4 f 1 d - b e 9 9 - a d a 0 4 5 d 0 4 3 e a ] ] > < / C u s t o m C o n t e n t > < / G e m i n i > 
</file>

<file path=customXml/item11.xml>��< ? x m l   v e r s i o n = " 1 . 0 "   e n c o d i n g = " U T F - 1 6 " ? > < G e m i n i   x m l n s = " h t t p : / / g e m i n i / p i v o t c u s t o m i z a t i o n / T a b l e X M L _ o r d e r s _ 9 2 4 5 7 1 9 7 - 4 0 e 3 - 4 f 1 d - b e 9 9 - a d a 0 4 5 d 0 4 3 e 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 O r d e r _ d e l i v e r y _ d a y s < / s t r i n g > < / k e y > < v a l u e > < i n t > 2 0 4 < / i n t > < / v a l u e > < / i t e m > < i t e m > < k e y > < s t r i n g > H o u r . o f . d e l i v e r y   t i m e < / s t r i n g > < / k e y > < v a l u e > < i n t > 2 0 5 < / i n t > < / v a l u e > < / i t e m > < i t e m > < k e y > < s t r i n g > P r i c e   ( I N R ) < / s t r i n g > < / k e y > < v a l u e > < i n t > 1 2 5 < / i n t > < / v a l u e > < / i t e m > < i t e m > < k e y > < s t r i n g > R e v e n u e < / s t r i n g > < / k e y > < v a l u e > < i n t > 1 9 9 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 O r d e r _ d e l i v e r y _ d a y s < / s t r i n g > < / k e y > < v a l u e > < i n t > 1 2 < / i n t > < / v a l u e > < / i t e m > < i t e m > < k e y > < s t r i n g > H o u r . o f . d e l i v e r y 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 H o u r . o f . d e l i v e r y   t i m e < / K e y > < / D i a g r a m O b j e c t K e y > < D i a g r a m O b j e c t K e y > < K e y > M e a s u r e s \ S u m   o f   H o u r . o f . d e l i v e r y   t i m e \ T a g I n f o \ F o r m u l a < / K e y > < / D i a g r a m O b j e c t K e y > < D i a g r a m O b j e c t K e y > < K e y > M e a s u r e s \ S u m   o f   H o u r . o f . d e l i v e r y   t i m e \ T a g I n f o \ V a l u e < / K e y > < / D i a g r a m O b j e c t K e y > < D i a g r a m O b j e c t K e y > < K e y > M e a s u r e s \ S u m   o f   O r d e r _ d e l i v e r y _ d a y s < / K e y > < / D i a g r a m O b j e c t K e y > < D i a g r a m O b j e c t K e y > < K e y > M e a s u r e s \ S u m   o f   O r d e r _ d e l i v e r y _ d a y s \ T a g I n f o \ F o r m u l a < / K e y > < / D i a g r a m O b j e c t K e y > < D i a g r a m O b j e c t K e y > < K e y > M e a s u r e s \ S u m   o f   O r d e r _ d e l i v e r y _ d a y s \ T a g I n f o \ V a l u e < / K e y > < / D i a g r a m O b j e c t K e y > < D i a g r a m O b j e c t K e y > < K e y > M e a s u r e s \ A v e r a g e   o f   O r d e r _ d e l i v e r y _ d a y s < / K e y > < / D i a g r a m O b j e c t K e y > < D i a g r a m O b j e c t K e y > < K e y > M e a s u r e s \ A v e r a g e   o f   O r d e r _ d e l i v e r y _ d a y s \ T a g I n f o \ F o r m u l a < / K e y > < / D i a g r a m O b j e c t K e y > < D i a g r a m O b j e c t K e y > < K e y > M e a s u r e s \ A v e r a g e   o f   O r d e r _ d e l i v e r y _ d a y s \ T a g I n f o \ V a l u e 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 C o l u m n s \ O r d e r _ d e l i v e r y _ d a y s < / K e y > < / D i a g r a m O b j e c t K e y > < D i a g r a m O b j e c t K e y > < K e y > C o l u m n s \ H o u r . o f . d e l i v e r y 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 H o u r . o f . d e l i v e r y   t i m e & g t ; - & l t ; M e a s u r e s \ H o u r . o f . d e l i v e r y   t i m e & g t ; < / K e y > < / D i a g r a m O b j e c t K e y > < D i a g r a m O b j e c t K e y > < K e y > L i n k s \ & l t ; C o l u m n s \ S u m   o f   H o u r . o f . d e l i v e r y   t i m e & g t ; - & l t ; M e a s u r e s \ H o u r . o f . d e l i v e r y   t i m e & g t ; \ C O L U M N < / K e y > < / D i a g r a m O b j e c t K e y > < D i a g r a m O b j e c t K e y > < K e y > L i n k s \ & l t ; C o l u m n s \ S u m   o f   H o u r . o f . d e l i v e r y   t i m e & g t ; - & l t ; M e a s u r e s \ H o u r . o f . d e l i v e r y   t i m e & g t ; \ M E A S U R E < / K e y > < / D i a g r a m O b j e c t K e y > < D i a g r a m O b j e c t K e y > < K e y > L i n k s \ & l t ; C o l u m n s \ S u m   o f   O r d e r _ d e l i v e r y _ d a y s & g t ; - & l t ; M e a s u r e s \ O r d e r _ d e l i v e r y _ d a y s & g t ; < / K e y > < / D i a g r a m O b j e c t K e y > < D i a g r a m O b j e c t K e y > < K e y > L i n k s \ & l t ; C o l u m n s \ S u m   o f   O r d e r _ d e l i v e r y _ d a y s & g t ; - & l t ; M e a s u r e s \ O r d e r _ d e l i v e r y _ d a y s & g t ; \ C O L U M N < / K e y > < / D i a g r a m O b j e c t K e y > < D i a g r a m O b j e c t K e y > < K e y > L i n k s \ & l t ; C o l u m n s \ S u m   o f   O r d e r _ d e l i v e r y _ d a y s & g t ; - & l t ; M e a s u r e s \ O r d e r _ d e l i v e r y _ d a y s & g t ; \ M E A S U R E < / K e y > < / D i a g r a m O b j e c t K e y > < D i a g r a m O b j e c t K e y > < K e y > L i n k s \ & l t ; C o l u m n s \ A v e r a g e   o f   O r d e r _ d e l i v e r y _ d a y s & g t ; - & l t ; M e a s u r e s \ O r d e r _ d e l i v e r y _ d a y s & g t ; < / K e y > < / D i a g r a m O b j e c t K e y > < D i a g r a m O b j e c t K e y > < K e y > L i n k s \ & l t ; C o l u m n s \ A v e r a g e   o f   O r d e r _ d e l i v e r y _ d a y s & g t ; - & l t ; M e a s u r e s \ O r d e r _ d e l i v e r y _ d a y s & g t ; \ C O L U M N < / K e y > < / D i a g r a m O b j e c t K e y > < D i a g r a m O b j e c t K e y > < K e y > L i n k s \ & l t ; C o l u m n s \ A v e r a g e   o f   O r d e r _ d e l i v e r y _ d a y s & g t ; - & l t ; M e a s u r e s \ O r d e r _ d e l i v e r y _ d a y s & g t ; \ M E A S U R E 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 H o u r . o f . d e l i v e r y   t i m e < / K e y > < / a : K e y > < a : V a l u e   i : t y p e = " M e a s u r e G r i d N o d e V i e w S t a t e " > < C o l u m n > 1 3 < / C o l u m n > < L a y e d O u t > t r u e < / L a y e d O u t > < W a s U I I n v i s i b l e > t r u e < / W a s U I I n v i s i b l e > < / a : V a l u e > < / a : K e y V a l u e O f D i a g r a m O b j e c t K e y a n y T y p e z b w N T n L X > < a : K e y V a l u e O f D i a g r a m O b j e c t K e y a n y T y p e z b w N T n L X > < a : K e y > < K e y > M e a s u r e s \ S u m   o f   H o u r . o f . d e l i v e r y   t i m e \ T a g I n f o \ F o r m u l a < / K e y > < / a : K e y > < a : V a l u e   i : t y p e = " M e a s u r e G r i d V i e w S t a t e I D i a g r a m T a g A d d i t i o n a l I n f o " / > < / a : K e y V a l u e O f D i a g r a m O b j e c t K e y a n y T y p e z b w N T n L X > < a : K e y V a l u e O f D i a g r a m O b j e c t K e y a n y T y p e z b w N T n L X > < a : K e y > < K e y > M e a s u r e s \ S u m   o f   H o u r . o f . d e l i v e r y   t i m e \ T a g I n f o \ V a l u e < / K e y > < / a : K e y > < a : V a l u e   i : t y p e = " M e a s u r e G r i d V i e w S t a t e I D i a g r a m T a g A d d i t i o n a l I n f o " / > < / a : K e y V a l u e O f D i a g r a m O b j e c t K e y a n y T y p e z b w N T n L X > < a : K e y V a l u e O f D i a g r a m O b j e c t K e y a n y T y p e z b w N T n L X > < a : K e y > < K e y > M e a s u r e s \ S u m   o f   O r d e r _ d e l i v e r y _ d a y s < / K e y > < / a : K e y > < a : V a l u e   i : t y p e = " M e a s u r e G r i d N o d e V i e w S t a t e " > < C o l u m n > 1 2 < / C o l u m n > < L a y e d O u t > t r u e < / L a y e d O u t > < W a s U I I n v i s i b l e > t r u e < / W a s U I I n v i s i b l e > < / a : V a l u e > < / a : K e y V a l u e O f D i a g r a m O b j e c t K e y a n y T y p e z b w N T n L X > < a : K e y V a l u e O f D i a g r a m O b j e c t K e y a n y T y p e z b w N T n L X > < a : K e y > < K e y > M e a s u r e s \ S u m   o f   O r d e r _ d e l i v e r y _ d a y s \ T a g I n f o \ F o r m u l a < / K e y > < / a : K e y > < a : V a l u e   i : t y p e = " M e a s u r e G r i d V i e w S t a t e I D i a g r a m T a g A d d i t i o n a l I n f o " / > < / a : K e y V a l u e O f D i a g r a m O b j e c t K e y a n y T y p e z b w N T n L X > < a : K e y V a l u e O f D i a g r a m O b j e c t K e y a n y T y p e z b w N T n L X > < a : K e y > < K e y > M e a s u r e s \ S u m   o f   O r d e r _ d e l i v e r y _ d a y s \ T a g I n f o \ V a l u e < / K e y > < / a : K e y > < a : V a l u e   i : t y p e = " M e a s u r e G r i d V i e w S t a t e I D i a g r a m T a g A d d i t i o n a l I n f o " / > < / a : K e y V a l u e O f D i a g r a m O b j e c t K e y a n y T y p e z b w N T n L X > < a : K e y V a l u e O f D i a g r a m O b j e c t K e y a n y T y p e z b w N T n L X > < a : K e y > < K e y > M e a s u r e s \ A v e r a g e   o f   O r d e r _ d e l i v e r y _ d a y s < / K e y > < / a : K e y > < a : V a l u e   i : t y p e = " M e a s u r e G r i d N o d e V i e w S t a t e " > < C o l u m n > 1 2 < / C o l u m n > < L a y e d O u t > t r u e < / L a y e d O u t > < R o w > 1 < / R o w > < W a s U I I n v i s i b l e > t r u e < / W a s U I I n v i s i b l e > < / a : V a l u e > < / a : K e y V a l u e O f D i a g r a m O b j e c t K e y a n y T y p e z b w N T n L X > < a : K e y V a l u e O f D i a g r a m O b j e c t K e y a n y T y p e z b w N T n L X > < a : K e y > < K e y > M e a s u r e s \ A v e r a g e   o f   O r d e r _ d e l i v e r y _ d a y s \ T a g I n f o \ F o r m u l a < / K e y > < / a : K e y > < a : V a l u e   i : t y p e = " M e a s u r e G r i d V i e w S t a t e I D i a g r a m T a g A d d i t i o n a l I n f o " / > < / a : K e y V a l u e O f D i a g r a m O b j e c t K e y a n y T y p e z b w N T n L X > < a : K e y V a l u e O f D i a g r a m O b j e c t K e y a n y T y p e z b w N T n L X > < a : K e y > < K e y > M e a s u r e s \ A v e r a g e   o f   O r d e r _ d e l i v e r y _ d a y s \ T a g I n f o \ V a l u e < / K e y > < / a : K e y > < a : V a l u e   i : t y p e = " M e a s u r e G r i d V i e w S t a t e I D i a g r a m T a g A d d i t i o n a l I n f o " / > < / a : K e y V a l u e O f D i a g r a m O b j e c t K e y a n y T y p e z b w N T n L X > < a : K e y V a l u e O f D i a g r a m O b j e c t K e y a n y T y p e z b w N T n L X > < a : K e y > < K e y > M e a s u r e s \ A v e r a g e   o f   P r i c e   ( I N R ) < / K e y > < / a : K e y > < a : V a l u e   i : t y p e = " M e a s u r e G r i d N o d e V i e w S t a t e " > < C o l u m n > 1 4 < / 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 C o l u m n s \ O r d e r _ d e l i v e r y _ d a y s < / K e y > < / a : K e y > < a : V a l u e   i : t y p e = " M e a s u r e G r i d N o d e V i e w S t a t e " > < C o l u m n > 1 2 < / C o l u m n > < L a y e d O u t > t r u e < / L a y e d O u t > < / a : V a l u e > < / a : K e y V a l u e O f D i a g r a m O b j e c t K e y a n y T y p e z b w N T n L X > < a : K e y V a l u e O f D i a g r a m O b j e c t K e y a n y T y p e z b w N T n L X > < a : K e y > < K e y > C o l u m n s \ H o u r . o f . d e l i v e r y 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 H o u r . o f . d e l i v e r y   t i m e & g t ; - & l t ; M e a s u r e s \ H o u r . o f . d e l i v e r y   t i m e & g t ; < / K e y > < / a : K e y > < a : V a l u e   i : t y p e = " M e a s u r e G r i d V i e w S t a t e I D i a g r a m L i n k " / > < / a : K e y V a l u e O f D i a g r a m O b j e c t K e y a n y T y p e z b w N T n L X > < a : K e y V a l u e O f D i a g r a m O b j e c t K e y a n y T y p e z b w N T n L X > < a : K e y > < K e y > L i n k s \ & l t ; C o l u m n s \ S u m   o f   H o u r . o f . d e l i v e r y   t i m e & g t ; - & l t ; M e a s u r e s \ H o u r . o f . d e l i v e r y   t i m e & g t ; \ C O L U M N < / K e y > < / a : K e y > < a : V a l u e   i : t y p e = " M e a s u r e G r i d V i e w S t a t e I D i a g r a m L i n k E n d p o i n t " / > < / a : K e y V a l u e O f D i a g r a m O b j e c t K e y a n y T y p e z b w N T n L X > < a : K e y V a l u e O f D i a g r a m O b j e c t K e y a n y T y p e z b w N T n L X > < a : K e y > < K e y > L i n k s \ & l t ; C o l u m n s \ S u m   o f   H o u r . o f . d e l i v e r y   t i m e & g t ; - & l t ; M e a s u r e s \ H o u r . o f . d e l i v e r y   t i m e & g t ; \ M E A S U R E < / K e y > < / a : K e y > < a : V a l u e   i : t y p e = " M e a s u r e G r i d V i e w S t a t e I D i a g r a m L i n k E n d p o i n t " / > < / a : K e y V a l u e O f D i a g r a m O b j e c t K e y a n y T y p e z b w N T n L X > < a : K e y V a l u e O f D i a g r a m O b j e c t K e y a n y T y p e z b w N T n L X > < a : K e y > < K e y > L i n k s \ & l t ; C o l u m n s \ S u m   o f   O r d e r _ d e l i v e r y _ d a y s & g t ; - & l t ; M e a s u r e s \ O r d e r _ d e l i v e r y _ d a y s & g t ; < / K e y > < / a : K e y > < a : V a l u e   i : t y p e = " M e a s u r e G r i d V i e w S t a t e I D i a g r a m L i n k " / > < / a : K e y V a l u e O f D i a g r a m O b j e c t K e y a n y T y p e z b w N T n L X > < a : K e y V a l u e O f D i a g r a m O b j e c t K e y a n y T y p e z b w N T n L X > < a : K e y > < K e y > L i n k s \ & l t ; C o l u m n s \ S u m   o f   O r d e r _ d e l i v e r y _ d a y s & g t ; - & l t ; M e a s u r e s \ O r d e r _ d e l i v e r y _ d a y s & g t ; \ C O L U M N < / K e y > < / a : K e y > < a : V a l u e   i : t y p e = " M e a s u r e G r i d V i e w S t a t e I D i a g r a m L i n k E n d p o i n t " / > < / a : K e y V a l u e O f D i a g r a m O b j e c t K e y a n y T y p e z b w N T n L X > < a : K e y V a l u e O f D i a g r a m O b j e c t K e y a n y T y p e z b w N T n L X > < a : K e y > < K e y > L i n k s \ & l t ; C o l u m n s \ S u m   o f   O r d e r _ d e l i v e r y _ d a y s & g t ; - & l t ; M e a s u r e s \ O r d e r _ d e l i v e r y _ d a y s & g t ; \ M E A S U R E < / K e y > < / a : K e y > < a : V a l u e   i : t y p e = " M e a s u r e G r i d V i e w S t a t e I D i a g r a m L i n k E n d p o i n t " / > < / a : K e y V a l u e O f D i a g r a m O b j e c t K e y a n y T y p e z b w N T n L X > < a : K e y V a l u e O f D i a g r a m O b j e c t K e y a n y T y p e z b w N T n L X > < a : K e y > < K e y > L i n k s \ & l t ; C o l u m n s \ A v e r a g e   o f   O r d e r _ d e l i v e r y _ d a y s & g t ; - & l t ; M e a s u r e s \ O r d e r _ d e l i v e r y _ d a y s & g t ; < / K e y > < / a : K e y > < a : V a l u e   i : t y p e = " M e a s u r e G r i d V i e w S t a t e I D i a g r a m L i n k " / > < / a : K e y V a l u e O f D i a g r a m O b j e c t K e y a n y T y p e z b w N T n L X > < a : K e y V a l u e O f D i a g r a m O b j e c t K e y a n y T y p e z b w N T n L X > < a : K e y > < K e y > L i n k s \ & l t ; C o l u m n s \ A v e r a g e   o f   O r d e r _ d e l i v e r y _ d a y s & g t ; - & l t ; M e a s u r e s \ O r d e r _ d e l i v e r y _ d a y s & g t ; \ C O L U M N < / K e y > < / a : K e y > < a : V a l u e   i : t y p e = " M e a s u r e G r i d V i e w S t a t e I D i a g r a m L i n k E n d p o i n t " / > < / a : K e y V a l u e O f D i a g r a m O b j e c t K e y a n y T y p e z b w N T n L X > < a : K e y V a l u e O f D i a g r a m O b j e c t K e y a n y T y p e z b w N T n L X > < a : K e y > < K e y > L i n k s \ & l t ; C o l u m n s \ A v e r a g e   o f   O r d e r _ d e l i v e r y _ d a y s & g t ; - & l t ; M e a s u r e s \ O r d e r _ d e l i v e r y _ d a y s & g t ; \ M E A S U R E 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 T a b l e s \ o r d e r s \ C o l u m n s \ O r d e r _ d e l i v e r y _ d a y s < / K e y > < / D i a g r a m O b j e c t K e y > < D i a g r a m O b j e c t K e y > < K e y > T a b l e s \ o r d e r s \ C o l u m n s \ H o u r . o f . d e l i v e r y 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 H o u r . o f . d e l i v e r y   t i m e < / K e y > < / D i a g r a m O b j e c t K e y > < D i a g r a m O b j e c t K e y > < K e y > T a b l e s \ o r d e r s \ S u m   o f   H o u r . o f . d e l i v e r y   t i m e \ A d d i t i o n a l   I n f o \ I m p l i c i t   M e a s u r e < / K e y > < / D i a g r a m O b j e c t K e y > < D i a g r a m O b j e c t K e y > < K e y > T a b l e s \ o r d e r s \ M e a s u r e s \ S u m   o f   O r d e r _ d e l i v e r y _ d a y s < / K e y > < / D i a g r a m O b j e c t K e y > < D i a g r a m O b j e c t K e y > < K e y > T a b l e s \ o r d e r s \ S u m   o f   O r d e r _ d e l i v e r y _ d a y s \ A d d i t i o n a l   I n f o \ I m p l i c i t   M e a s u r e < / K e y > < / D i a g r a m O b j e c t K e y > < D i a g r a m O b j e c t K e y > < K e y > T a b l e s \ o r d e r s \ M e a s u r e s \ A v e r a g e   o f   O r d e r _ d e l i v e r y _ d a y s < / K e y > < / D i a g r a m O b j e c t K e y > < D i a g r a m O b j e c t K e y > < K e y > T a b l e s \ o r d e r s \ A v e r a g e   o f   O r d e r _ d e l i v e r y _ d a y s \ A d d i t i o n a l 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 T a b l e s \ o r d e r s \ C o l u m n s \ P r i c e   ( I N R ) 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 3 1 6 < / H e i g h t > < I s E x p a n d e d > t r u e < / I s E x p a n d e d > < L a y e d O u t > t r u e < / L a y e d O u t > < L e f t > 2 4 2 . 9 0 3 8 1 0 5 6 7 6 6 5 8 6 < / L e f t > < T a b I n d e x > 1 < / T a b I n d e x > < T o p > 2 1 7 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 4 9 1 . 9 9 9 9 9 9 9 9 9 9 9 9 9 4 < / H e i g h t > < I s E x p a n d e d > t r u e < / I s E x p a n d e d > < L a y e d O u t > t r u e < / L a y e d O u t > < L e f t > 6 5 9 . 8 0 7 6 2 1 1 3 5 3 3 1 6 < / L e f t > < T a b I n d e x > 2 < / T a b I n d e x > < T o p > 1 8 5 . 1 4 5 7 0 1 5 1 6 7 7 1 3 1 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 T a b l e s \ o r d e r s \ C o l u m n s \ O r d e r _ d e l i v e r y _ d a y s < / K e y > < / a : K e y > < a : V a l u e   i : t y p e = " D i a g r a m D i s p l a y N o d e V i e w S t a t e " > < H e i g h t > 1 5 0 < / H e i g h t > < I s E x p a n d e d > t r u e < / I s E x p a n d e d > < W i d t h > 2 0 0 < / W i d t h > < / a : V a l u e > < / a : K e y V a l u e O f D i a g r a m O b j e c t K e y a n y T y p e z b w N T n L X > < a : K e y V a l u e O f D i a g r a m O b j e c t K e y a n y T y p e z b w N T n L X > < a : K e y > < K e y > T a b l e s \ o r d e r s \ C o l u m n s \ H o u r . o f . d e l i v e r y 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 H o u r . o f . d e l i v e r y   t i m e < / K e y > < / a : K e y > < a : V a l u e   i : t y p e = " D i a g r a m D i s p l a y N o d e V i e w S t a t e " > < H e i g h t > 1 5 0 < / H e i g h t > < I s E x p a n d e d > t r u e < / I s E x p a n d e d > < W i d t h > 2 0 0 < / W i d t h > < / a : V a l u e > < / a : K e y V a l u e O f D i a g r a m O b j e c t K e y a n y T y p e z b w N T n L X > < a : K e y V a l u e O f D i a g r a m O b j e c t K e y a n y T y p e z b w N T n L X > < a : K e y > < K e y > T a b l e s \ o r d e r s \ S u m   o f   H o u r . o f . d e l i v e r y   t i m e \ A d d i t i o n a l   I n f o \ I m p l i c i t   M e a s u r e < / K e y > < / a : K e y > < a : V a l u e   i : t y p e = " D i a g r a m D i s p l a y V i e w S t a t e I D i a g r a m T a g A d d i t i o n a l I n f o " / > < / a : K e y V a l u e O f D i a g r a m O b j e c t K e y a n y T y p e z b w N T n L X > < a : K e y V a l u e O f D i a g r a m O b j e c t K e y a n y T y p e z b w N T n L X > < a : K e y > < K e y > T a b l e s \ o r d e r s \ M e a s u r e s \ S u m   o f   O r d e r _ d e l i v e r y _ d a y s < / K e y > < / a : K e y > < a : V a l u e   i : t y p e = " D i a g r a m D i s p l a y N o d e V i e w S t a t e " > < H e i g h t > 1 5 0 < / H e i g h t > < I s E x p a n d e d > t r u e < / I s E x p a n d e d > < W i d t h > 2 0 0 < / W i d t h > < / a : V a l u e > < / a : K e y V a l u e O f D i a g r a m O b j e c t K e y a n y T y p e z b w N T n L X > < a : K e y V a l u e O f D i a g r a m O b j e c t K e y a n y T y p e z b w N T n L X > < a : K e y > < K e y > T a b l e s \ o r d e r s \ S u m   o f   O r d e r _ d e l i v e r y _ d a y s \ A d d i t i o n a l   I n f o \ I m p l i c i t   M e a s u r e < / K e y > < / a : K e y > < a : V a l u e   i : t y p e = " D i a g r a m D i s p l a y V i e w S t a t e I D i a g r a m T a g A d d i t i o n a l I n f o " / > < / a : K e y V a l u e O f D i a g r a m O b j e c t K e y a n y T y p e z b w N T n L X > < a : K e y V a l u e O f D i a g r a m O b j e c t K e y a n y T y p e z b w N T n L X > < a : K e y > < K e y > T a b l e s \ o r d e r s \ M e a s u r e s \ A v e r a g e   o f   O r d e r _ d e l i v e r y _ d a y s < / K e y > < / a : K e y > < a : V a l u e   i : t y p e = " D i a g r a m D i s p l a y N o d e V i e w S t a t e " > < H e i g h t > 1 5 0 < / H e i g h t > < I s E x p a n d e d > t r u e < / I s E x p a n d e d > < W i d t h > 2 0 0 < / W i d t h > < / a : V a l u e > < / a : K e y V a l u e O f D i a g r a m O b j e c t K e y a n y T y p e z b w N T n L X > < a : K e y V a l u e O f D i a g r a m O b j e c t K e y a n y T y p e z b w N T n L X > < a : K e y > < K e y > T a b l e s \ o r d e r s \ A v e r a g e   o f   O r d e r _ d e l i v e r y _ d a y s \ A d d i t i o n a l 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 1 8 2 . 8 < / H e i g h t > < I s E x p a n d e d > t r u e < / I s E x p a n d e d > < L a y e d O u t > t r u e < / L a y e d O u t > < L e f t > 1 1 3 0 . 1 1 1 4 3 1 7 0 2 9 9 7 4 < / L e f t > < T a b I n d e x > 3 < / T a b I n d e x > < T o p > 2 7 6 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 ( 6 4 3 . 8 0 7 6 2 1 1 3 5 3 3 2 , 4 3 1 . 1 4 5 7 0 2 ) .   E n d   p o i n t   2 :   ( 4 5 8 . 9 0 3 8 1 0 5 6 7 6 6 6 , 3 7 5 )   < / A u t o m a t i o n P r o p e r t y H e l p e r T e x t > < L a y e d O u t > t r u e < / L a y e d O u t > < P o i n t s   x m l n s : b = " h t t p : / / s c h e m a s . d a t a c o n t r a c t . o r g / 2 0 0 4 / 0 7 / S y s t e m . W i n d o w s " > < b : P o i n t > < b : _ x > 6 4 3 . 8 0 7 6 2 1 1 3 5 3 3 1 6 < / b : _ x > < b : _ y > 4 3 1 . 1 4 5 7 0 2 < / b : _ y > < / b : P o i n t > < b : P o i n t > < b : _ x > 5 5 3 . 3 5 5 7 1 6 < / b : _ x > < b : _ y > 4 3 1 . 1 4 5 7 0 2 < / b : _ y > < / b : P o i n t > < b : P o i n t > < b : _ x > 5 5 1 . 3 5 5 7 1 6 < / b : _ x > < b : _ y > 4 2 9 . 1 4 5 7 0 2 < / b : _ y > < / b : P o i n t > < b : P o i n t > < b : _ x > 5 5 1 . 3 5 5 7 1 6 < / b : _ x > < b : _ y > 3 7 7 < / b : _ y > < / b : P o i n t > < b : P o i n t > < b : _ x > 5 4 9 . 3 5 5 7 1 6 < / b : _ x > < b : _ y > 3 7 5 < / b : _ y > < / b : P o i n t > < b : P o i n t > < b : _ x > 4 5 8 . 9 0 3 8 1 0 5 6 7 6 6 5 8 < / b : _ x > < b : _ y > 3 7 5 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 4 2 3 . 1 4 5 7 0 2 < / b : _ y > < / L a b e l L o c a t i o n > < L o c a t i o n   x m l n s : b = " h t t p : / / s c h e m a s . d a t a c o n t r a c t . o r g / 2 0 0 4 / 0 7 / S y s t e m . W i n d o w s " > < b : _ x > 6 5 9 . 8 0 7 6 2 1 1 3 5 3 3 1 6 < / b : _ x > < b : _ y > 4 3 1 . 1 4 5 7 0 2 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 4 4 2 . 9 0 3 8 1 0 5 6 7 6 6 5 8 < / b : _ x > < b : _ y > 3 6 7 < / b : _ y > < / L a b e l L o c a t i o n > < L o c a t i o n   x m l n s : b = " h t t p : / / s c h e m a s . d a t a c o n t r a c t . o r g / 2 0 0 4 / 0 7 / S y s t e m . W i n d o w s " > < b : _ x > 4 4 2 . 9 0 3 8 1 0 5 6 7 6 6 5 8 < / b : _ x > < b : _ y > 3 7 5 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 4 3 1 . 1 4 5 7 0 2 < / b : _ y > < / b : P o i n t > < b : P o i n t > < b : _ x > 5 5 3 . 3 5 5 7 1 6 < / b : _ x > < b : _ y > 4 3 1 . 1 4 5 7 0 2 < / b : _ y > < / b : P o i n t > < b : P o i n t > < b : _ x > 5 5 1 . 3 5 5 7 1 6 < / b : _ x > < b : _ y > 4 2 9 . 1 4 5 7 0 2 < / b : _ y > < / b : P o i n t > < b : P o i n t > < b : _ x > 5 5 1 . 3 5 5 7 1 6 < / b : _ x > < b : _ y > 3 7 7 < / b : _ y > < / b : P o i n t > < b : P o i n t > < b : _ x > 5 4 9 . 3 5 5 7 1 6 < / b : _ x > < b : _ y > 3 7 5 < / b : _ y > < / b : P o i n t > < b : P o i n t > < b : _ x > 4 5 8 . 9 0 3 8 1 0 5 6 7 6 6 5 8 < / b : _ x > < b : _ y > 3 7 5 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 ( 8 7 5 . 8 0 7 6 2 1 1 3 5 3 3 2 , 4 3 1 . 1 4 5 7 0 2 ) .   E n d   p o i n t   2 :   ( 1 1 1 4 . 1 1 1 4 3 1 7 0 3 , 3 6 7 . 4 )   < / A u t o m a t i o n P r o p e r t y H e l p e r T e x t > < L a y e d O u t > t r u e < / L a y e d O u t > < P o i n t s   x m l n s : b = " h t t p : / / s c h e m a s . d a t a c o n t r a c t . o r g / 2 0 0 4 / 0 7 / S y s t e m . W i n d o w s " > < b : P o i n t > < b : _ x > 8 7 5 . 8 0 7 6 2 1 1 3 5 3 3 1 6 < / b : _ x > < b : _ y > 4 3 1 . 1 4 5 7 0 2 < / b : _ y > < / b : P o i n t > < b : P o i n t > < b : _ x > 9 9 2 . 9 5 9 5 2 6 5 < / b : _ x > < b : _ y > 4 3 1 . 1 4 5 7 0 2 < / b : _ y > < / b : P o i n t > < b : P o i n t > < b : _ x > 9 9 4 . 9 5 9 5 2 6 5 < / b : _ x > < b : _ y > 4 2 9 . 1 4 5 7 0 2 < / b : _ y > < / b : P o i n t > < b : P o i n t > < b : _ x > 9 9 4 . 9 5 9 5 2 6 5 < / b : _ x > < b : _ y > 3 6 9 . 4 < / b : _ y > < / b : P o i n t > < b : P o i n t > < b : _ x > 9 9 6 . 9 5 9 5 2 6 5 < / b : _ x > < b : _ y > 3 6 7 . 4 < / b : _ y > < / b : P o i n t > < b : P o i n t > < b : _ x > 1 1 1 4 . 1 1 1 4 3 1 7 0 2 9 9 7 4 < / b : _ x > < b : _ y > 3 6 7 . 4 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 4 2 3 . 1 4 5 7 0 2 < / b : _ y > < / L a b e l L o c a t i o n > < L o c a t i o n   x m l n s : b = " h t t p : / / s c h e m a s . d a t a c o n t r a c t . o r g / 2 0 0 4 / 0 7 / S y s t e m . W i n d o w s " > < b : _ x > 8 5 9 . 8 0 7 6 2 1 1 3 5 3 3 1 6 < / b : _ x > < b : _ y > 4 3 1 . 1 4 5 7 0 2 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 1 1 1 4 . 1 1 1 4 3 1 7 0 2 9 9 7 4 < / b : _ x > < b : _ y > 3 5 9 . 4 < / b : _ y > < / L a b e l L o c a t i o n > < L o c a t i o n   x m l n s : b = " h t t p : / / s c h e m a s . d a t a c o n t r a c t . o r g / 2 0 0 4 / 0 7 / S y s t e m . W i n d o w s " > < b : _ x > 1 1 3 0 . 1 1 1 4 3 1 7 0 2 9 9 7 4 < / b : _ x > < b : _ y > 3 6 7 . 4 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 4 3 1 . 1 4 5 7 0 2 < / b : _ y > < / b : P o i n t > < b : P o i n t > < b : _ x > 9 9 2 . 9 5 9 5 2 6 5 < / b : _ x > < b : _ y > 4 3 1 . 1 4 5 7 0 2 < / b : _ y > < / b : P o i n t > < b : P o i n t > < b : _ x > 9 9 4 . 9 5 9 5 2 6 5 < / b : _ x > < b : _ y > 4 2 9 . 1 4 5 7 0 2 < / b : _ y > < / b : P o i n t > < b : P o i n t > < b : _ x > 9 9 4 . 9 5 9 5 2 6 5 < / b : _ x > < b : _ y > 3 6 9 . 4 < / b : _ y > < / b : P o i n t > < b : P o i n t > < b : _ x > 9 9 6 . 9 5 9 5 2 6 5 < / b : _ x > < b : _ y > 3 6 7 . 4 < / b : _ y > < / b : P o i n t > < b : P o i n t > < b : _ x > 1 1 1 4 . 1 1 1 4 3 1 7 0 2 9 9 7 4 < / b : _ x > < b : _ y > 3 6 7 . 4 < / 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 C o l u m n s \ O r d e r _ d e l i v e r y _ d a y s < / K e y > < / a : K e y > < a : V a l u e   i : t y p e = " T a b l e W i d g e t B a s e V i e w S t a t e " / > < / a : K e y V a l u e O f D i a g r a m O b j e c t K e y a n y T y p e z b w N T n L X > < a : K e y V a l u e O f D i a g r a m O b j e c t K e y a n y T y p e z b w N T n L X > < a : K e y > < K e y > C o l u m n s \ H o u r . o f . d e l i v e r y 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 d a t a s e t s _ 0 2 4 0 2 6 b 0 - 2 a 2 7 - 4 d 9 f - 8 0 e 5 - 8 7 3 d 2 c 0 f d 2 0 8 < / K e y > < V a l u e   x m l n s : a = " h t t p : / / s c h e m a s . d a t a c o n t r a c t . o r g / 2 0 0 4 / 0 7 / M i c r o s o f t . A n a l y s i s S e r v i c e s . C o m m o n " > < a : H a s F o c u s > t r u e < / a : H a s F o c u s > < a : S i z e A t D p i 9 6 > 1 3 0 < / a : S i z e A t D p i 9 6 > < a : V i s i b l e > t r u e < / a : V i s i b l e > < / V a l u e > < / K e y V a l u e O f s t r i n g S a n d b o x E d i t o r . M e a s u r e G r i d S t a t e S c d E 3 5 R y > < K e y V a l u e O f s t r i n g S a n d b o x E d i t o r . M e a s u r e G r i d S t a t e S c d E 3 5 R y > < K e y > o r d e r s _ 9 2 4 5 7 1 9 7 - 4 0 e 3 - 4 f 1 d - b e 9 9 - a d a 0 4 5 d 0 4 3 e a < / K e y > < V a l u e   x m l n s : a = " h t t p : / / s c h e m a s . d a t a c o n t r a c t . o r g / 2 0 0 4 / 0 7 / M i c r o s o f t . A n a l y s i s S e r v i c e s . C o m m o n " > < a : H a s F o c u s > t r u e < / a : H a s F o c u s > < a : S i z e A t D p i 9 6 > 1 2 5 < / a : S i z e A t D p i 9 6 > < a : V i s i b l e > t r u e < / a : V i s i b l e > < / V a l u e > < / K e y V a l u e O f s t r i n g S a n d b o x E d i t o r . M e a s u r e G r i d S t a t e S c d E 3 5 R y > < K e y V a l u e O f s t r i n g S a n d b o x E d i t o r . M e a s u r e G r i d S t a t e S c d E 3 5 R y > < K e y > p r o d u c t s _ 6 d b 2 8 d 0 0 - 4 b 7 4 - 4 c e d - 8 c 1 e - f d 0 1 6 8 1 5 e b c b 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O r d e r " > < C u s t o m C o n t e n t > < ! [ C D A T A [ f n p   d a t a s e t s _ 0 2 4 0 2 6 b 0 - 2 a 2 7 - 4 d 9 f - 8 0 e 5 - 8 7 3 d 2 c 0 f d 2 0 8 , C u s t o m e r s _ a 3 b d 0 5 5 2 - 7 4 7 d - 4 1 3 f - b d e 9 - a 3 2 0 7 a e 9 0 7 4 f , o r d e r s _ 9 2 4 5 7 1 9 7 - 4 0 e 3 - 4 f 1 d - b e 9 9 - a d a 0 4 5 d 0 4 3 e a , p r o d u c t s _ 6 d b 2 8 d 0 0 - 4 b 7 4 - 4 c e d - 8 c 1 e - f d 0 1 6 8 1 5 e b c b ] ] > < / 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 2 0 2 5 - 0 1 - 2 0 T 1 7 : 5 5 : 3 6 . 2 6 8 3 8 2 + 0 5 : 3 0 < / L a s t P r o c e s s e d T i m e > < / D a t a M o d e l i n g S a n d b o x . S e r i a l i z e d S a n d b o x E r r o r C a c h e > ] ] > < / C u s t o m C o n t e n t > < / G e m i n i > 
</file>

<file path=customXml/item3.xml>��< ? x m l   v e r s i o n = " 1 . 0 "   e n c o d i n g = " U T F - 1 6 " ? > < G e m i n i   x m l n s = " h t t p : / / g e m i n i / p i v o t c u s t o m i z a t i o n / T a b l e X M L _ f n p   d a t a s e t s _ 0 2 4 0 2 6 b 0 - 2 a 2 7 - 4 d 9 f - 8 0 e 5 - 8 7 3 d 2 c 0 f d 2 0 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 O r d e r _ d e l i v e r y _ d a y s < / s t r i n g > < / k e y > < v a l u e > < i n t > 2 0 4 < / i n t > < / v a l u e > < / i t e m > < i t e m > < k e y > < s t r i n g > H o u r . o f . d e l i v e r y   t i m e < / s t r i n g > < / k e y > < v a l u e > < i n t > 2 0 5 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 O r d e r _ d e l i v e r y _ d a y s < / s t r i n g > < / k e y > < v a l u e > < i n t > 1 2 < / i n t > < / v a l u e > < / i t e m > < i t e m > < k e y > < s t r i n g > H o u r . o f . d e l i v e r y 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D a t a M a s h u p   x m l n s = " h t t p : / / s c h e m a s . m i c r o s o f t . c o m / D a t a M a s h u p " > A A A A A J k G A A B Q S w M E F A A C A A g A d o U x 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2 h T 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U x W t I h V p a R A w A A c B E A A B M A H A B G b 3 J t d W x h c y 9 T Z W N 0 a W 9 u M S 5 t I K I Y A C i g F A A A A A A A A A A A A A A A A A A A A A A A A A A A A N 1 X S 2 / a Q B C + R + I / r J w L k Y x V o z 6 k V j 6 k Q B r a h D y g v Q B C G 3 s J r u x d t L t G Q Y j / 3 l m v 3 z Z J L 2 n S 5 B I z s z v f N z P 7 r c e C u N J n F I 3 1 f / t L 6 6 h 1 J F a Y E w 8 d G 0 u 6 R h 6 W W B A p D O S g g M j W E Y K / M Y u 4 S 8 B y x g K P c O v M D 4 h o G 7 3 P s 5 + C c D E b D c 5 P 7 V m f u V F I q B S z r 0 N 0 z d l v A B G z w Y N L g v T n 7 G x 0 3 e l 0 Y l s n t Z V g T 1 p H P i 2 i F i n 2 I i F Z C I g v R c 7 U k M f P E X 2 2 c L P 0 X L F R D d C p 7 a b H h s 4 N X W O 5 M p x n Q T f M E Q 6 J Y 2 Q k L E V i v p / 2 G J U Q f J 7 l P g z X j E v V j v E v x b I n N l Z K o f 1 P S m N O + y T w Q 1 8 S 7 h i m Y a I e C 6 K Q C u e T i Q b U Z Z 5 P 7 x 2 7 + 6 F r o p u I S T K W 2 4 A 4 + a M F l O d 5 M w E y Z C q h c 4 K h y v H Z n + A 7 W J d 4 E n u 7 k r u J p s m C 0 y A Y u z j A X D i S R 6 Q Q u 7 f C 9 B 7 W T 7 Z r k s e d c E z F k v F Q E 1 d O F b 1 G x N z t j P T Q L 4 Z 9 Q J S w F E n y I P c m 2 h m q Z T V j z 5 f b u h G 6 i F 2 5 G E X h H e E 1 9 y D E f l C z f i P U a 1 h 8 6 n m c C F G y 7 w v C r W R d V D D j 3 p u V b 5 L b C 2 p X M 3 h V w i 0 U 5 a B q 7 X d / K d s R o + S / 0 e 2 V y l y L d k j l x / e W W q 2 1 + I i i I Z Q X g U 6 b 9 t 1 E m E o t 7 o p H Y / W x z G 4 D 6 E D R N f E L F w U 8 x y 7 V j g 3 h 2 + a N m b d x 7 w V z s R o h a g l c u S 4 W V c c + L + y Q w h l T t b q E 4 7 l C 8 Q 2 W 1 R d u F l 3 Z d q U D J j I K 6 0 1 E s L t C i r Y V m 5 W 1 P c 2 r A I 3 M 0 R u w z 0 G c z a h N 9 A A 8 3 p D A q n p Y y p A i K o N C z J u S Q 0 L s b H B 5 A j H B 0 C p e e E n 5 U 9 R p q V v z T j n b W o Z 9 v B X N e C V G A B e v T C s a 8 b i r l j K 2 p 2 U m h 1 I s N s p + U i t l h k o o t X z 1 O U y o F M / O L a H Q D y + 9 O H I s 7 U j M 7 S o l B Z J k m c g h B V t 4 y l y G C N m m G U I 5 c o g q F 7 O W S N O h V z 2 2 m / t S R U 5 O n W U 3 n L u S N g / 1 p c L Q P l y u C j 1 V r w x a P 7 G l l e Y V 3 w G l m l 0 S r o p 9 E x H u k 0 L J R k R A 0 O / M p / V 6 q d C l 2 w 4 u j 7 X + J e o e I 3 X B L h X v h 0 8 9 6 4 I s 5 V U E b 5 O c y e B h j a k 6 3 t n 6 j I x 2 x c 9 Z y S v E y z i K g w + T S X s 4 u j 0 x 9 j V D s w C 6 T w q g z l H V u x g a 3 o w R 5 4 S 6 W 3 3 D H 5 6 t u q X h K g 3 4 N s e r L L s X H L B S D q 9 q x C o V 5 u C Q 9 e E t z l i P T U u p r / k b C V 6 b 9 4 z X v 5 P K O q y O W c 2 z z e E v n z 9 Q S w E C L Q A U A A I A C A B 2 h T F a s h a w P a Y A A A D 2 A A A A E g A A A A A A A A A A A A A A A A A A A A A A Q 2 9 u Z m l n L 1 B h Y 2 t h Z 2 U u e G 1 s U E s B A i 0 A F A A C A A g A d o U x W g / K 6 a u k A A A A 6 Q A A A B M A A A A A A A A A A A A A A A A A 8 g A A A F t D b 2 5 0 Z W 5 0 X 1 R 5 c G V z X S 5 4 b W x Q S w E C L Q A U A A I A C A B 2 h T F a 0 i F W l p E D A A B w E Q A A E w A A A A A A A A A A A A A A A A D j 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O Q A A A A A A A H 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Y 5 O D k y N z l h L W M w Z D M t N G V m M i 0 5 M T Z m L T J h Z m M x M G F k Z j A 1 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d U M T E 6 M T M 6 N D M u M j M y M j A 2 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Y j I x N T B l M i 1 l N 2 N i L T Q y M T c t Y j M 1 N y 1 k Y T Q 4 M D R l M D Q z M 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d U M T E 6 M T M 6 N D M u M j U 1 M D c 1 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R U h B M S U 1 Q 0 R v Y 3 V t Z W 5 0 c y U 1 Q 0 J J J T I w U H J v a m V j d H M l N U N F e G N l b C U y M F B y b 2 p l Y 3 Q l N U N G T l A t L S 1 F e G N l b C 1 Q c m 9 q Z W N 0 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M 3 M W Q z N z M x L T k 3 M 2 Q t N G R k N C 1 i N z E 2 L T J i O D U 3 M m Q 5 Y m I x 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T d U M T E 6 M T M 6 N D M u M j Y z M j c z 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9 y Z G V y X 2 R l b G l 2 Z X J 5 X 2 R h e X M m c X V v d D s s J n F 1 b 3 Q 7 S G 9 1 c i 5 v Z i 5 k Z W x p d m V y e S B 0 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l z L n t E Y X l z L D E z f S Z x d W 9 0 O y w m c X V v d D t T Z W N 0 a W 9 u M S 9 v c m R l c n M v S W 5 z Z X J 0 Z W Q g S G 9 1 c j E u e 0 h v d X I u M S w x M 3 0 m c X V v d D s s J n F 1 b 3 Q 7 U 2 V j d G l v b j E v b 3 J k Z X J z L 0 N o Y W 5 n Z W Q g V H l w Z T I 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R h e X M u e 0 R h e X M s M T N 9 J n F 1 b 3 Q 7 L C Z x d W 9 0 O 1 N l Y 3 R p b 2 4 x L 2 9 y Z G V y c y 9 J b n N l c n R l Z C B I b 3 V y M S 5 7 S G 9 1 c i 4 x L D E z f S Z x d W 9 0 O y w m c X V v d D t T Z W N 0 a W 9 u M S 9 v c m R l c n M v Q 2 h h b m d l Z C B U e X B l M i 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5 F S E E x J T V D R G 9 j d W 1 l b n R z J T V D Q k k l M j B Q c m 9 q Z W N 0 c y U 1 Q 0 V 4 Y 2 V s J T I w U H J v a m V j d C U 1 Q 0 Z O U C 0 t L U V 4 Y 2 V s L V B y b 2 p l Y 3 Q 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h M D Z m M z I y Y i 1 k Z T c 2 L T Q w M D g t O D E x N y 1 i Z W E 2 O T Y 4 Z T k 4 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E 3 V D E x O j E z O j Q z L j I 2 O T I 2 M D 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O R U h B M S U 1 Q 0 R v Y 3 V t Z W 5 0 c y U 1 Q 0 J J J T I w U H J v a m V j d H M l N U N F e G N l b C U y M F B y b 2 p l Y 3 Q l N U N G T l A t L S 1 F e G N l b C 1 Q c m 9 q Z W N 0 J T V D Z m 5 w J T I w Z 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I 8 L 0 l 0 Z W 1 Q Y X R o P j w v S X R l b U x v Y 2 F 0 a W 9 u P j x T d G F i b G V F b n R y a W V z I C 8 + P C 9 J d G V t P j w v S X R l b X M + P C 9 M b 2 N h b F B h Y 2 t h Z 2 V N Z X R h Z G F 0 Y U Z p b G U + F g A A A F B L B Q Y A A A A A A A A A A A A A A A A A A A A A A A A m A Q A A A Q A A A N C M n d 8 B F d E R j H o A w E / C l + s B A A A A u L u O l P n Z P U C J U L V / 1 T 9 x C w A A A A A C A A A A A A A Q Z g A A A A E A A C A A A A C J T M L L Y n E X L 9 Y q v V t F a x O Z U 8 A 5 2 C o Y 7 1 q t w y t 8 v 5 l u D Q A A A A A O g A A A A A I A A C A A A A D z C n U 7 4 q w y a p g 4 i C o Y w x 8 x Q y W z J a m 3 k + L o W w h 4 9 n T m K F A A A A C / d 3 X / K V / 2 a c x h j m g B o 8 K r C u 1 Z i m 5 8 u P L B G t B 8 N V C I N S I v O S 2 9 U 3 K E Y m t r e o Q Y e W p y Z G + q C d c S l E u L 6 p R 1 N V K w e J u k K L 9 Z p i z k N g 1 t m R d r d E A A A A D / q p V G Q o V X i x p U 6 H b i n i 5 4 6 h d t O i h B a R j o 4 E 8 L C n k 5 y O v Z N v 9 s 8 y v v j 8 z o v Y v 9 D g T T g Y / z X y J 8 2 D A 7 c 6 H T r P 6 z < / D a t a M a s h u p > 
</file>

<file path=customXml/item7.xml>��< ? x m l   v e r s i o n = " 1 . 0 "   e n c o d i n g = " U T F - 1 6 " ? > < G e m i n i   x m l n s = " h t t p : / / g e m i n i / p i v o t c u s t o m i z a t i o n / S h o w H i d d e n " > < C u s t o m C o n t e n t > < ! [ C D A T A [ T r u e ] ] > < / C u s t o m C o n t e n t > < / G e m i n i > 
</file>

<file path=customXml/item8.xml>��< ? x m l   v e r s i o n = " 1 . 0 "   e n c o d i n g = " U T F - 1 6 " ? > < G e m i n i   x m l n s = " h t t p : / / g e m i n i / p i v o t c u s t o m i z a t i o n / T a b l e X M L _ p r o d u c t s _ 6 d b 2 8 d 0 0 - 4 b 7 4 - 4 c e d - 8 c 1 e - f d 0 1 6 8 1 5 e b c 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B9233C2-DB9F-4C94-BE95-7697BFDD3C74}">
  <ds:schemaRefs/>
</ds:datastoreItem>
</file>

<file path=customXml/itemProps10.xml><?xml version="1.0" encoding="utf-8"?>
<ds:datastoreItem xmlns:ds="http://schemas.openxmlformats.org/officeDocument/2006/customXml" ds:itemID="{4AD03875-6BF2-4350-B7C0-5582D13F659D}">
  <ds:schemaRefs/>
</ds:datastoreItem>
</file>

<file path=customXml/itemProps11.xml><?xml version="1.0" encoding="utf-8"?>
<ds:datastoreItem xmlns:ds="http://schemas.openxmlformats.org/officeDocument/2006/customXml" ds:itemID="{E7818E9D-1B6B-45C9-8F0D-3DDD92374F4E}">
  <ds:schemaRefs/>
</ds:datastoreItem>
</file>

<file path=customXml/itemProps12.xml><?xml version="1.0" encoding="utf-8"?>
<ds:datastoreItem xmlns:ds="http://schemas.openxmlformats.org/officeDocument/2006/customXml" ds:itemID="{34DF8C02-0F67-4AD4-AFD5-C75CA200D537}">
  <ds:schemaRefs/>
</ds:datastoreItem>
</file>

<file path=customXml/itemProps13.xml><?xml version="1.0" encoding="utf-8"?>
<ds:datastoreItem xmlns:ds="http://schemas.openxmlformats.org/officeDocument/2006/customXml" ds:itemID="{48BCCA56-A92F-463E-806D-06AFBB93A636}">
  <ds:schemaRefs/>
</ds:datastoreItem>
</file>

<file path=customXml/itemProps14.xml><?xml version="1.0" encoding="utf-8"?>
<ds:datastoreItem xmlns:ds="http://schemas.openxmlformats.org/officeDocument/2006/customXml" ds:itemID="{3FDBA094-FF1B-4E6A-827E-E99D6DB3BEC3}">
  <ds:schemaRefs/>
</ds:datastoreItem>
</file>

<file path=customXml/itemProps15.xml><?xml version="1.0" encoding="utf-8"?>
<ds:datastoreItem xmlns:ds="http://schemas.openxmlformats.org/officeDocument/2006/customXml" ds:itemID="{B8CECB05-983B-4852-8931-C88524BA7185}">
  <ds:schemaRefs/>
</ds:datastoreItem>
</file>

<file path=customXml/itemProps16.xml><?xml version="1.0" encoding="utf-8"?>
<ds:datastoreItem xmlns:ds="http://schemas.openxmlformats.org/officeDocument/2006/customXml" ds:itemID="{99F090F3-EB71-4F98-A629-77CBB44CC63D}">
  <ds:schemaRefs/>
</ds:datastoreItem>
</file>

<file path=customXml/itemProps17.xml><?xml version="1.0" encoding="utf-8"?>
<ds:datastoreItem xmlns:ds="http://schemas.openxmlformats.org/officeDocument/2006/customXml" ds:itemID="{39B0C9E7-CA67-4B1B-9ADD-FE47C5F8787A}">
  <ds:schemaRefs/>
</ds:datastoreItem>
</file>

<file path=customXml/itemProps18.xml><?xml version="1.0" encoding="utf-8"?>
<ds:datastoreItem xmlns:ds="http://schemas.openxmlformats.org/officeDocument/2006/customXml" ds:itemID="{2207B4FF-0D51-4B76-815D-3F4B4245C669}">
  <ds:schemaRefs/>
</ds:datastoreItem>
</file>

<file path=customXml/itemProps19.xml><?xml version="1.0" encoding="utf-8"?>
<ds:datastoreItem xmlns:ds="http://schemas.openxmlformats.org/officeDocument/2006/customXml" ds:itemID="{FA70AC84-3BE6-417E-94FE-20EDB1BE8EEB}">
  <ds:schemaRefs/>
</ds:datastoreItem>
</file>

<file path=customXml/itemProps2.xml><?xml version="1.0" encoding="utf-8"?>
<ds:datastoreItem xmlns:ds="http://schemas.openxmlformats.org/officeDocument/2006/customXml" ds:itemID="{796649C9-9143-4AD6-A6BE-3B3E9609FE35}">
  <ds:schemaRefs/>
</ds:datastoreItem>
</file>

<file path=customXml/itemProps20.xml><?xml version="1.0" encoding="utf-8"?>
<ds:datastoreItem xmlns:ds="http://schemas.openxmlformats.org/officeDocument/2006/customXml" ds:itemID="{772C34CE-FDB0-4F24-8594-0B61319454B3}">
  <ds:schemaRefs/>
</ds:datastoreItem>
</file>

<file path=customXml/itemProps21.xml><?xml version="1.0" encoding="utf-8"?>
<ds:datastoreItem xmlns:ds="http://schemas.openxmlformats.org/officeDocument/2006/customXml" ds:itemID="{D4544AAB-1B78-49E5-9DB7-C9AA3D03366F}">
  <ds:schemaRefs/>
</ds:datastoreItem>
</file>

<file path=customXml/itemProps3.xml><?xml version="1.0" encoding="utf-8"?>
<ds:datastoreItem xmlns:ds="http://schemas.openxmlformats.org/officeDocument/2006/customXml" ds:itemID="{0A74288D-FD80-4523-B2DC-76426BF505D4}">
  <ds:schemaRefs/>
</ds:datastoreItem>
</file>

<file path=customXml/itemProps4.xml><?xml version="1.0" encoding="utf-8"?>
<ds:datastoreItem xmlns:ds="http://schemas.openxmlformats.org/officeDocument/2006/customXml" ds:itemID="{31BA3B8B-564C-41DA-AABD-11D5A4077631}">
  <ds:schemaRefs/>
</ds:datastoreItem>
</file>

<file path=customXml/itemProps5.xml><?xml version="1.0" encoding="utf-8"?>
<ds:datastoreItem xmlns:ds="http://schemas.openxmlformats.org/officeDocument/2006/customXml" ds:itemID="{BCBEE650-63F4-40F6-B566-620CF5073854}">
  <ds:schemaRefs/>
</ds:datastoreItem>
</file>

<file path=customXml/itemProps6.xml><?xml version="1.0" encoding="utf-8"?>
<ds:datastoreItem xmlns:ds="http://schemas.openxmlformats.org/officeDocument/2006/customXml" ds:itemID="{9DC8057D-EA3B-4623-B4F1-0F7FD4CF717B}">
  <ds:schemaRefs>
    <ds:schemaRef ds:uri="http://schemas.microsoft.com/DataMashup"/>
  </ds:schemaRefs>
</ds:datastoreItem>
</file>

<file path=customXml/itemProps7.xml><?xml version="1.0" encoding="utf-8"?>
<ds:datastoreItem xmlns:ds="http://schemas.openxmlformats.org/officeDocument/2006/customXml" ds:itemID="{0081D252-D3CB-48BF-8795-05C5FA1E73E5}">
  <ds:schemaRefs/>
</ds:datastoreItem>
</file>

<file path=customXml/itemProps8.xml><?xml version="1.0" encoding="utf-8"?>
<ds:datastoreItem xmlns:ds="http://schemas.openxmlformats.org/officeDocument/2006/customXml" ds:itemID="{3F296373-6907-44AD-B9A7-CB77BBEF30E6}">
  <ds:schemaRefs/>
</ds:datastoreItem>
</file>

<file path=customXml/itemProps9.xml><?xml version="1.0" encoding="utf-8"?>
<ds:datastoreItem xmlns:ds="http://schemas.openxmlformats.org/officeDocument/2006/customXml" ds:itemID="{3C2A7897-5C42-4745-8FB1-59E516A2E7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fnp datasets</vt:lpstr>
      <vt:lpstr>Customers</vt:lpstr>
      <vt:lpstr>orders</vt:lpstr>
      <vt:lpstr>products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ugi ojo</dc:creator>
  <cp:lastModifiedBy>h8y 8y79u</cp:lastModifiedBy>
  <dcterms:created xsi:type="dcterms:W3CDTF">2025-01-17T10:53:24Z</dcterms:created>
  <dcterms:modified xsi:type="dcterms:W3CDTF">2025-01-20T12:25:36Z</dcterms:modified>
</cp:coreProperties>
</file>